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rit/src/UCBBERK201902DATA3/Homework/homework1/"/>
    </mc:Choice>
  </mc:AlternateContent>
  <xr:revisionPtr revIDLastSave="0" documentId="13_ncr:1_{9183F803-4186-6845-A15C-D9C4AC6E6011}" xr6:coauthVersionLast="41" xr6:coauthVersionMax="41" xr10:uidLastSave="{00000000-0000-0000-0000-000000000000}"/>
  <bookViews>
    <workbookView xWindow="0" yWindow="460" windowWidth="28800" windowHeight="17540" activeTab="2" xr2:uid="{00000000-000D-0000-FFFF-FFFF00000000}"/>
  </bookViews>
  <sheets>
    <sheet name="State of Campaigns" sheetId="2" r:id="rId1"/>
    <sheet name="Sheet3" sheetId="3" r:id="rId2"/>
    <sheet name="Sheet2" sheetId="5" r:id="rId3"/>
    <sheet name="Raw Data" sheetId="1" r:id="rId4"/>
  </sheets>
  <definedNames>
    <definedName name="_xlnm._FilterDatabase" localSheetId="3" hidden="1">'Raw Data'!$A$1:$T$4115</definedName>
  </definedNames>
  <calcPr calcId="191029"/>
  <pivotCaches>
    <pivotCache cacheId="34" r:id="rId5"/>
    <pivotCache cacheId="3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T11" i="1"/>
  <c r="T5" i="1"/>
  <c r="T6" i="1"/>
  <c r="T7" i="1"/>
  <c r="T8" i="1"/>
  <c r="T9" i="1"/>
  <c r="T10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1" i="1"/>
  <c r="S6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8" i="1"/>
  <c r="O9" i="1"/>
  <c r="O10" i="1"/>
  <c r="O11" i="1"/>
  <c r="O12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<sst xmlns="http://schemas.openxmlformats.org/spreadsheetml/2006/main" count="24793" uniqueCount="8373">
  <si>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</si>
  <si>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</si>
  <si>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</si>
  <si>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</si>
  <si>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</si>
  <si>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</si>
  <si>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</si>
  <si>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</si>
  <si>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</si>
  <si>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</si>
  <si>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</si>
  <si>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</si>
  <si>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</si>
  <si>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</si>
  <si>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</si>
  <si>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</si>
  <si>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</si>
  <si>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</si>
  <si>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</si>
  <si>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</si>
  <si>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</si>
  <si>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</si>
  <si>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</si>
  <si>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</si>
  <si>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</si>
  <si>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</si>
  <si>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</si>
  <si>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</si>
  <si>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</si>
  <si>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</si>
  <si>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</si>
  <si>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</si>
  <si>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</si>
  <si>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</si>
  <si>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</si>
  <si>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</si>
  <si>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</si>
  <si>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</si>
  <si>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</si>
  <si>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</si>
  <si>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</si>
  <si>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</si>
  <si>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</si>
  <si>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</si>
  <si>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</si>
  <si>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</si>
  <si>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</si>
  <si>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</si>
  <si>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</si>
  <si>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</si>
  <si>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</si>
  <si>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</si>
  <si>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</si>
  <si>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</si>
  <si>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</si>
  <si>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</si>
  <si>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</si>
  <si>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</si>
  <si>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</si>
  <si>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</si>
  <si>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</si>
  <si>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</si>
  <si>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</si>
  <si>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</si>
  <si>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</si>
  <si>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</si>
  <si>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</si>
  <si>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</si>
  <si>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</si>
  <si>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</si>
  <si>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</si>
  <si>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</si>
  <si>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</si>
  <si>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</si>
  <si>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</si>
  <si>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</si>
  <si>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</si>
  <si>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</si>
  <si>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</si>
  <si>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</si>
  <si>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</si>
  <si>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</si>
  <si>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</si>
  <si>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</si>
  <si>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</si>
  <si>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</si>
  <si>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</si>
  <si>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</si>
  <si>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</si>
  <si>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</si>
  <si>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</si>
  <si>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</si>
  <si>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</si>
  <si>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</si>
  <si>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</si>
  <si>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</si>
  <si>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</si>
  <si>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</si>
  <si>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</si>
  <si>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</si>
  <si>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</si>
  <si>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</si>
  <si>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</si>
  <si>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</si>
  <si>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</si>
  <si>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</si>
  <si>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</si>
  <si>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</si>
  <si>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</si>
  <si>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</si>
  <si>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</si>
  <si>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</si>
  <si>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</si>
  <si>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</si>
  <si>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</si>
  <si>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</si>
  <si>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</si>
  <si>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</si>
  <si>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</si>
  <si>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</si>
  <si>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</si>
  <si>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</si>
  <si>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</si>
  <si>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</si>
  <si>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</si>
  <si>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</si>
  <si>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</si>
  <si>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</si>
  <si>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</si>
  <si>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</si>
  <si>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</si>
  <si>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</si>
  <si>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</si>
  <si>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</si>
  <si>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</si>
  <si>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</si>
  <si>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</si>
  <si>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</si>
  <si>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</si>
  <si>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</si>
  <si>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</si>
  <si>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</si>
  <si>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</si>
  <si>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</si>
  <si>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</si>
  <si>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</si>
  <si>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</si>
  <si>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</si>
  <si>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</si>
  <si>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</si>
  <si>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</si>
  <si>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</si>
  <si>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</si>
  <si>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</si>
  <si>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</si>
  <si>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</si>
  <si>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</si>
  <si>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</si>
  <si>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</si>
  <si>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</si>
  <si>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</si>
  <si>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</si>
  <si>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</si>
  <si>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</si>
  <si>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</si>
  <si>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</si>
  <si>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</si>
  <si>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</si>
  <si>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</si>
  <si>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</si>
  <si>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</si>
  <si>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</si>
  <si>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</si>
  <si>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</si>
  <si>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</si>
  <si>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</si>
  <si>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</si>
  <si>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</si>
  <si>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</si>
  <si>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</si>
  <si>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</si>
  <si>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</si>
  <si>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</si>
  <si>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</si>
  <si>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</si>
  <si>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</si>
  <si>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</si>
  <si>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</si>
  <si>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</si>
  <si>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</si>
  <si>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</si>
  <si>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</si>
  <si>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</si>
  <si>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</si>
  <si>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</si>
  <si>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</si>
  <si>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</si>
  <si>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</si>
  <si>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</si>
  <si>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</si>
  <si>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</si>
  <si>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</si>
  <si>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</si>
  <si>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</si>
  <si>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</si>
  <si>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</si>
  <si>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</si>
  <si>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</si>
  <si>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</si>
  <si>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</si>
  <si>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</si>
  <si>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</si>
  <si>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</si>
  <si>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</si>
  <si>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</si>
  <si>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</si>
  <si>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</si>
  <si>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</si>
  <si>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</si>
  <si>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</si>
  <si>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</si>
  <si>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</si>
  <si>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</si>
  <si>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</si>
  <si>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</si>
  <si>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</si>
  <si>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</si>
  <si>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</si>
  <si>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</si>
  <si>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</si>
  <si>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</si>
  <si>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</si>
  <si>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</si>
  <si>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</si>
  <si>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</si>
  <si>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</si>
  <si>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</si>
  <si>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</si>
  <si>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</si>
  <si>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</si>
  <si>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</si>
  <si>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</si>
  <si>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</si>
  <si>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</si>
  <si>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</si>
  <si>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</si>
  <si>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</si>
  <si>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</si>
  <si>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</si>
  <si>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</si>
  <si>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</si>
  <si>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</si>
  <si>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</si>
  <si>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</si>
  <si>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</si>
  <si>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</si>
  <si>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</si>
  <si>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</si>
  <si>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</si>
  <si>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</si>
  <si>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</si>
  <si>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</si>
  <si>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</si>
  <si>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</si>
  <si>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</si>
  <si>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</si>
  <si>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</si>
  <si>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</si>
  <si>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</si>
  <si>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</si>
  <si>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</si>
  <si>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</si>
  <si>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</si>
  <si>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</si>
  <si>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</si>
  <si>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</si>
  <si>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</si>
  <si>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</si>
  <si>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</si>
  <si>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</si>
  <si>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</si>
  <si>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</si>
  <si>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</si>
  <si>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</si>
  <si>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</si>
  <si>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</si>
  <si>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</si>
  <si>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</si>
  <si>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</si>
  <si>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</si>
  <si>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</si>
  <si>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</si>
  <si>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</si>
  <si>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</si>
  <si>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</si>
  <si>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</si>
  <si>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</si>
  <si>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</si>
  <si>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</si>
  <si>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</si>
  <si>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</si>
  <si>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</si>
  <si>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</si>
  <si>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</si>
  <si>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</si>
  <si>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</si>
  <si>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</si>
  <si>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</si>
  <si>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</si>
  <si>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</si>
  <si>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</si>
  <si>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</si>
  <si>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</si>
  <si>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</si>
  <si>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</si>
  <si>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</si>
  <si>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</si>
  <si>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</si>
  <si>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</si>
  <si>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</si>
  <si>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</si>
  <si>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</si>
  <si>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</si>
  <si>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</si>
  <si>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</si>
  <si>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</si>
  <si>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</si>
  <si>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</si>
  <si>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</si>
  <si>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</si>
  <si>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</si>
  <si>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</si>
  <si>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</si>
  <si>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</si>
  <si>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</si>
  <si>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</si>
  <si>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</si>
  <si>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</si>
  <si>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</si>
  <si>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</si>
  <si>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</si>
  <si>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</si>
  <si>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</si>
  <si>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</si>
  <si>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</si>
  <si>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</si>
  <si>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</si>
  <si>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</si>
  <si>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</si>
  <si>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</si>
  <si>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</si>
  <si>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</si>
  <si>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</si>
  <si>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</si>
  <si>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</si>
  <si>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</si>
  <si>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</si>
  <si>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</si>
  <si>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</si>
  <si>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</si>
  <si>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</si>
  <si>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</si>
  <si>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</si>
  <si>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</si>
  <si>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</si>
  <si>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</si>
  <si>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</si>
  <si>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</si>
  <si>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</si>
  <si>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</si>
  <si>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</si>
  <si>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</si>
  <si>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</si>
  <si>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</si>
  <si>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</si>
  <si>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</si>
  <si>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</si>
  <si>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</si>
  <si>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</si>
  <si>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</si>
  <si>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</si>
  <si>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</si>
  <si>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</si>
  <si>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</si>
  <si>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</si>
  <si>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</si>
  <si>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</si>
  <si>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</si>
  <si>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</si>
  <si>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</si>
  <si>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</si>
  <si>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</si>
  <si>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</si>
  <si>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</si>
  <si>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</si>
  <si>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</si>
  <si>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</si>
  <si>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</si>
  <si>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</si>
  <si>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</si>
  <si>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</si>
  <si>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</si>
  <si>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</si>
  <si>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</si>
  <si>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</si>
  <si>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</si>
  <si>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</si>
  <si>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</si>
  <si>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</si>
  <si>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</si>
  <si>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</si>
  <si>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</si>
  <si>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</si>
  <si>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</si>
  <si>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</si>
  <si>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</si>
  <si>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</si>
  <si>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</si>
  <si>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</si>
  <si>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</si>
  <si>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</si>
  <si>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</si>
  <si>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</si>
  <si>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</si>
  <si>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</si>
  <si>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</si>
  <si>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</si>
  <si>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</si>
  <si>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</si>
  <si>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</si>
  <si>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</si>
  <si>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</si>
  <si>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</si>
  <si>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</si>
  <si>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</si>
  <si>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</si>
  <si>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</si>
  <si>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</si>
  <si>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</si>
  <si>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</si>
  <si>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</si>
  <si>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</si>
  <si>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</si>
  <si>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</si>
  <si>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</si>
  <si>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</si>
  <si>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</si>
  <si>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</si>
  <si>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</si>
  <si>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</si>
  <si>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</si>
  <si>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</si>
  <si>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</si>
  <si>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</si>
  <si>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</si>
  <si>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</si>
  <si>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</si>
  <si>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</si>
  <si>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</si>
  <si>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</si>
  <si>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</si>
  <si>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</si>
  <si>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</si>
  <si>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</si>
  <si>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</si>
  <si>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</si>
  <si>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</si>
  <si>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</si>
  <si>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</si>
  <si>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</si>
  <si>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</si>
  <si>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</si>
  <si>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</si>
  <si>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</si>
  <si>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</si>
  <si>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</si>
  <si>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</si>
  <si>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</si>
  <si>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</si>
  <si>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</si>
  <si>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</si>
  <si>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</si>
  <si>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</si>
  <si>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</si>
  <si>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</si>
  <si>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</si>
  <si>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</si>
  <si>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</si>
  <si>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</si>
  <si>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</si>
  <si>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</si>
  <si>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</si>
  <si>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</si>
  <si>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</si>
  <si>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</si>
  <si>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</si>
  <si>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</si>
  <si>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</si>
  <si>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</si>
  <si>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</si>
  <si>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</si>
  <si>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</si>
  <si>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</si>
  <si>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</si>
  <si>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</si>
  <si>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</si>
  <si>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</si>
  <si>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</si>
  <si>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</si>
  <si>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</si>
  <si>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</si>
  <si>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</si>
  <si>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</si>
  <si>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</si>
  <si>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</si>
  <si>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</si>
  <si>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</si>
  <si>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</si>
  <si>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</si>
  <si>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</si>
  <si>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</si>
  <si>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</si>
  <si>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</si>
  <si>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</si>
  <si>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</si>
  <si>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</si>
  <si>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</si>
  <si>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</si>
  <si>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</si>
  <si>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</si>
  <si>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</si>
  <si>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</si>
  <si>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</si>
  <si>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</si>
  <si>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</si>
  <si>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</si>
  <si>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</si>
  <si>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</si>
  <si>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</si>
  <si>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</si>
  <si>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</si>
  <si>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</si>
  <si>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</si>
  <si>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</si>
  <si>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</si>
  <si>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</si>
  <si>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</si>
  <si>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</si>
  <si>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</si>
  <si>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</si>
  <si>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</si>
  <si>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</si>
  <si>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</si>
  <si>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</si>
  <si>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</si>
  <si>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</si>
  <si>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</si>
  <si>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</si>
  <si>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</si>
  <si>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</si>
  <si>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</si>
  <si>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</si>
  <si>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</si>
  <si>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</si>
  <si>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</si>
  <si>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</si>
  <si>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</si>
  <si>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</si>
  <si>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</si>
  <si>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</si>
  <si>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</si>
  <si>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</si>
  <si>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</si>
  <si>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</si>
  <si>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</si>
  <si>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</si>
  <si>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</si>
  <si>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</si>
  <si>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</si>
  <si>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</si>
  <si>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</si>
  <si>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</si>
  <si>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</si>
  <si>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</si>
  <si>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</si>
  <si>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</si>
  <si>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</si>
  <si>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</si>
  <si>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</si>
  <si>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</si>
  <si>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</si>
  <si>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</si>
  <si>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</si>
  <si>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</si>
  <si>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</si>
  <si>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</si>
  <si>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</si>
  <si>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</si>
  <si>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</si>
  <si>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</si>
  <si>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</si>
  <si>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</si>
  <si>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</si>
  <si>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</si>
  <si>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</si>
  <si>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</si>
  <si>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</si>
  <si>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</si>
  <si>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</si>
  <si>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</si>
  <si>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</si>
  <si>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</si>
  <si>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</si>
  <si>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</si>
  <si>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</si>
  <si>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</si>
  <si>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</si>
  <si>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</si>
  <si>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</si>
  <si>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</si>
  <si>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</si>
  <si>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</si>
  <si>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</si>
  <si>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</si>
  <si>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</si>
  <si>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</si>
  <si>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</si>
  <si>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</si>
  <si>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</si>
  <si>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</si>
  <si>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</si>
  <si>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</si>
  <si>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</si>
  <si>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</si>
  <si>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</si>
  <si>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</si>
  <si>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</si>
  <si>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</si>
  <si>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</si>
  <si>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</si>
  <si>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</si>
  <si>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</si>
  <si>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</si>
  <si>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</si>
  <si>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</si>
  <si>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</si>
  <si>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</si>
  <si>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</si>
  <si>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</si>
  <si>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</si>
  <si>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</si>
  <si>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</si>
  <si>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</si>
  <si>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</si>
  <si>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</si>
  <si>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</si>
  <si>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</si>
  <si>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</si>
  <si>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</si>
  <si>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</si>
  <si>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</si>
  <si>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</si>
  <si>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</si>
  <si>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</si>
  <si>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</si>
  <si>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</si>
  <si>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</si>
  <si>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</si>
  <si>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</si>
  <si>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</si>
  <si>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</si>
  <si>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</si>
  <si>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</si>
  <si>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</si>
  <si>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</si>
  <si>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</si>
  <si>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</si>
  <si>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</si>
  <si>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</si>
  <si>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</si>
  <si>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</si>
  <si>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</si>
  <si>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</si>
  <si>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</si>
  <si>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</si>
  <si>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</si>
  <si>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</si>
  <si>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</si>
  <si>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</si>
  <si>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</si>
  <si>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</si>
  <si>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</si>
  <si>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</si>
  <si>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</si>
  <si>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</si>
  <si>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</si>
  <si>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</si>
  <si>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</si>
  <si>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</si>
  <si>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</si>
  <si>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</si>
  <si>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</si>
  <si>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</si>
  <si>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</si>
  <si>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</si>
  <si>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</si>
  <si>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</si>
  <si>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</si>
  <si>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</si>
  <si>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</si>
  <si>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</si>
  <si>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</si>
  <si>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</si>
  <si>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</si>
  <si>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</si>
  <si>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</si>
  <si>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</si>
  <si>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</si>
  <si>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</si>
  <si>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</si>
  <si>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</si>
  <si>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</si>
  <si>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</si>
  <si>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</si>
  <si>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</si>
  <si>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</si>
  <si>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</si>
  <si>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</si>
  <si>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</si>
  <si>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</si>
  <si>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</si>
  <si>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</si>
  <si>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</si>
  <si>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</si>
  <si>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</si>
  <si>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</si>
  <si>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</si>
  <si>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</si>
  <si>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</si>
  <si>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</si>
  <si>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</si>
  <si>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</si>
  <si>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</si>
  <si>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</si>
  <si>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</si>
  <si>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</si>
  <si>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</si>
  <si>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</si>
  <si>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</si>
  <si>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</si>
  <si>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</si>
  <si>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</si>
  <si>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</si>
  <si>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</si>
  <si>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</si>
  <si>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</si>
  <si>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</si>
  <si>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</si>
  <si>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</si>
  <si>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</si>
  <si>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</si>
  <si>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</si>
  <si>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</si>
  <si>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</si>
  <si>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</si>
  <si>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</si>
  <si>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</si>
  <si>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</si>
  <si>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</si>
  <si>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</si>
  <si>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</si>
  <si>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</si>
  <si>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</si>
  <si>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</si>
  <si>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</si>
  <si>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</si>
  <si>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</si>
  <si>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</si>
  <si>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</si>
  <si>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</si>
  <si>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</si>
  <si>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</si>
  <si>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</si>
  <si>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</si>
  <si>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</si>
  <si>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</si>
  <si>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</si>
  <si>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</si>
  <si>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</si>
  <si>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</si>
  <si>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</si>
  <si>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</si>
  <si>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</si>
  <si>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</si>
  <si>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</si>
  <si>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</si>
  <si>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</si>
  <si>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</si>
  <si>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</si>
  <si>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</si>
  <si>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</si>
  <si>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</si>
  <si>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</si>
  <si>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</si>
  <si>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</si>
  <si>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</si>
  <si>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</si>
  <si>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</si>
  <si>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</si>
  <si>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</si>
  <si>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</si>
  <si>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</si>
  <si>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</si>
  <si>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</si>
  <si>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</si>
  <si>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</si>
  <si>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</si>
  <si>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</si>
  <si>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</si>
  <si>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</si>
  <si>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</si>
  <si>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</si>
  <si>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</si>
  <si>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</si>
  <si>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</si>
  <si>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</si>
  <si>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</si>
  <si>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</si>
  <si>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</si>
  <si>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</si>
  <si>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</si>
  <si>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</si>
  <si>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</si>
  <si>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</si>
  <si>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</si>
  <si>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</si>
  <si>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</si>
  <si>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</si>
  <si>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</si>
  <si>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</si>
  <si>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</si>
  <si>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</si>
  <si>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</si>
  <si>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</si>
  <si>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</si>
  <si>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</si>
  <si>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</si>
  <si>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</si>
  <si>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</si>
  <si>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</si>
  <si>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</si>
  <si>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</si>
  <si>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</si>
  <si>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</si>
  <si>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</si>
  <si>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</si>
  <si>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</si>
  <si>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</si>
  <si>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</si>
  <si>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</si>
  <si>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</si>
  <si>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</si>
  <si>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</si>
  <si>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</si>
  <si>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</si>
  <si>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</si>
  <si>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</si>
  <si>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</si>
  <si>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</si>
  <si>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</si>
  <si>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</si>
  <si>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</si>
  <si>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</si>
  <si>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</si>
  <si>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</si>
  <si>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</si>
  <si>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</si>
  <si>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</si>
  <si>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</si>
  <si>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</si>
  <si>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</si>
  <si>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</si>
  <si>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</si>
  <si>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</si>
  <si>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</si>
  <si>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</si>
  <si>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</si>
  <si>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</si>
  <si>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</si>
  <si>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</si>
  <si>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</si>
  <si>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</si>
  <si>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</si>
  <si>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</si>
  <si>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</si>
  <si>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</si>
  <si>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</si>
  <si>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</si>
  <si>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</si>
  <si>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</si>
  <si>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</si>
  <si>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</si>
  <si>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</si>
  <si>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</si>
  <si>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</si>
  <si>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</si>
  <si>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</si>
  <si>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</si>
  <si>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</si>
  <si>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</si>
  <si>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</si>
  <si>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</si>
  <si>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</si>
  <si>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</si>
  <si>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</si>
  <si>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</si>
  <si>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</si>
  <si>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</si>
  <si>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</si>
  <si>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</si>
  <si>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</si>
  <si>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</si>
  <si>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</si>
  <si>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</si>
  <si>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</si>
  <si>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</si>
  <si>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</si>
  <si>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</si>
  <si>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</si>
  <si>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</si>
  <si>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</si>
  <si>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</si>
  <si>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</si>
  <si>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</si>
  <si>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</si>
  <si>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</si>
  <si>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</si>
  <si>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</si>
  <si>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</si>
  <si>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</si>
  <si>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</si>
  <si>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</si>
  <si>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</si>
  <si>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</si>
  <si>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</si>
  <si>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</si>
  <si>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</si>
  <si>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</si>
  <si>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</si>
  <si>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</si>
  <si>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</si>
  <si>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</si>
  <si>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</si>
  <si>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</si>
  <si>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</si>
  <si>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</si>
  <si>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</si>
  <si>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</si>
  <si>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</si>
  <si>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</si>
  <si>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</si>
  <si>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</si>
  <si>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</si>
  <si>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</si>
  <si>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</si>
  <si>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</si>
  <si>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</si>
  <si>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</si>
  <si>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</si>
  <si>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</si>
  <si>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</si>
  <si>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</si>
  <si>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</si>
  <si>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</si>
  <si>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</si>
  <si>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</si>
  <si>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</si>
  <si>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</si>
  <si>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</si>
  <si>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</si>
  <si>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</si>
  <si>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</si>
  <si>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</si>
  <si>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</si>
  <si>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</si>
  <si>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</si>
  <si>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</si>
  <si>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</si>
  <si>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</si>
  <si>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</si>
  <si>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</si>
  <si>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</si>
  <si>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</si>
  <si>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</si>
  <si>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</si>
  <si>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</si>
  <si>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</si>
  <si>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</si>
  <si>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</si>
  <si>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</si>
  <si>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</si>
  <si>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</si>
  <si>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</si>
  <si>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</si>
  <si>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</si>
  <si>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</si>
  <si>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</si>
  <si>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</si>
  <si>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</si>
  <si>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</si>
  <si>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</si>
  <si>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</si>
  <si>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</si>
  <si>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</si>
  <si>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</si>
  <si>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</si>
  <si>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</si>
  <si>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</si>
  <si>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</si>
  <si>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</si>
  <si>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</si>
  <si>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</si>
  <si>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</si>
  <si>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</si>
  <si>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</si>
  <si>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</si>
  <si>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</si>
  <si>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</si>
  <si>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</si>
  <si>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</si>
  <si>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</si>
  <si>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</si>
  <si>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</si>
  <si>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</si>
  <si>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</si>
  <si>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</si>
  <si>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</si>
  <si>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</si>
  <si>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</si>
  <si>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</si>
  <si>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</si>
  <si>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</si>
  <si>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</si>
  <si>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</si>
  <si>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</si>
  <si>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</si>
  <si>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</si>
  <si>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</si>
  <si>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</si>
  <si>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</si>
  <si>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</si>
  <si>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</si>
  <si>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</si>
  <si>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</si>
  <si>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</si>
  <si>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</si>
  <si>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</si>
  <si>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</si>
  <si>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</si>
  <si>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</si>
  <si>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</si>
  <si>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</si>
  <si>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</si>
  <si>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</si>
  <si>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</si>
  <si>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</si>
  <si>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</si>
  <si>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</si>
  <si>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</si>
  <si>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</si>
  <si>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</si>
  <si>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</si>
  <si>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</si>
  <si>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</si>
  <si>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</si>
  <si>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</si>
  <si>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</si>
  <si>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</si>
  <si>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</si>
  <si>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</si>
  <si>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</si>
  <si>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</si>
  <si>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</si>
  <si>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</si>
  <si>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</si>
  <si>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</si>
  <si>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</si>
  <si>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</si>
  <si>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</si>
  <si>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</si>
  <si>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</si>
  <si>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</si>
  <si>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</si>
  <si>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</si>
  <si>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</si>
  <si>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</si>
  <si>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</si>
  <si>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</si>
  <si>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</si>
  <si>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</si>
  <si>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</si>
  <si>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</si>
  <si>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</si>
  <si>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</si>
  <si>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</si>
  <si>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</si>
  <si>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</si>
  <si>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</si>
  <si>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</si>
  <si>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</si>
  <si>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</si>
  <si>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</si>
  <si>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</si>
  <si>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</si>
  <si>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</si>
  <si>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</si>
  <si>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</si>
  <si>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</si>
  <si>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</si>
  <si>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</si>
  <si>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</si>
  <si>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</si>
  <si>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</si>
  <si>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</si>
  <si>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</si>
  <si>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</si>
  <si>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</si>
  <si>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</si>
  <si>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</si>
  <si>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</si>
  <si>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</si>
  <si>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</si>
  <si>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</si>
  <si>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</si>
  <si>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</si>
  <si>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</si>
  <si>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</si>
  <si>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</si>
  <si>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</si>
  <si>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</si>
  <si>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</si>
  <si>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</si>
  <si>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</si>
  <si>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</si>
  <si>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</si>
  <si>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</si>
  <si>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</si>
  <si>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</si>
  <si>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</si>
  <si>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</si>
  <si>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</si>
  <si>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</si>
  <si>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</si>
  <si>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</si>
  <si>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</si>
  <si>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</si>
  <si>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</si>
  <si>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</si>
  <si>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</si>
  <si>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</si>
  <si>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</si>
  <si>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</si>
  <si>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</si>
  <si>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</si>
  <si>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</si>
  <si>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</si>
  <si>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</si>
  <si>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</si>
  <si>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</si>
  <si>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</si>
  <si>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</si>
  <si>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</si>
  <si>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</si>
  <si>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</si>
  <si>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</si>
  <si>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</si>
  <si>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</si>
  <si>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</si>
  <si>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</si>
  <si>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</si>
  <si>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</si>
  <si>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</si>
  <si>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</si>
  <si>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</si>
  <si>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</si>
  <si>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</si>
  <si>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</si>
  <si>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</si>
  <si>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</si>
  <si>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</si>
  <si>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</si>
  <si>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</si>
  <si>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</si>
  <si>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</si>
  <si>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</si>
  <si>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</si>
  <si>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</si>
  <si>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</si>
  <si>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</si>
  <si>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</si>
  <si>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</si>
  <si>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</si>
  <si>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</si>
  <si>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</si>
  <si>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</si>
  <si>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</si>
  <si>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</si>
  <si>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</si>
  <si>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</si>
  <si>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</si>
  <si>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</si>
  <si>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</si>
  <si>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</si>
  <si>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</si>
  <si>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</si>
  <si>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</si>
  <si>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</si>
  <si>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</si>
  <si>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</si>
  <si>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</si>
  <si>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</si>
  <si>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</si>
  <si>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</si>
  <si>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</si>
  <si>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</si>
  <si>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</si>
  <si>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</si>
  <si>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</si>
  <si>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</si>
  <si>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</si>
  <si>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</si>
  <si>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</si>
  <si>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</si>
  <si>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</si>
  <si>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</si>
  <si>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</si>
  <si>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</si>
  <si>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</si>
  <si>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</si>
  <si>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</si>
  <si>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</si>
  <si>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</si>
  <si>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</si>
  <si>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</si>
  <si>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</si>
  <si>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</si>
  <si>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</si>
  <si>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</si>
  <si>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</si>
  <si>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</si>
  <si>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</si>
  <si>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</si>
  <si>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</si>
  <si>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</si>
  <si>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</si>
  <si>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</si>
  <si>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</si>
  <si>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</si>
  <si>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</si>
  <si>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</si>
  <si>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</si>
  <si>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</si>
  <si>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</si>
  <si>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</si>
  <si>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</si>
  <si>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</si>
  <si>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</si>
  <si>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</si>
  <si>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</si>
  <si>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</si>
  <si>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</si>
  <si>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</si>
  <si>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</si>
  <si>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</si>
  <si>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</si>
  <si>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</si>
  <si>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</si>
  <si>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</si>
  <si>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</si>
  <si>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</si>
  <si>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</si>
  <si>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</si>
  <si>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</si>
  <si>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</si>
  <si>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</si>
  <si>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</si>
  <si>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</si>
  <si>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</si>
  <si>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</si>
  <si>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</si>
  <si>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</si>
  <si>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</si>
  <si>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</si>
  <si>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</si>
  <si>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</si>
  <si>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</si>
  <si>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</si>
  <si>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</si>
  <si>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</si>
  <si>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</si>
  <si>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</si>
  <si>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</si>
  <si>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</si>
  <si>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</si>
  <si>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</si>
  <si>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</si>
  <si>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</si>
  <si>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</si>
  <si>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</si>
  <si>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</si>
  <si>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</si>
  <si>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</si>
  <si>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</si>
  <si>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</si>
  <si>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</si>
  <si>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</si>
  <si>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</si>
  <si>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</si>
  <si>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</si>
  <si>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</si>
  <si>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</si>
  <si>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</si>
  <si>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</si>
  <si>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</si>
  <si>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</si>
  <si>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</si>
  <si>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</si>
  <si>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</si>
  <si>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</si>
  <si>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</si>
  <si>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</si>
  <si>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</si>
  <si>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</si>
  <si>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</si>
  <si>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</si>
  <si>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</si>
  <si>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</si>
  <si>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</si>
  <si>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</si>
  <si>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</si>
  <si>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</si>
  <si>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</si>
  <si>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</si>
  <si>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</si>
  <si>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</si>
  <si>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</si>
  <si>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</si>
  <si>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</si>
  <si>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</si>
  <si>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</si>
  <si>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</si>
  <si>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</si>
  <si>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</si>
  <si>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</si>
  <si>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</si>
  <si>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</si>
  <si>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</si>
  <si>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</si>
  <si>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</si>
  <si>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</si>
  <si>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</si>
  <si>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</si>
  <si>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</si>
  <si>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</si>
  <si>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</si>
  <si>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</si>
  <si>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</si>
  <si>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</si>
  <si>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</si>
  <si>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</si>
  <si>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</si>
  <si>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</si>
  <si>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</si>
  <si>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</si>
  <si>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</si>
  <si>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</si>
  <si>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</si>
  <si>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</si>
  <si>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</si>
  <si>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</si>
  <si>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</si>
  <si>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</si>
  <si>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</si>
  <si>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</si>
  <si>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</si>
  <si>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</si>
  <si>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</si>
  <si>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</si>
  <si>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</si>
  <si>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</si>
  <si>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</si>
  <si>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</si>
  <si>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</si>
  <si>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</si>
  <si>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</si>
  <si>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</si>
  <si>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</si>
  <si>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</si>
  <si>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</si>
  <si>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</si>
  <si>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</si>
  <si>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</si>
  <si>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</si>
  <si>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</si>
  <si>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</si>
  <si>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</si>
  <si>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</si>
  <si>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</si>
  <si>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</si>
  <si>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</si>
  <si>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</si>
  <si>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</si>
  <si>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</si>
  <si>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</si>
  <si>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</si>
  <si>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</si>
  <si>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</si>
  <si>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</si>
  <si>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</si>
  <si>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</si>
  <si>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</si>
  <si>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</si>
  <si>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</si>
  <si>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</si>
  <si>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</si>
  <si>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</si>
  <si>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</si>
  <si>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</si>
  <si>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</si>
  <si>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</si>
  <si>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</si>
  <si>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</si>
  <si>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</si>
  <si>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</si>
  <si>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</si>
  <si>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</si>
  <si>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</si>
  <si>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</si>
  <si>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</si>
  <si>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</si>
  <si>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</si>
  <si>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</si>
  <si>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</si>
  <si>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</si>
  <si>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</si>
  <si>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</si>
  <si>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</si>
  <si>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</si>
  <si>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</si>
  <si>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</si>
  <si>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</si>
  <si>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</si>
  <si>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</si>
  <si>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</si>
  <si>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</si>
  <si>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</si>
  <si>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</si>
  <si>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</si>
  <si>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</si>
  <si>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</si>
  <si>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</si>
  <si>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</si>
  <si>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</si>
  <si>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</si>
  <si>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</si>
  <si>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</si>
  <si>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</si>
  <si>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</si>
  <si>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</si>
  <si>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</si>
  <si>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</si>
  <si>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</si>
  <si>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</si>
  <si>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</si>
  <si>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</si>
  <si>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</si>
  <si>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</si>
  <si>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</si>
  <si>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</si>
  <si>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</si>
  <si>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</si>
  <si>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</si>
  <si>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</si>
  <si>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</si>
  <si>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</si>
  <si>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</si>
  <si>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</si>
  <si>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</si>
  <si>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</si>
  <si>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</si>
  <si>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</si>
  <si>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</si>
  <si>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</si>
  <si>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</si>
  <si>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</si>
  <si>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</si>
  <si>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</si>
  <si>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</si>
  <si>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</si>
  <si>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</si>
  <si>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</si>
  <si>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</si>
  <si>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</si>
  <si>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</si>
  <si>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</si>
  <si>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</si>
  <si>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</si>
  <si>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</si>
  <si>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</si>
  <si>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</si>
  <si>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</si>
  <si>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</si>
  <si>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</si>
  <si>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</si>
  <si>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</si>
  <si>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</si>
  <si>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</si>
  <si>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</si>
  <si>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</si>
  <si>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</si>
  <si>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</si>
  <si>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</si>
  <si>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</si>
  <si>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</si>
  <si>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</si>
  <si>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</si>
  <si>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</si>
  <si>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</si>
  <si>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</si>
  <si>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</si>
  <si>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</si>
  <si>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</si>
  <si>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</si>
  <si>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</si>
  <si>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</si>
  <si>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</si>
  <si>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</si>
  <si>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</si>
  <si>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</si>
  <si>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</si>
  <si>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</si>
  <si>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</si>
  <si>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</si>
  <si>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</si>
  <si>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</si>
  <si>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</si>
  <si>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</si>
  <si>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</si>
  <si>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</si>
  <si>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</si>
  <si>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</si>
  <si>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</si>
  <si>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</si>
  <si>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</si>
  <si>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</si>
  <si>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</si>
  <si>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</si>
  <si>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</si>
  <si>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</si>
  <si>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</si>
  <si>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</si>
  <si>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</si>
  <si>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</si>
  <si>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</si>
  <si>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</si>
  <si>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</si>
  <si>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</si>
  <si>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</si>
  <si>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</si>
  <si>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</si>
  <si>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</si>
  <si>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</si>
  <si>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</si>
  <si>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</si>
  <si>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</si>
  <si>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</si>
  <si>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</si>
  <si>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</si>
  <si>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</si>
  <si>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</si>
  <si>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</si>
  <si>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</si>
  <si>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</si>
  <si>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</si>
  <si>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</si>
  <si>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</si>
  <si>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</si>
  <si>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</si>
  <si>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</si>
  <si>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</si>
  <si>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</si>
  <si>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</si>
  <si>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</si>
  <si>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</si>
  <si>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</si>
  <si>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</si>
  <si>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</si>
  <si>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</si>
  <si>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</si>
  <si>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</si>
  <si>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</si>
  <si>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</si>
  <si>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</si>
  <si>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</si>
  <si>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</si>
  <si>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</si>
  <si>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</si>
  <si>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</si>
  <si>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</si>
  <si>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</si>
  <si>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</si>
  <si>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</si>
  <si>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</si>
  <si>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</si>
  <si>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</si>
  <si>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</si>
  <si>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</si>
  <si>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</si>
  <si>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</si>
  <si>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</si>
  <si>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</si>
  <si>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</si>
  <si>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</si>
  <si>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</si>
  <si>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</si>
  <si>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</si>
  <si>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</si>
  <si>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</si>
  <si>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</si>
  <si>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</si>
  <si>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</si>
  <si>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</si>
  <si>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</si>
  <si>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</si>
  <si>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</si>
  <si>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</si>
  <si>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</si>
  <si>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</si>
  <si>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</si>
  <si>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</si>
  <si>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</si>
  <si>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</si>
  <si>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</si>
  <si>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</si>
  <si>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</si>
  <si>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</si>
  <si>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</si>
  <si>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</si>
  <si>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</si>
  <si>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</si>
  <si>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</si>
  <si>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</si>
  <si>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</si>
  <si>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</si>
  <si>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</si>
  <si>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</si>
  <si>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</si>
  <si>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</si>
  <si>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</si>
  <si>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</si>
  <si>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</si>
  <si>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</si>
  <si>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</si>
  <si>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</si>
  <si>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</si>
  <si>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</si>
  <si>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</si>
  <si>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</si>
  <si>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</si>
  <si>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</si>
  <si>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</si>
  <si>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</si>
  <si>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</si>
  <si>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</si>
  <si>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</si>
  <si>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</si>
  <si>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</si>
  <si>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</si>
  <si>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</si>
  <si>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</si>
  <si>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</si>
  <si>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</si>
  <si>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</si>
  <si>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</si>
  <si>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</si>
  <si>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</si>
  <si>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</si>
  <si>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</si>
  <si>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</si>
  <si>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</si>
  <si>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</si>
  <si>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</si>
  <si>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</si>
  <si>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</si>
  <si>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</si>
  <si>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</si>
  <si>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</si>
  <si>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</si>
  <si>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</si>
  <si>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</si>
  <si>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</si>
  <si>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</si>
  <si>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</si>
  <si>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</si>
  <si>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</si>
  <si>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</si>
  <si>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</si>
  <si>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</si>
  <si>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</si>
  <si>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</si>
  <si>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</si>
  <si>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</si>
  <si>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</si>
  <si>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</si>
  <si>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</si>
  <si>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</si>
  <si>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</si>
  <si>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</si>
  <si>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</si>
  <si>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</si>
  <si>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</si>
  <si>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</si>
  <si>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</si>
  <si>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</si>
  <si>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</si>
  <si>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</si>
  <si>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</si>
  <si>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</si>
  <si>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</si>
  <si>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</si>
  <si>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</si>
  <si>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</si>
  <si>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</si>
  <si>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</si>
  <si>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</si>
  <si>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</si>
  <si>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</si>
  <si>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</si>
  <si>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</si>
  <si>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</si>
  <si>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</si>
  <si>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</si>
  <si>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</si>
  <si>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</si>
  <si>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</si>
  <si>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</si>
  <si>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</si>
  <si>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</si>
  <si>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</si>
  <si>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</si>
  <si>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</si>
  <si>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</si>
  <si>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</si>
  <si>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</si>
  <si>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</si>
  <si>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</si>
  <si>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</si>
  <si>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</si>
  <si>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</si>
  <si>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</si>
  <si>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</si>
  <si>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</si>
  <si>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</si>
  <si>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</si>
  <si>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</si>
  <si>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</si>
  <si>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</si>
  <si>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</si>
  <si>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</si>
  <si>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</si>
  <si>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</si>
  <si>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</si>
  <si>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</si>
  <si>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</si>
  <si>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</si>
  <si>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</si>
  <si>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</si>
  <si>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</si>
  <si>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</si>
  <si>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</si>
  <si>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</si>
  <si>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</si>
  <si>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</si>
  <si>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</si>
  <si>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</si>
  <si>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</si>
  <si>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</si>
  <si>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</si>
  <si>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</si>
  <si>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</si>
  <si>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</si>
  <si>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</si>
  <si>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</si>
  <si>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</si>
  <si>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</si>
  <si>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</si>
  <si>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</si>
  <si>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</si>
  <si>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</si>
  <si>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</si>
  <si>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</si>
  <si>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</si>
  <si>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</si>
  <si>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</si>
  <si>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</si>
  <si>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</si>
  <si>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</si>
  <si>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</si>
  <si>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</si>
  <si>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</si>
  <si>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</si>
  <si>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</si>
  <si>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</si>
  <si>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</si>
  <si>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</si>
  <si>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</si>
  <si>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</si>
  <si>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</si>
  <si>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</si>
  <si>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</si>
  <si>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</si>
  <si>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</si>
  <si>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</si>
  <si>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</si>
  <si>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</si>
  <si>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</si>
  <si>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</si>
  <si>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</si>
  <si>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</si>
  <si>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</si>
  <si>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</si>
  <si>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</si>
  <si>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</si>
  <si>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</si>
  <si>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</si>
  <si>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</si>
  <si>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</si>
  <si>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</si>
  <si>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</si>
  <si>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</si>
  <si>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</si>
  <si>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</si>
  <si>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</si>
  <si>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</si>
  <si>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</si>
  <si>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</si>
  <si>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</si>
  <si>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</si>
  <si>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</si>
  <si>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</si>
  <si>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</si>
  <si>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</si>
  <si>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</si>
  <si>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</si>
  <si>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</si>
  <si>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</si>
  <si>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</si>
  <si>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</si>
  <si>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</si>
  <si>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</si>
  <si>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</si>
  <si>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</si>
  <si>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</si>
  <si>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</si>
  <si>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</si>
  <si>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</si>
  <si>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</si>
  <si>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</si>
  <si>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</si>
  <si>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</si>
  <si>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</si>
  <si>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</si>
  <si>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</si>
  <si>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</si>
  <si>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</si>
  <si>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</si>
  <si>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</si>
  <si>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</si>
  <si>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</si>
  <si>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</si>
  <si>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</si>
  <si>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</si>
  <si>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</si>
  <si>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</si>
  <si>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</si>
  <si>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</si>
  <si>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</si>
  <si>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</si>
  <si>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</si>
  <si>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</si>
  <si>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</si>
  <si>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</si>
  <si>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</si>
  <si>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</si>
  <si>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</si>
  <si>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</si>
  <si>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</si>
  <si>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</si>
  <si>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</si>
  <si>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</si>
  <si>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</si>
  <si>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</si>
  <si>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</si>
  <si>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</si>
  <si>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</si>
  <si>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</si>
  <si>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</si>
  <si>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</si>
  <si>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</si>
  <si>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</si>
  <si>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</si>
  <si>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</si>
  <si>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</si>
  <si>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</si>
  <si>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</si>
  <si>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</si>
  <si>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</si>
  <si>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</si>
  <si>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</si>
  <si>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</si>
  <si>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</si>
  <si>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</si>
  <si>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</si>
  <si>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</si>
  <si>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</si>
  <si>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</si>
  <si>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</si>
  <si>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</si>
  <si>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</si>
  <si>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</si>
  <si>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</si>
  <si>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</si>
  <si>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</si>
  <si>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</si>
  <si>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</si>
  <si>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</si>
  <si>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</si>
  <si>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</si>
  <si>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</si>
  <si>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</si>
  <si>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</si>
  <si>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</si>
  <si>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</si>
  <si>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</si>
  <si>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</si>
  <si>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</si>
  <si>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</si>
  <si>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</si>
  <si>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</si>
  <si>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</si>
  <si>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</si>
  <si>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</si>
  <si>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</si>
  <si>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</si>
  <si>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</si>
  <si>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</si>
  <si>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</si>
  <si>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</si>
  <si>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</si>
  <si>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</si>
  <si>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</si>
  <si>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</si>
  <si>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</si>
  <si>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</si>
  <si>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</si>
  <si>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</si>
  <si>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</si>
  <si>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</si>
  <si>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</si>
  <si>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</si>
  <si>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</si>
  <si>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</si>
  <si>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</si>
  <si>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</si>
  <si>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</si>
  <si>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</si>
  <si>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</si>
  <si>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</si>
  <si>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</si>
  <si>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</si>
  <si>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</si>
  <si>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</si>
  <si>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</si>
  <si>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</si>
  <si>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</si>
  <si>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</si>
  <si>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</si>
  <si>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</si>
  <si>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</si>
  <si>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</si>
  <si>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</si>
  <si>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</si>
  <si>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</si>
  <si>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</si>
  <si>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</si>
  <si>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</si>
  <si>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</si>
  <si>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</si>
  <si>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</si>
  <si>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</si>
  <si>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</si>
  <si>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</si>
  <si>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</si>
  <si>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</si>
  <si>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</si>
  <si>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</si>
  <si>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</si>
  <si>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</si>
  <si>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</si>
  <si>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</si>
  <si>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</si>
  <si>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</si>
  <si>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</si>
  <si>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</si>
  <si>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</si>
  <si>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</si>
  <si>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</si>
  <si>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</si>
  <si>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</si>
  <si>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</si>
  <si>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</si>
  <si>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</si>
  <si>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</si>
  <si>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</si>
  <si>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</si>
  <si>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</si>
  <si>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</si>
  <si>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</si>
  <si>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</si>
  <si>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</si>
  <si>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</si>
  <si>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</si>
  <si>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</si>
  <si>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</si>
  <si>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</si>
  <si>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</si>
  <si>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</si>
  <si>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</si>
  <si>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</si>
  <si>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</si>
  <si>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</si>
  <si>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</si>
  <si>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</si>
  <si>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</si>
  <si>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</si>
  <si>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</si>
  <si>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</si>
  <si>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</si>
  <si>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</si>
  <si>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</si>
  <si>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</si>
  <si>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</si>
  <si>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</si>
  <si>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</si>
  <si>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</si>
  <si>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</si>
  <si>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</si>
  <si>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</si>
  <si>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</si>
  <si>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</si>
  <si>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</si>
  <si>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</si>
  <si>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</si>
  <si>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</si>
  <si>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</si>
  <si>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</si>
  <si>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</si>
  <si>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</si>
  <si>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</si>
  <si>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</si>
  <si>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</si>
  <si>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</si>
  <si>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</si>
  <si>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</si>
  <si>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</si>
  <si>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</si>
  <si>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</si>
  <si>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</si>
  <si>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</si>
  <si>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</si>
  <si>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</si>
  <si>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</si>
  <si>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</si>
  <si>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</si>
  <si>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</si>
  <si>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</si>
  <si>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</si>
  <si>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</si>
  <si>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</si>
  <si>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</si>
  <si>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</si>
  <si>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</si>
  <si>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</si>
  <si>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</si>
  <si>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</si>
  <si>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</si>
  <si>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</si>
  <si>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</si>
  <si>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</si>
  <si>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</si>
  <si>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</si>
  <si>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</si>
  <si>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</si>
  <si>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</si>
  <si>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</si>
  <si>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</si>
  <si>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</si>
  <si>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</si>
  <si>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</si>
  <si>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</si>
  <si>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</si>
  <si>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</si>
  <si>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</si>
  <si>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</si>
  <si>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</si>
  <si>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</si>
  <si>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</si>
  <si>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</si>
  <si>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</si>
  <si>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</si>
  <si>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</si>
  <si>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</si>
  <si>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</si>
  <si>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</si>
  <si>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</si>
  <si>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</si>
  <si>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</si>
  <si>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</si>
  <si>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</si>
  <si>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</si>
  <si>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</si>
  <si>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</si>
  <si>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</si>
  <si>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</si>
  <si>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</si>
  <si>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</si>
  <si>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</si>
  <si>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</si>
  <si>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</si>
  <si>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</si>
  <si>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</si>
  <si>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</si>
  <si>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</si>
  <si>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</si>
  <si>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</si>
  <si>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</si>
  <si>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</si>
  <si>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</si>
  <si>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</si>
  <si>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</si>
  <si>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</si>
  <si>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</si>
  <si>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</si>
  <si>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</si>
  <si>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</si>
  <si>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</si>
  <si>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</si>
  <si>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</si>
  <si>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</si>
  <si>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</si>
  <si>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</si>
  <si>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</si>
  <si>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</si>
  <si>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</si>
  <si>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</si>
  <si>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</si>
  <si>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</si>
  <si>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</si>
  <si>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</si>
  <si>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</si>
  <si>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</si>
  <si>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</si>
  <si>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</si>
  <si>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</si>
  <si>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</si>
  <si>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</si>
  <si>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</si>
  <si>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</si>
  <si>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</si>
  <si>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</si>
  <si>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</si>
  <si>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</si>
  <si>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</si>
  <si>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</si>
  <si>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</si>
  <si>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</si>
  <si>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</si>
  <si>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</si>
  <si>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</si>
  <si>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</si>
  <si>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</si>
  <si>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</si>
  <si>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</si>
  <si>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</si>
  <si>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</si>
  <si>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</si>
  <si>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</si>
  <si>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</si>
  <si>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</si>
  <si>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</si>
  <si>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</si>
  <si>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</si>
  <si>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</si>
  <si>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</si>
  <si>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</si>
  <si>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</si>
  <si>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</si>
  <si>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</si>
  <si>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</si>
  <si>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</si>
  <si>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</si>
  <si>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</si>
  <si>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</si>
  <si>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</si>
  <si>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</si>
  <si>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</si>
  <si>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</si>
  <si>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</si>
  <si>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</si>
  <si>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</si>
  <si>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</si>
  <si>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</si>
  <si>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</si>
  <si>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</si>
  <si>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</si>
  <si>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</si>
  <si>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</si>
  <si>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</si>
  <si>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</si>
  <si>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</si>
  <si>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</si>
  <si>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</si>
  <si>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</si>
  <si>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</si>
  <si>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</si>
  <si>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</si>
  <si>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</si>
  <si>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</si>
  <si>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</si>
  <si>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</si>
  <si>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</si>
  <si>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</si>
  <si>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</si>
  <si>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</si>
  <si>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</si>
  <si>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</si>
  <si>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</si>
  <si>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</si>
  <si>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</si>
  <si>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</si>
  <si>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</si>
  <si>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</si>
  <si>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</si>
  <si>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</si>
  <si>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</si>
  <si>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</si>
  <si>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</si>
  <si>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</si>
  <si>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</si>
  <si>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</si>
  <si>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</si>
  <si>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</si>
  <si>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</si>
  <si>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</si>
  <si>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</si>
  <si>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</si>
  <si>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</si>
  <si>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</si>
  <si>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</si>
  <si>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</si>
  <si>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</si>
  <si>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</si>
  <si>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</si>
  <si>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</si>
  <si>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</si>
  <si>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</si>
  <si>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</si>
  <si>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</si>
  <si>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</si>
  <si>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</si>
  <si>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</si>
  <si>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</si>
  <si>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</si>
  <si>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</si>
  <si>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</si>
  <si>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</si>
  <si>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</si>
  <si>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</si>
  <si>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</si>
  <si>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</si>
  <si>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</si>
  <si>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</si>
  <si>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</si>
  <si>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</si>
  <si>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</si>
  <si>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</si>
  <si>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</si>
  <si>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</si>
  <si>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</si>
  <si>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</si>
  <si>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</si>
  <si>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</si>
  <si>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</si>
  <si>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</si>
  <si>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</si>
  <si>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</si>
  <si>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</si>
  <si>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</si>
  <si>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</si>
  <si>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</si>
  <si>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</si>
  <si>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</si>
  <si>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</si>
  <si>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</si>
  <si>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</si>
  <si>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</si>
  <si>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</si>
  <si>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</si>
  <si>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</si>
  <si>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</si>
  <si>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</si>
  <si>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</si>
  <si>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</si>
  <si>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</si>
  <si>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</si>
  <si>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</si>
  <si>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</si>
  <si>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</si>
  <si>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</si>
  <si>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</si>
  <si>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</si>
  <si>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</si>
  <si>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</si>
  <si>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</si>
  <si>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</si>
  <si>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</si>
  <si>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</si>
  <si>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</si>
  <si>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</si>
  <si>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</si>
  <si>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</si>
  <si>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</si>
  <si>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</si>
  <si>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</si>
  <si>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</si>
  <si>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</si>
  <si>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</si>
  <si>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</si>
  <si>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</si>
  <si>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</si>
  <si>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</si>
  <si>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</si>
  <si>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</si>
  <si>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</si>
  <si>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</si>
  <si>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</si>
  <si>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</si>
  <si>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</si>
  <si>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</si>
  <si>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</si>
  <si>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</si>
  <si>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</si>
  <si>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</si>
  <si>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</si>
  <si>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</si>
  <si>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</si>
  <si>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</si>
  <si>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</si>
  <si>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</si>
  <si>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</si>
  <si>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</si>
  <si>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</si>
  <si>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</si>
  <si>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</si>
  <si>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</si>
  <si>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</si>
  <si>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</si>
  <si>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</si>
  <si>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</si>
  <si>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</si>
  <si>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</si>
  <si>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</si>
  <si>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</si>
  <si>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</si>
  <si>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</si>
  <si>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</si>
  <si>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</si>
  <si>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</si>
  <si>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</si>
  <si>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</si>
  <si>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</si>
  <si>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</si>
  <si>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</si>
  <si>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</si>
  <si>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</si>
  <si>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</si>
  <si>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</si>
  <si>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</si>
  <si>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</si>
  <si>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</si>
  <si>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</si>
  <si>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</si>
  <si>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</si>
  <si>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</si>
  <si>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</si>
  <si>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</si>
  <si>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</si>
  <si>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</si>
  <si>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</si>
  <si>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</si>
  <si>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</si>
  <si>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</si>
  <si>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</si>
  <si>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</si>
  <si>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</si>
  <si>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</si>
  <si>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</si>
  <si>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</si>
  <si>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</si>
  <si>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</si>
  <si>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</si>
  <si>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</si>
  <si>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</si>
  <si>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</si>
  <si>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</si>
  <si>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</si>
  <si>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</si>
  <si>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</si>
  <si>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</si>
  <si>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</si>
  <si>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</si>
  <si>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</si>
  <si>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</si>
  <si>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</si>
  <si>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</si>
  <si>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</si>
  <si>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</si>
  <si>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</si>
  <si>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</si>
  <si>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</si>
  <si>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</si>
  <si>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</si>
  <si>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</si>
  <si>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</si>
  <si>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</si>
  <si>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</si>
  <si>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</si>
  <si>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</si>
  <si>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</si>
  <si>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</si>
  <si>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</si>
  <si>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</si>
  <si>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</si>
  <si>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</si>
  <si>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</si>
  <si>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</si>
  <si>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</si>
  <si>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</si>
  <si>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</si>
  <si>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</si>
  <si>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</si>
  <si>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</si>
  <si>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</si>
  <si>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</si>
  <si>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</si>
  <si>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</si>
  <si>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</si>
  <si>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</si>
  <si>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</si>
  <si>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</si>
  <si>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</si>
  <si>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</si>
  <si>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</si>
  <si>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</si>
  <si>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</si>
  <si>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</si>
  <si>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</si>
  <si>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</si>
  <si>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</si>
  <si>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</si>
  <si>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</si>
  <si>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</si>
  <si>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</si>
  <si>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</si>
  <si>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</si>
  <si>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</si>
  <si>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</si>
  <si>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</si>
  <si>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</si>
  <si>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</si>
  <si>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</si>
  <si>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</si>
  <si>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</si>
  <si>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</si>
  <si>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</si>
  <si>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</si>
  <si>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</si>
  <si>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</si>
  <si>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</si>
  <si>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</si>
  <si>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</si>
  <si>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</si>
  <si>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</si>
  <si>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</si>
  <si>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</si>
  <si>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</si>
  <si>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</si>
  <si>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</si>
  <si>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</si>
  <si>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</si>
  <si>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</si>
  <si>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</si>
  <si>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</si>
  <si>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</si>
  <si>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</si>
  <si>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</si>
  <si>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</si>
  <si>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</si>
  <si>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</si>
  <si>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</si>
  <si>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</si>
  <si>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</si>
  <si>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</si>
  <si>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</si>
  <si>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</si>
  <si>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</si>
  <si>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</si>
  <si>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</si>
  <si>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</si>
  <si>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</si>
  <si>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</si>
  <si>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</si>
  <si>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</si>
  <si>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</si>
  <si>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</si>
  <si>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</si>
  <si>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</si>
  <si>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</si>
  <si>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</si>
  <si>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</si>
  <si>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</si>
  <si>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</si>
  <si>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</si>
  <si>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</si>
  <si>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</si>
  <si>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</si>
  <si>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</si>
  <si>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</si>
  <si>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</si>
  <si>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</si>
  <si>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</si>
  <si>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</si>
  <si>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</si>
  <si>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</si>
  <si>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</si>
  <si>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</si>
  <si>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</si>
  <si>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</si>
  <si>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</si>
  <si>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</si>
  <si>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</si>
  <si>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</si>
  <si>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</si>
  <si>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</si>
  <si>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</si>
  <si>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</si>
  <si>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</si>
  <si>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</si>
  <si>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</si>
  <si>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</si>
  <si>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</si>
  <si>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</si>
  <si>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</si>
  <si>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</si>
  <si>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</si>
  <si>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</si>
  <si>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</si>
  <si>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</si>
  <si>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</si>
  <si>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</si>
  <si>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</si>
  <si>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</si>
  <si>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</si>
  <si>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</si>
  <si>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</si>
  <si>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</si>
  <si>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</si>
  <si>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</si>
  <si>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</si>
  <si>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</si>
  <si>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</si>
  <si>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</si>
  <si>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</si>
  <si>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</si>
  <si>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</si>
  <si>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</si>
  <si>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</si>
  <si>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</si>
  <si>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</si>
  <si>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</si>
  <si>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</si>
  <si>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</si>
  <si>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</si>
  <si>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</si>
  <si>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</si>
  <si>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</si>
  <si>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</si>
  <si>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</si>
  <si>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</si>
  <si>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</si>
  <si>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</si>
  <si>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</si>
  <si>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</si>
  <si>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</si>
  <si>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</si>
  <si>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</si>
  <si>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</si>
  <si>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</si>
  <si>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</si>
  <si>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</si>
  <si>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</si>
  <si>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</si>
  <si>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</si>
  <si>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</si>
  <si>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</si>
  <si>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</si>
  <si>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</si>
  <si>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</si>
  <si>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</si>
  <si>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</si>
  <si>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</si>
  <si>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</si>
  <si>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</si>
  <si>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</si>
  <si>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</si>
  <si>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</si>
  <si>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</si>
  <si>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</si>
  <si>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</si>
  <si>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</si>
  <si>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</si>
  <si>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</si>
  <si>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</si>
  <si>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</si>
  <si>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</si>
  <si>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</si>
  <si>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</si>
  <si>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</si>
  <si>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</si>
  <si>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</si>
  <si>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</si>
  <si>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</si>
  <si>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</si>
  <si>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</si>
  <si>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</si>
  <si>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</si>
  <si>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</si>
  <si>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</si>
  <si>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</si>
  <si>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</si>
  <si>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</si>
  <si>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</si>
  <si>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</si>
  <si>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</si>
  <si>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</si>
  <si>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</si>
  <si>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</si>
  <si>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</si>
  <si>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</si>
  <si>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</si>
  <si>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</si>
  <si>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</si>
  <si>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</si>
  <si>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</si>
  <si>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</si>
  <si>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</si>
  <si>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</si>
  <si>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</si>
  <si>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</si>
  <si>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</si>
  <si>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</si>
  <si>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</si>
  <si>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</si>
  <si>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</si>
  <si>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</si>
  <si>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</si>
  <si>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</si>
  <si>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</si>
  <si>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</si>
  <si>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</si>
  <si>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</si>
  <si>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</si>
  <si>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</si>
  <si>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</si>
  <si>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</si>
  <si>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</si>
  <si>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</si>
  <si>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</si>
  <si>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</si>
  <si>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</si>
  <si>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</si>
  <si>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</si>
  <si>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</si>
  <si>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</si>
  <si>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</si>
  <si>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</si>
  <si>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</si>
  <si>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</si>
  <si>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</si>
  <si>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</si>
  <si>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</si>
  <si>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</si>
  <si>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</si>
  <si>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</si>
  <si>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</si>
  <si>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</si>
  <si>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</si>
  <si>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</si>
  <si>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</si>
  <si>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</si>
  <si>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</si>
  <si>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</si>
  <si>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</si>
  <si>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</si>
  <si>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</si>
  <si>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</si>
  <si>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</si>
  <si>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</si>
  <si>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</si>
  <si>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</si>
  <si>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</si>
  <si>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</si>
  <si>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</si>
  <si>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</si>
  <si>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</si>
  <si>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</si>
  <si>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</si>
  <si>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</si>
  <si>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</si>
  <si>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</si>
  <si>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</si>
  <si>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</si>
  <si>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</si>
  <si>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</si>
  <si>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</si>
  <si>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</si>
  <si>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</si>
  <si>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</si>
  <si>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</si>
  <si>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</si>
  <si>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</si>
  <si>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</si>
  <si>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</si>
  <si>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</si>
  <si>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</si>
  <si>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</si>
  <si>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</si>
  <si>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</si>
  <si>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</si>
  <si>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</si>
  <si>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</si>
  <si>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</si>
  <si>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</si>
  <si>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</si>
  <si>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</si>
  <si>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</si>
  <si>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</si>
  <si>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</si>
  <si>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</si>
  <si>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</si>
  <si>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</si>
  <si>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</si>
  <si>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</si>
  <si>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</si>
  <si>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</si>
  <si>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</si>
  <si>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</si>
  <si>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</si>
  <si>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</si>
  <si>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</si>
  <si>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</si>
  <si>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</si>
  <si>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</si>
  <si>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</si>
  <si>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</si>
  <si>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</si>
  <si>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</si>
  <si>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</si>
  <si>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</si>
  <si>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</si>
  <si>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</si>
  <si>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</si>
  <si>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</si>
  <si>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</si>
  <si>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</si>
  <si>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</si>
  <si>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</si>
  <si>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</si>
  <si>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</si>
  <si>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</si>
  <si>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</si>
  <si>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</si>
  <si>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</si>
  <si>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</si>
  <si>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</si>
  <si>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</si>
  <si>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</si>
  <si>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</si>
  <si>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</si>
  <si>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</si>
  <si>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</si>
  <si>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</si>
  <si>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</si>
  <si>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</si>
  <si>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</si>
  <si>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</si>
  <si>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</si>
  <si>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</si>
  <si>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</si>
  <si>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</si>
  <si>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</si>
  <si>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</si>
  <si>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</si>
  <si>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</si>
  <si>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</si>
  <si>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</si>
  <si>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</si>
  <si>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</si>
  <si>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</si>
  <si>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</si>
  <si>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</si>
  <si>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</si>
  <si>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</si>
  <si>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</si>
  <si>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</si>
  <si>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</si>
  <si>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</si>
  <si>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</si>
  <si>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</si>
  <si>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</si>
  <si>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</si>
  <si>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</si>
  <si>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</si>
  <si>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</si>
  <si>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</si>
  <si>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</si>
  <si>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</si>
  <si>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</si>
  <si>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</si>
  <si>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</si>
  <si>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</si>
  <si>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</si>
  <si>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</si>
  <si>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</si>
  <si>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</si>
  <si>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</si>
  <si>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</si>
  <si>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</si>
  <si>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</si>
  <si>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</si>
  <si>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</si>
  <si>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</si>
  <si>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</si>
  <si>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</si>
  <si>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</si>
  <si>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</si>
  <si>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</si>
  <si>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</si>
  <si>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</si>
  <si>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</si>
  <si>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</si>
  <si>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</si>
  <si>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</si>
  <si>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</si>
  <si>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</si>
  <si>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</si>
  <si>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</si>
  <si>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</si>
  <si>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</si>
  <si>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</si>
  <si>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</si>
  <si>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</si>
  <si>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</si>
  <si>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</si>
  <si>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</si>
  <si>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</si>
  <si>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</si>
  <si>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</si>
  <si>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</si>
  <si>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</si>
  <si>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</si>
  <si>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</si>
  <si>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</si>
  <si>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</si>
  <si>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</si>
  <si>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</si>
  <si>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</si>
  <si>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</si>
  <si>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</si>
  <si>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</si>
  <si>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</si>
  <si>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</si>
  <si>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</si>
  <si>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</si>
  <si>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</si>
  <si>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</si>
  <si>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</si>
  <si>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</si>
  <si>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</si>
  <si>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</si>
  <si>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</si>
  <si>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</si>
  <si>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</si>
  <si>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</si>
  <si>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</si>
  <si>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</si>
  <si>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</si>
  <si>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</si>
  <si>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</si>
  <si>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</si>
  <si>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</si>
  <si>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</si>
  <si>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</si>
  <si>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</si>
  <si>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</si>
  <si>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</si>
  <si>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</si>
  <si>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</si>
  <si>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</si>
  <si>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</si>
  <si>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</si>
  <si>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</si>
  <si>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</si>
  <si>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</si>
  <si>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</si>
  <si>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</si>
  <si>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</si>
  <si>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</si>
  <si>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</si>
  <si>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</si>
  <si>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</si>
  <si>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</si>
  <si>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</si>
  <si>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</si>
  <si>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</si>
  <si>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</si>
  <si>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</si>
  <si>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</si>
  <si>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</si>
  <si>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</si>
  <si>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</si>
  <si>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</si>
  <si>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</si>
  <si>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</si>
  <si>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</si>
  <si>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</si>
  <si>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</si>
  <si>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</si>
  <si>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</si>
  <si>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</si>
  <si>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</si>
  <si>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</si>
  <si>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</si>
  <si>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</si>
  <si>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</si>
  <si>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</si>
  <si>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</si>
  <si>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</si>
  <si>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</si>
  <si>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</si>
  <si>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</si>
  <si>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</si>
  <si>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</si>
  <si>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</si>
  <si>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</si>
  <si>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</si>
  <si>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</si>
  <si>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</si>
  <si>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</si>
  <si>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</si>
  <si>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</si>
  <si>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</si>
  <si>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</si>
  <si>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</si>
  <si>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</si>
  <si>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</si>
  <si>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</si>
  <si>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</si>
  <si>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</si>
  <si>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</si>
  <si>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</si>
  <si>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</si>
  <si>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</si>
  <si>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</si>
  <si>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</si>
  <si>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</si>
  <si>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</si>
  <si>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</si>
  <si>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</si>
  <si>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</si>
  <si>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</si>
  <si>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</si>
  <si>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</si>
  <si>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</si>
  <si>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</si>
  <si>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</si>
  <si>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</si>
  <si>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</si>
  <si>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</si>
  <si>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</si>
  <si>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</si>
  <si>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</si>
  <si>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</si>
  <si>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</si>
  <si>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</si>
  <si>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</si>
  <si>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</si>
  <si>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</si>
  <si>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</si>
  <si>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</si>
  <si>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</si>
  <si>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</si>
  <si>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</si>
  <si>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</si>
  <si>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</si>
  <si>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</si>
  <si>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</si>
  <si>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</si>
  <si>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</si>
  <si>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</si>
  <si>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</si>
  <si>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</si>
  <si>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</si>
  <si>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</si>
  <si>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</si>
  <si>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</si>
  <si>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</si>
  <si>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</si>
  <si>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</si>
  <si>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</si>
  <si>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</si>
  <si>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</si>
  <si>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</si>
  <si>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</si>
  <si>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</si>
  <si>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</si>
  <si>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</si>
  <si>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</si>
  <si>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</si>
  <si>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</si>
  <si>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</si>
  <si>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</si>
  <si>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</si>
  <si>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</si>
  <si>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</si>
  <si>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</si>
  <si>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</si>
  <si>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</si>
  <si>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</si>
  <si>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</si>
  <si>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</si>
  <si>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</si>
  <si>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</si>
  <si>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</si>
  <si>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</si>
  <si>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</si>
  <si>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</si>
  <si>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</si>
  <si>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</si>
  <si>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</si>
  <si>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</si>
  <si>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</si>
  <si>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</si>
  <si>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</si>
  <si>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</si>
  <si>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</si>
  <si>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</si>
  <si>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</si>
  <si>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</si>
  <si>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</si>
  <si>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</si>
  <si>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</si>
  <si>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</si>
  <si>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</si>
  <si>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</si>
  <si>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</si>
  <si>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</si>
  <si>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</si>
  <si>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</si>
  <si>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</si>
  <si>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</si>
  <si>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</si>
  <si>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</si>
  <si>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</si>
  <si>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</si>
  <si>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</si>
  <si>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</si>
  <si>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</si>
  <si>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</si>
  <si>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</si>
  <si>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</si>
  <si>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</si>
  <si>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</si>
  <si>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</si>
  <si>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</si>
  <si>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</si>
  <si>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</si>
  <si>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</si>
  <si>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</si>
  <si>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</si>
  <si>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</si>
  <si>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</si>
  <si>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</si>
  <si>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</si>
  <si>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</si>
  <si>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</si>
  <si>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</si>
  <si>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</si>
  <si>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</si>
  <si>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</si>
  <si>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</si>
  <si>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</si>
  <si>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</si>
  <si>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</si>
  <si>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</si>
  <si>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</si>
  <si>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</si>
  <si>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</si>
  <si>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</si>
  <si>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</si>
  <si>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</si>
  <si>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</si>
  <si>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</si>
  <si>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</si>
  <si>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</si>
  <si>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</si>
  <si>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</si>
  <si>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</si>
  <si>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</si>
  <si>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</si>
  <si>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</si>
  <si>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</si>
  <si>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</si>
  <si>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</si>
  <si>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</si>
  <si>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</si>
  <si>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</si>
  <si>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</si>
  <si>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</si>
  <si>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</si>
  <si>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</si>
  <si>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</si>
  <si>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</si>
  <si>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</si>
  <si>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</si>
  <si>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</si>
  <si>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</si>
  <si>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</si>
  <si>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</si>
  <si>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</si>
  <si>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</si>
  <si>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</si>
  <si>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</si>
  <si>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</si>
  <si>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</si>
  <si>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</si>
  <si>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</si>
  <si>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</si>
  <si>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</si>
  <si>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</si>
  <si>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</si>
  <si>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</si>
  <si>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</si>
  <si>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</si>
  <si>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</si>
  <si>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</si>
  <si>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</si>
  <si>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</si>
  <si>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</si>
  <si>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</si>
  <si>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</si>
  <si>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</si>
  <si>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</si>
  <si>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</si>
  <si>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</si>
  <si>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</si>
  <si>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</si>
  <si>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</si>
  <si>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</si>
  <si>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</si>
  <si>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</si>
  <si>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</si>
  <si>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</si>
  <si>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</si>
  <si>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</si>
  <si>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</si>
  <si>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</si>
  <si>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</si>
  <si>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</si>
  <si>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</si>
  <si>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</si>
  <si>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</si>
  <si>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</si>
  <si>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</si>
  <si>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</si>
  <si>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</si>
  <si>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</si>
  <si>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</si>
  <si>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</si>
  <si>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</si>
  <si>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</si>
  <si>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</si>
  <si>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</si>
  <si>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</si>
  <si>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</si>
  <si>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</si>
  <si>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</si>
  <si>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</si>
  <si>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</si>
  <si>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</si>
  <si>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</si>
  <si>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</si>
  <si>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</si>
  <si>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</si>
  <si>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</si>
  <si>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</si>
  <si>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</si>
  <si>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</si>
  <si>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</si>
  <si>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</si>
  <si>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</si>
  <si>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</si>
  <si>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</si>
  <si>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</si>
  <si>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</si>
  <si>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</si>
  <si>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</si>
  <si>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</si>
  <si>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</si>
  <si>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</si>
  <si>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</si>
  <si>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</si>
  <si>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</si>
  <si>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</si>
  <si>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</si>
  <si>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</si>
  <si>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</si>
  <si>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</si>
  <si>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</si>
  <si>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</si>
  <si>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</si>
  <si>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</si>
  <si>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</si>
  <si>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</si>
  <si>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</si>
  <si>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</si>
  <si>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</si>
  <si>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</si>
  <si>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</si>
  <si>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</si>
  <si>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</si>
  <si>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</si>
  <si>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</si>
  <si>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</si>
  <si>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</si>
  <si>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</si>
  <si>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</si>
  <si>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</si>
  <si>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</si>
  <si>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</si>
  <si>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</si>
  <si>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</si>
  <si>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</si>
  <si>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</si>
  <si>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</si>
  <si>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</si>
  <si>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</si>
  <si>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</si>
  <si>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</si>
  <si>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</si>
  <si>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</si>
  <si>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</si>
  <si>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</si>
  <si>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</si>
  <si>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</si>
  <si>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</si>
  <si>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</si>
  <si>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</si>
  <si>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</si>
  <si>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</si>
  <si>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</si>
  <si>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</si>
  <si>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</si>
  <si>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</si>
  <si>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</si>
  <si>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</si>
  <si>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</si>
  <si>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</si>
  <si>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</si>
  <si>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</si>
  <si>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</si>
  <si>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</si>
  <si>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</si>
  <si>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</si>
  <si>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</si>
  <si>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</si>
  <si>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</si>
  <si>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</si>
  <si>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</si>
  <si>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</si>
  <si>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</si>
  <si>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</si>
  <si>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</si>
  <si>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</si>
  <si>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</si>
  <si>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</si>
  <si>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</si>
  <si>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</si>
  <si>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</si>
  <si>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</si>
  <si>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</si>
  <si>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</si>
  <si>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</si>
  <si>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</si>
  <si>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</si>
  <si>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</si>
  <si>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</si>
  <si>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</si>
  <si>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</si>
  <si>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</si>
  <si>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</si>
  <si>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</si>
  <si>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</si>
  <si>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</si>
  <si>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</si>
  <si>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</si>
  <si>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</si>
  <si>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</si>
  <si>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</si>
  <si>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</si>
  <si>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</si>
  <si>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</si>
  <si>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</si>
  <si>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</si>
  <si>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</si>
  <si>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</si>
  <si>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</si>
  <si>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</si>
  <si>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</si>
  <si>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</si>
  <si>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</si>
  <si>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</si>
  <si>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</si>
  <si>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</si>
  <si>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</si>
  <si>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</si>
  <si>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</si>
  <si>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</si>
  <si>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</si>
  <si>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</si>
  <si>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</si>
  <si>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</si>
  <si>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</si>
  <si>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</si>
  <si>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</si>
  <si>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</si>
  <si>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</si>
  <si>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</si>
  <si>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</si>
  <si>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</si>
  <si>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</si>
  <si>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</si>
  <si>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</si>
  <si>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</si>
  <si>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</si>
  <si>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</si>
  <si>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</si>
  <si>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</si>
  <si>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</si>
  <si>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</si>
  <si>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</si>
  <si>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</si>
  <si>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</si>
  <si>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</si>
  <si>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</si>
  <si>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</si>
  <si>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</si>
  <si>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</si>
  <si>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</si>
  <si>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</si>
  <si>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</si>
  <si>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</si>
  <si>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</si>
  <si>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</si>
  <si>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</si>
  <si>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</si>
  <si>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</si>
  <si>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</si>
  <si>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</si>
  <si>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</si>
  <si>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</si>
  <si>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</si>
  <si>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</si>
  <si>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</si>
  <si>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</si>
  <si>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</si>
  <si>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</si>
  <si>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</si>
  <si>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</si>
  <si>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</si>
  <si>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</si>
  <si>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</si>
  <si>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</si>
  <si>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</si>
  <si>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</si>
  <si>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</si>
  <si>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</si>
  <si>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</si>
  <si>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</si>
  <si>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</si>
  <si>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</si>
  <si>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</si>
  <si>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</si>
  <si>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</si>
  <si>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</si>
  <si>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</si>
  <si>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</si>
  <si>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</si>
  <si>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</si>
  <si>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</si>
  <si>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</si>
  <si>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</si>
  <si>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</si>
  <si>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</si>
  <si>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</si>
  <si>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</si>
  <si>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</si>
  <si>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</si>
  <si>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</si>
  <si>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</si>
  <si>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</si>
  <si>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</si>
  <si>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</si>
  <si>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</si>
  <si>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</si>
  <si>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</si>
  <si>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</si>
  <si>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</si>
  <si>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</si>
  <si>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</si>
  <si>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</si>
  <si>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</si>
  <si>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</si>
  <si>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</si>
  <si>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</si>
  <si>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</si>
  <si>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</si>
  <si>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</si>
  <si>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</si>
  <si>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</si>
  <si>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</si>
  <si>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</si>
  <si>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</si>
  <si>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</si>
  <si>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</si>
  <si>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</si>
  <si>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</si>
  <si>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</si>
  <si>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</si>
  <si>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</si>
  <si>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</si>
  <si>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</si>
  <si>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</si>
  <si>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</si>
  <si>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</si>
  <si>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</si>
  <si>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</si>
  <si>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</si>
  <si>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</si>
  <si>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</si>
  <si>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</si>
  <si>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</si>
  <si>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</si>
  <si>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</si>
  <si>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</si>
  <si>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</si>
  <si>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</si>
  <si>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</si>
  <si>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</si>
  <si>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</si>
  <si>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</si>
  <si>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</si>
  <si>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</si>
  <si>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</si>
  <si>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</si>
  <si>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</si>
  <si>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</si>
  <si>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</si>
  <si>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</si>
  <si>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</si>
  <si>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</si>
  <si>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</si>
  <si>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</si>
  <si>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</si>
  <si>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</si>
  <si>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</si>
  <si>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</si>
  <si>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</si>
  <si>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</si>
  <si>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</si>
  <si>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</si>
  <si>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</si>
  <si>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</si>
  <si>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</si>
  <si>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</si>
  <si>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</si>
  <si>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</si>
  <si>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</si>
  <si>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</si>
  <si>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</si>
  <si>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</si>
  <si>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</si>
  <si>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</si>
  <si>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</si>
  <si>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</si>
  <si>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</si>
  <si>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</si>
  <si>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</si>
  <si>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</si>
  <si>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</si>
  <si>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</si>
  <si>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</si>
  <si>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</si>
  <si>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</si>
  <si>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</si>
  <si>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</si>
  <si>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</si>
  <si>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</si>
  <si>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</si>
  <si>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</si>
  <si>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</si>
  <si>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</si>
  <si>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</si>
  <si>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</si>
  <si>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</si>
  <si>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</si>
  <si>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</si>
  <si>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</si>
  <si>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</si>
  <si>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</si>
  <si>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</si>
  <si>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</si>
  <si>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</si>
  <si>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</si>
  <si>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</si>
  <si>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</si>
  <si>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</si>
  <si>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</si>
  <si>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</si>
  <si>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</si>
  <si>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</si>
  <si>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</si>
  <si>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</si>
  <si>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</si>
  <si>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</si>
  <si>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</si>
  <si>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</si>
  <si>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</si>
  <si>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</si>
  <si>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</si>
  <si>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</si>
  <si>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</si>
  <si>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</si>
  <si>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</si>
  <si>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</si>
  <si>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</si>
  <si>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</si>
  <si>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</si>
  <si>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</si>
  <si>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</si>
  <si>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</si>
  <si>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</si>
  <si>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</si>
  <si>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</si>
  <si>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</si>
  <si>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</si>
  <si>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</si>
  <si>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</si>
  <si>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</si>
  <si>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</si>
  <si>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</si>
  <si>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</si>
  <si>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</si>
  <si>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</si>
  <si>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</si>
  <si>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</si>
  <si>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</si>
  <si>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</si>
  <si>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</si>
  <si>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</si>
  <si>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</si>
  <si>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</si>
  <si>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</si>
  <si>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</si>
  <si>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</si>
  <si>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</si>
  <si>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</si>
  <si>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</si>
  <si>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</si>
  <si>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</si>
  <si>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</si>
  <si>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</si>
  <si>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</si>
  <si>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</si>
  <si>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</si>
  <si>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</si>
  <si>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</si>
  <si>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</si>
  <si>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</si>
  <si>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</si>
  <si>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</si>
  <si>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</si>
  <si>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</si>
  <si>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</si>
  <si>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</si>
  <si>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</si>
  <si>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</si>
  <si>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</si>
  <si>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</si>
  <si>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</si>
  <si>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</si>
  <si>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</si>
  <si>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</si>
  <si>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</si>
  <si>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</si>
  <si>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</si>
  <si>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</si>
  <si>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</si>
  <si>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</si>
  <si>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</si>
  <si>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</si>
  <si>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</si>
  <si>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</si>
  <si>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</si>
  <si>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</si>
  <si>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</si>
  <si>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</si>
  <si>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</si>
  <si>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</si>
  <si>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</si>
  <si>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</si>
  <si>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</si>
  <si>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</si>
  <si>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</si>
  <si>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</si>
  <si>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</si>
  <si>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</si>
  <si>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</si>
  <si>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</si>
  <si>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</si>
  <si>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</si>
  <si>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</si>
  <si>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</si>
  <si>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</si>
  <si>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</si>
  <si>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</si>
  <si>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</si>
  <si>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</si>
  <si>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</si>
  <si>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</si>
  <si>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</si>
  <si>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</si>
  <si>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</si>
  <si>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</si>
  <si>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</si>
  <si>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</si>
  <si>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</si>
  <si>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</si>
  <si>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</si>
  <si>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</si>
  <si>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</si>
  <si>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</si>
  <si>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</si>
  <si>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</si>
  <si>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</si>
  <si>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</si>
  <si>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</si>
  <si>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</si>
  <si>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</si>
  <si>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</si>
  <si>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</si>
  <si>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</si>
  <si>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</si>
  <si>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</si>
  <si>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</si>
  <si>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</si>
  <si>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</si>
  <si>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</si>
  <si>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</si>
  <si>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</si>
  <si>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</si>
  <si>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</si>
  <si>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</si>
  <si>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</si>
  <si>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</si>
  <si>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</si>
  <si>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</si>
  <si>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</si>
  <si>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</si>
  <si>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</si>
  <si>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</si>
  <si>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</si>
  <si>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</si>
  <si>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</si>
  <si>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</si>
  <si>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</si>
  <si>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</si>
  <si>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</si>
  <si>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</si>
  <si>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</si>
  <si>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</si>
  <si>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</si>
  <si>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</si>
  <si>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</si>
  <si>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</si>
  <si>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</si>
  <si>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</si>
  <si>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</si>
  <si>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</si>
  <si>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</si>
  <si>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</si>
  <si>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</si>
  <si>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</si>
  <si>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</si>
  <si>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</si>
  <si>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</si>
  <si>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</si>
  <si>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</si>
  <si>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</si>
  <si>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</si>
  <si>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</si>
  <si>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</si>
  <si>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</si>
  <si>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</si>
  <si>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</si>
  <si>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</si>
  <si>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</si>
  <si>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</si>
  <si>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</si>
  <si>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</si>
  <si>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</si>
  <si>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</si>
  <si>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</si>
  <si>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</si>
  <si>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</si>
  <si>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</si>
  <si>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</si>
  <si>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</si>
  <si>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</si>
  <si>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</si>
  <si>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</si>
  <si>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</si>
  <si>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</si>
  <si>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</si>
  <si>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</si>
  <si>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</si>
  <si>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</si>
  <si>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</si>
  <si>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</si>
  <si>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</si>
  <si>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</si>
  <si>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</si>
  <si>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</si>
  <si>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</si>
  <si>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</si>
  <si>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</si>
  <si>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</si>
  <si>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</si>
  <si>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</si>
  <si>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</si>
  <si>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</si>
  <si>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</si>
  <si>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</si>
  <si>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</si>
  <si>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</si>
  <si>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</si>
  <si>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</si>
  <si>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</si>
  <si>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</si>
  <si>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</si>
  <si>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</si>
  <si>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</si>
  <si>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</si>
  <si>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</si>
  <si>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</si>
  <si>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</si>
  <si>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</si>
  <si>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</si>
  <si>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</si>
  <si>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</si>
  <si>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</si>
  <si>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</si>
  <si>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</si>
  <si>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</si>
  <si>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</si>
  <si>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</si>
  <si>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</si>
  <si>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</si>
  <si>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</si>
  <si>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</si>
  <si>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</si>
  <si>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</si>
  <si>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</si>
  <si>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</si>
  <si>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</si>
  <si>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</si>
  <si>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</si>
  <si>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</si>
  <si>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</si>
  <si>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</si>
  <si>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</si>
  <si>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</si>
  <si>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</si>
  <si>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</si>
  <si>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</si>
  <si>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</si>
  <si>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</si>
  <si>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</si>
  <si>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</si>
  <si>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</si>
  <si>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</si>
  <si>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</si>
  <si>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</si>
  <si>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</si>
  <si>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</si>
  <si>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</si>
  <si>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</si>
  <si>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</si>
  <si>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</si>
  <si>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</si>
  <si>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</si>
  <si>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</si>
  <si>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</si>
  <si>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</si>
  <si>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</si>
  <si>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</si>
  <si>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</si>
  <si>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</si>
  <si>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</si>
  <si>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</si>
  <si>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</si>
  <si>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</si>
  <si>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</si>
  <si>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</si>
  <si>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</si>
  <si>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</si>
  <si>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</si>
  <si>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</si>
  <si>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</si>
  <si>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</si>
  <si>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</si>
  <si>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</si>
  <si>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</si>
  <si>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</si>
  <si>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</si>
  <si>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</si>
  <si>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</si>
  <si>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</si>
  <si>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</si>
  <si>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</si>
  <si>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</si>
  <si>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</si>
  <si>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</si>
  <si>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</si>
  <si>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</si>
  <si>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</si>
  <si>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</si>
  <si>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</si>
  <si>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</si>
  <si>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</si>
  <si>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</si>
  <si>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</si>
  <si>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</si>
  <si>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</si>
  <si>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</si>
  <si>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</si>
  <si>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</si>
  <si>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</si>
  <si>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</si>
  <si>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</si>
  <si>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</si>
  <si>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</si>
  <si>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</si>
  <si>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</si>
  <si>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</si>
  <si>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</si>
  <si>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</si>
  <si>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</si>
  <si>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</si>
  <si>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</si>
  <si>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</si>
  <si>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</si>
  <si>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</si>
  <si>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</si>
  <si>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</si>
  <si>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</si>
  <si>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</si>
  <si>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</si>
  <si>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</si>
  <si>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</si>
  <si>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</si>
  <si>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</si>
  <si>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</si>
  <si>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</si>
  <si>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</si>
  <si>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</si>
  <si>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</si>
  <si>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</si>
  <si>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</si>
  <si>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</si>
  <si>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</si>
  <si>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</si>
  <si>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</si>
  <si>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</si>
  <si>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</si>
  <si>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</si>
  <si>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</si>
  <si>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</si>
  <si>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</si>
  <si>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</si>
  <si>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</si>
  <si>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</si>
  <si>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</si>
  <si>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</si>
  <si>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</si>
  <si>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</si>
  <si>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</si>
  <si>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</si>
  <si>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</si>
  <si>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</si>
  <si>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</si>
  <si>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</si>
  <si>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</si>
  <si>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</si>
  <si>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</si>
  <si>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</si>
  <si>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</si>
  <si>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</si>
  <si>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</si>
  <si>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</si>
  <si>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</si>
  <si>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</si>
  <si>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</si>
  <si>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</si>
  <si>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</si>
  <si>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</si>
  <si>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</si>
  <si>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</si>
  <si>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</si>
  <si>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</si>
  <si>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</si>
  <si>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</si>
  <si>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</si>
  <si>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</si>
  <si>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</si>
  <si>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</si>
  <si>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</si>
  <si>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</si>
  <si>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</si>
  <si>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</si>
  <si>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</si>
  <si>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</si>
  <si>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</si>
  <si>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</si>
  <si>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</si>
  <si>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</si>
  <si>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</si>
  <si>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</si>
  <si>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</si>
  <si>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</si>
  <si>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</si>
  <si>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</si>
  <si>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</si>
  <si>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</si>
  <si>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</si>
  <si>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</si>
  <si>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</si>
  <si>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</si>
  <si>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</si>
  <si>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</si>
  <si>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</si>
  <si>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</si>
  <si>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</si>
  <si>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</si>
  <si>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</si>
  <si>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</si>
  <si>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</si>
  <si>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</si>
  <si>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</si>
  <si>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</si>
  <si>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</si>
  <si>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</si>
  <si>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</si>
  <si>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</si>
  <si>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</si>
  <si>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</si>
  <si>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</si>
  <si>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</si>
  <si>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</si>
  <si>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</si>
  <si>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</si>
  <si>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</si>
  <si>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</si>
  <si>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</si>
  <si>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</si>
  <si>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</si>
  <si>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</si>
  <si>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</si>
  <si>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</si>
  <si>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</si>
  <si>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</si>
  <si>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</si>
  <si>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</si>
  <si>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</si>
  <si>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</si>
  <si>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</si>
  <si>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</si>
  <si>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</si>
  <si>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</si>
  <si>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</si>
  <si>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</si>
  <si>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</si>
  <si>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</si>
  <si>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</si>
  <si>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</si>
  <si>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</si>
  <si>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</si>
  <si>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</si>
  <si>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</si>
  <si>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</si>
  <si>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</si>
  <si>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</si>
  <si>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</si>
  <si>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</si>
  <si>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</si>
  <si>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</si>
  <si>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</si>
  <si>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</si>
  <si>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</si>
  <si>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</si>
  <si>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</si>
  <si>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</si>
  <si>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</si>
  <si>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</si>
  <si>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</si>
  <si>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</si>
  <si>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</si>
  <si>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</si>
  <si>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</si>
  <si>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</si>
  <si>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</si>
  <si>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</si>
  <si>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</si>
  <si>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</si>
  <si>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</si>
  <si>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</si>
  <si>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</si>
  <si>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</si>
  <si>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</si>
  <si>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</si>
  <si>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</si>
  <si>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</si>
  <si>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</si>
  <si>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</si>
  <si>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</si>
  <si>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</si>
  <si>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</si>
  <si>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</si>
  <si>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</si>
  <si>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</si>
  <si>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</si>
  <si>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</si>
  <si>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</si>
  <si>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</si>
  <si>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</si>
  <si>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</si>
  <si>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</si>
  <si>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</si>
  <si>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</si>
  <si>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</si>
  <si>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</si>
  <si>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</si>
  <si>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</si>
  <si>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</si>
  <si>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</si>
  <si>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</si>
  <si>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</si>
  <si>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</si>
  <si>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</si>
  <si>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</si>
  <si>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</si>
  <si>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</si>
  <si>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</si>
  <si>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</si>
  <si>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</si>
  <si>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</si>
  <si>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</si>
  <si>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</si>
  <si>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</si>
  <si>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</si>
  <si>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</si>
  <si>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</si>
  <si>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</si>
  <si>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</si>
  <si>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</si>
  <si>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</si>
  <si>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</si>
  <si>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</si>
  <si>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</si>
  <si>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</si>
  <si>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</si>
  <si>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</si>
  <si>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</si>
  <si>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</si>
  <si>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</si>
  <si>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</si>
  <si>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</si>
  <si>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</si>
  <si>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</si>
  <si>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</si>
  <si>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</si>
  <si>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</si>
  <si>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</si>
  <si>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</si>
  <si>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</si>
  <si>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</si>
  <si>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</si>
  <si>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</si>
  <si>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</si>
  <si>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</si>
  <si>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</si>
  <si>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</si>
  <si>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</si>
  <si>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</si>
  <si>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</si>
  <si>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</si>
  <si>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</si>
  <si>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</si>
  <si>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</si>
  <si>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</si>
  <si>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</si>
  <si>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</si>
  <si>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</si>
  <si>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</si>
  <si>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</si>
  <si>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</si>
  <si>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</si>
  <si>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</si>
  <si>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</si>
  <si>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</si>
  <si>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</si>
  <si>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</si>
  <si>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</si>
  <si>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</si>
  <si>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</si>
  <si>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</si>
  <si>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</si>
  <si>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</si>
  <si>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</si>
  <si>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</si>
  <si>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</si>
  <si>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</si>
  <si>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</si>
  <si>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</si>
  <si>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</si>
  <si>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</si>
  <si>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</si>
  <si>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</si>
  <si>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</si>
  <si>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</si>
  <si>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</si>
  <si>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</si>
  <si>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</si>
  <si>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</si>
  <si>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</si>
  <si>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</si>
  <si>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</si>
  <si>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</si>
  <si>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</si>
  <si>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</si>
  <si>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</si>
  <si>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</si>
  <si>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</si>
  <si>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</si>
  <si>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</si>
  <si>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</si>
  <si>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</si>
  <si>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</si>
  <si>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</si>
  <si>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</si>
  <si>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</si>
  <si>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</si>
  <si>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</si>
  <si>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</si>
  <si>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</si>
  <si>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</si>
  <si>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</si>
  <si>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</si>
  <si>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</si>
  <si>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</si>
  <si>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</si>
  <si>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</si>
  <si>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</si>
  <si>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</si>
  <si>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</si>
  <si>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</si>
  <si>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</si>
  <si>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</si>
  <si>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</si>
  <si>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</si>
  <si>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</si>
  <si>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</si>
  <si>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</si>
  <si>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</si>
  <si>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</si>
  <si>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</si>
  <si>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</si>
  <si>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</si>
  <si>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</si>
  <si>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</si>
  <si>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</si>
  <si>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</si>
  <si>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</si>
  <si>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</si>
  <si>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</si>
  <si>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</si>
  <si>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</si>
  <si>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</si>
  <si>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</si>
  <si>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</si>
  <si>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</si>
  <si>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</si>
  <si>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</si>
  <si>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</si>
  <si>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</si>
  <si>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</si>
  <si>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</si>
  <si>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</si>
  <si>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</si>
  <si>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</si>
  <si>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</si>
  <si>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</si>
  <si>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</si>
  <si>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</si>
  <si>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</si>
  <si>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</si>
  <si>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</si>
  <si>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</si>
  <si>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</si>
  <si>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</si>
  <si>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</si>
  <si>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</si>
  <si>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</si>
  <si>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</si>
  <si>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</si>
  <si>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</si>
  <si>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</si>
  <si>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</si>
  <si>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</si>
  <si>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</si>
  <si>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</si>
  <si>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</si>
  <si>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</si>
  <si>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</si>
  <si>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</si>
  <si>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</si>
  <si>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</si>
  <si>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</si>
  <si>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</si>
  <si>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</si>
  <si>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</si>
  <si>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</si>
  <si>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</si>
  <si>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</si>
  <si>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</si>
  <si>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</si>
  <si>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</si>
  <si>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</si>
  <si>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</si>
  <si>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</si>
  <si>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</si>
  <si>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</si>
  <si>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</si>
  <si>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</si>
  <si>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</si>
  <si>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</si>
  <si>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</si>
  <si>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</si>
  <si>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</si>
  <si>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</si>
  <si>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</si>
  <si>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</si>
  <si>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</si>
  <si>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</si>
  <si>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</si>
  <si>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</si>
  <si>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</si>
  <si>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</si>
  <si>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</si>
  <si>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</si>
  <si>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</si>
  <si>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</si>
  <si>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</si>
  <si>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</si>
  <si>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</si>
  <si>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</si>
  <si>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</si>
  <si>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</si>
  <si>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</si>
  <si>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</si>
  <si>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</si>
  <si>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</si>
  <si>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</si>
  <si>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</si>
  <si>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</si>
  <si>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</si>
  <si>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</si>
  <si>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</si>
  <si>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</si>
  <si>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</si>
  <si>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</si>
  <si>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</si>
  <si>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</si>
  <si>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</si>
  <si>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</si>
  <si>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</si>
  <si>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</si>
  <si>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</si>
  <si>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</si>
  <si>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</si>
  <si>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</si>
  <si>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</si>
  <si>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</si>
  <si>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</si>
  <si>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</si>
  <si>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</si>
  <si>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</si>
  <si>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</si>
  <si>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</si>
  <si>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</si>
  <si>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</si>
  <si>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</si>
  <si>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</si>
  <si>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</si>
  <si>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</si>
  <si>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</si>
  <si>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</si>
  <si>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</si>
  <si>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</si>
  <si>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</si>
  <si>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</si>
  <si>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</si>
  <si>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</si>
  <si>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</si>
  <si>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</si>
  <si>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</si>
  <si>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</si>
  <si>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</si>
  <si>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</si>
  <si>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</si>
  <si>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</si>
  <si>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</si>
  <si>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</si>
  <si>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</si>
  <si>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</si>
  <si>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</si>
  <si>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</si>
  <si>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</si>
  <si>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</si>
  <si>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</si>
  <si>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</si>
  <si>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</si>
  <si>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</si>
  <si>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</si>
  <si>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</si>
  <si>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</si>
  <si>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</si>
  <si>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</si>
  <si>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</si>
  <si>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</si>
  <si>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</si>
  <si>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</si>
  <si>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</si>
  <si>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</si>
  <si>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</si>
  <si>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</si>
  <si>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</si>
  <si>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</si>
  <si>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</si>
  <si>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</si>
  <si>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</si>
  <si>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</si>
  <si>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</si>
  <si>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</si>
  <si>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</si>
  <si>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</si>
  <si>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</si>
  <si>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</si>
  <si>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</si>
  <si>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</si>
  <si>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</si>
  <si>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</si>
  <si>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</si>
  <si>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</si>
  <si>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</si>
  <si>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</si>
  <si>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</si>
  <si>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</si>
  <si>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</si>
  <si>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</si>
  <si>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</si>
  <si>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</si>
  <si>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</si>
  <si>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</si>
  <si>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</si>
  <si>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</si>
  <si>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</si>
  <si>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</si>
  <si>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</si>
  <si>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</si>
  <si>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</si>
  <si>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</si>
  <si>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</si>
  <si>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</si>
  <si>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</si>
  <si>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</si>
  <si>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</si>
  <si>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</si>
  <si>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</si>
  <si>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</si>
  <si>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</si>
  <si>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</si>
  <si>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</si>
  <si>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</si>
  <si>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</si>
  <si>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</si>
  <si>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</si>
  <si>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</si>
  <si>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</si>
  <si>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</si>
  <si>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</si>
  <si>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</si>
  <si>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</si>
  <si>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</si>
  <si>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</si>
  <si>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</si>
  <si>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</si>
  <si>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</si>
  <si>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</si>
  <si>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</si>
  <si>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</si>
  <si>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</si>
  <si>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</si>
  <si>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</si>
  <si>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</si>
  <si>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</si>
  <si>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</si>
  <si>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</si>
  <si>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</si>
  <si>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</si>
  <si>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</si>
  <si>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</si>
  <si>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</si>
  <si>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</si>
  <si>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</si>
  <si>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</si>
  <si>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</si>
  <si>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</si>
  <si>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</si>
  <si>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</si>
  <si>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</si>
  <si>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</si>
  <si>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</si>
  <si>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</si>
  <si>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</si>
  <si>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</si>
  <si>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</si>
  <si>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</si>
  <si>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</si>
  <si>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</si>
  <si>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</si>
  <si>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</si>
  <si>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</si>
  <si>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</si>
  <si>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</si>
  <si>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</si>
  <si>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</si>
  <si>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</si>
  <si>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</si>
  <si>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</si>
  <si>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</si>
  <si>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</si>
  <si>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</si>
  <si>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</si>
  <si>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</si>
  <si>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</si>
  <si>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</si>
  <si>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</si>
  <si>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</si>
  <si>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</si>
  <si>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</si>
  <si>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</si>
  <si>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</si>
  <si>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</si>
  <si>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</si>
  <si>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</si>
  <si>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</si>
  <si>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</si>
  <si>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</si>
  <si>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</si>
  <si>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</si>
  <si>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</si>
  <si>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</si>
  <si>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</si>
  <si>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</si>
  <si>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</si>
  <si>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</si>
  <si>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</si>
  <si>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</si>
  <si>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</si>
  <si>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</si>
  <si>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</si>
  <si>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</si>
  <si>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</si>
  <si>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</si>
  <si>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</si>
  <si>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</si>
  <si>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</si>
  <si>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</si>
  <si>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</si>
  <si>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</si>
  <si>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</si>
  <si>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</si>
  <si>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</si>
  <si>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</si>
  <si>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</si>
  <si>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</si>
  <si>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</si>
  <si>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</si>
  <si>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</si>
  <si>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</si>
  <si>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</si>
  <si>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</si>
  <si>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</si>
  <si>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</si>
  <si>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</si>
  <si>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</si>
  <si>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</si>
  <si>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</si>
  <si>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</si>
  <si>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</si>
  <si>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</si>
  <si>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</si>
  <si>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</si>
  <si>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</si>
  <si>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</si>
  <si>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</si>
  <si>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</si>
  <si>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</si>
  <si>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</si>
  <si>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</si>
  <si>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</si>
  <si>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</si>
  <si>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</si>
  <si>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</si>
  <si>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</si>
  <si>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</si>
  <si>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</si>
  <si>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</si>
  <si>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</si>
  <si>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</si>
  <si>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</si>
  <si>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</si>
  <si>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</si>
  <si>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</si>
  <si>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</si>
  <si>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</si>
  <si>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</si>
  <si>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</si>
  <si>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</si>
  <si>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</si>
  <si>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</si>
  <si>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</si>
  <si>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</si>
  <si>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</si>
  <si>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</si>
  <si>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</si>
  <si>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</si>
  <si>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</si>
  <si>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</si>
  <si>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</si>
  <si>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</si>
  <si>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</si>
  <si>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</si>
  <si>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</si>
  <si>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</si>
  <si>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</si>
  <si>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</si>
  <si>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</si>
  <si>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</si>
  <si>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</si>
  <si>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</si>
  <si>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</si>
  <si>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</si>
  <si>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</si>
  <si>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</si>
  <si>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</si>
  <si>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</si>
  <si>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</si>
  <si>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</si>
  <si>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</si>
  <si>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</si>
  <si>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</si>
  <si>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</si>
  <si>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</si>
  <si>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</si>
  <si>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</si>
  <si>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</si>
  <si>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</si>
  <si>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</si>
  <si>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</si>
  <si>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</si>
  <si>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</si>
  <si>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</si>
  <si>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</si>
  <si>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</si>
  <si>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</si>
  <si>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</si>
  <si>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</si>
  <si>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</si>
  <si>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</si>
  <si>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</si>
  <si>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</si>
  <si>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</si>
  <si>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</si>
  <si>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</si>
  <si>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</si>
  <si>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</si>
  <si>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</si>
  <si>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</si>
  <si>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</si>
  <si>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</si>
  <si>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</si>
  <si>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</si>
  <si>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</si>
  <si>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</si>
  <si>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</si>
  <si>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</si>
  <si>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</si>
  <si>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</si>
  <si>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</si>
  <si>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</si>
  <si>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</si>
  <si>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</si>
  <si>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</si>
  <si>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</si>
  <si>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</si>
  <si>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</si>
  <si>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</si>
  <si>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</si>
  <si>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</si>
  <si>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</si>
  <si>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</si>
  <si>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</si>
  <si>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</si>
  <si>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</si>
  <si>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</si>
  <si>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</si>
  <si>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</si>
  <si>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</si>
  <si>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</si>
  <si>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</si>
  <si>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</si>
  <si>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</si>
  <si>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</si>
  <si>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</si>
  <si>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</si>
  <si>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</si>
  <si>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</si>
  <si>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</si>
  <si>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</si>
  <si>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</si>
  <si>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</si>
  <si>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</si>
  <si>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</si>
  <si>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</si>
  <si>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</si>
  <si>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</si>
  <si>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</si>
  <si>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</si>
  <si>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</si>
  <si>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</si>
  <si>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</si>
  <si>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</si>
  <si>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</si>
  <si>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</si>
  <si>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</si>
  <si>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</si>
  <si>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</si>
  <si>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</si>
  <si>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</si>
  <si>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</si>
  <si>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</si>
  <si>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</si>
  <si>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</si>
  <si>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</si>
  <si>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</si>
  <si>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</si>
  <si>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</si>
  <si>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</si>
  <si>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</si>
  <si>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</si>
  <si>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</si>
  <si>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</si>
  <si>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</si>
  <si>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</si>
  <si>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</si>
  <si>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</si>
  <si>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</si>
  <si>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</si>
  <si>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</si>
  <si>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</si>
  <si>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</si>
  <si>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</si>
  <si>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</si>
  <si>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</si>
  <si>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</si>
  <si>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</si>
  <si>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</si>
  <si>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</si>
  <si>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</si>
  <si>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</si>
  <si>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</si>
  <si>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</si>
  <si>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</si>
  <si>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</si>
  <si>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</si>
  <si>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</si>
  <si>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</si>
  <si>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</si>
  <si>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</si>
  <si>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</si>
  <si>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</si>
  <si>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</si>
  <si>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</si>
  <si>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</si>
  <si>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</si>
  <si>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</si>
  <si>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</si>
  <si>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</si>
  <si>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</si>
  <si>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</si>
  <si>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</si>
  <si>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</si>
  <si>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</si>
  <si>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</si>
  <si>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</si>
  <si>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</si>
  <si>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</si>
  <si>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</si>
  <si>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</si>
  <si>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</si>
  <si>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</si>
  <si>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</si>
  <si>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</si>
  <si>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</si>
  <si>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</si>
  <si>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</si>
  <si>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</si>
  <si>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</si>
  <si>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</si>
  <si>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</si>
  <si>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</si>
  <si>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</si>
  <si>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</si>
  <si>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</si>
  <si>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</si>
  <si>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</si>
  <si>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</si>
  <si>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</si>
  <si>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</si>
  <si>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</si>
  <si>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</si>
  <si>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</si>
  <si>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</si>
  <si>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</si>
  <si>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</si>
  <si>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</si>
  <si>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</si>
  <si>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</si>
  <si>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</si>
  <si>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</si>
  <si>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</si>
  <si>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</si>
  <si>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</si>
  <si>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</si>
  <si>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</si>
  <si>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</si>
  <si>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</si>
  <si>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</si>
  <si>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</si>
  <si>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</si>
  <si>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</si>
  <si>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</si>
  <si>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</si>
  <si>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</si>
  <si>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</si>
  <si>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</si>
  <si>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</si>
  <si>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</si>
  <si>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</si>
  <si>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</si>
  <si>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</si>
  <si>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</si>
  <si>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</si>
  <si>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</si>
  <si>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</si>
  <si>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</si>
  <si>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</si>
  <si>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</si>
  <si>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</si>
  <si>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</si>
  <si>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</si>
  <si>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</si>
  <si>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</si>
  <si>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</si>
  <si>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</si>
  <si>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</si>
  <si>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</si>
  <si>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</si>
  <si>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</si>
  <si>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</si>
  <si>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</si>
  <si>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</si>
  <si>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</si>
  <si>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</si>
  <si>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</si>
  <si>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</si>
  <si>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</si>
  <si>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</si>
  <si>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</si>
  <si>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</si>
  <si>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</si>
  <si>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</si>
  <si>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</si>
  <si>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</si>
  <si>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</si>
  <si>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</si>
  <si>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</si>
  <si>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</si>
  <si>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</si>
  <si>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</si>
  <si>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</si>
  <si>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</si>
  <si>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</si>
  <si>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</si>
  <si>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</si>
  <si>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</si>
  <si>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</si>
  <si>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</si>
  <si>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</si>
  <si>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</si>
  <si>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</si>
  <si>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</si>
  <si>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</si>
  <si>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</si>
  <si>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</si>
  <si>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</si>
  <si>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</si>
  <si>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</si>
  <si>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</si>
  <si>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</si>
  <si>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</si>
  <si>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</si>
  <si>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</si>
  <si>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</si>
  <si>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</si>
  <si>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</si>
  <si>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</si>
  <si>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</si>
  <si>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</si>
  <si>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</si>
  <si>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</si>
  <si>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</si>
  <si>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</si>
  <si>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</si>
  <si>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</si>
  <si>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</si>
  <si>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</si>
  <si>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</si>
  <si>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</si>
  <si>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</si>
  <si>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</si>
  <si>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</si>
  <si>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</si>
  <si>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</si>
  <si>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</si>
  <si>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</si>
  <si>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</si>
  <si>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</si>
  <si>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</si>
  <si>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</si>
  <si>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</si>
  <si>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</si>
  <si>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</si>
  <si>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</si>
  <si>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</si>
  <si>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</si>
  <si>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</si>
  <si>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</si>
  <si>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</si>
  <si>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</si>
  <si>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</si>
  <si>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</si>
  <si>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</si>
  <si>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</si>
  <si>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</si>
  <si>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</si>
  <si>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</si>
  <si>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</si>
  <si>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</si>
  <si>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</si>
  <si>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</si>
  <si>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</si>
  <si>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</si>
  <si>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</si>
  <si>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</si>
  <si>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</si>
  <si>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</si>
  <si>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</si>
  <si>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</si>
  <si>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</si>
  <si>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</si>
  <si>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</si>
  <si>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</si>
  <si>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</si>
  <si>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</si>
  <si>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</si>
  <si>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</si>
  <si>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</si>
  <si>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</si>
  <si>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</si>
  <si>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</si>
  <si>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</si>
  <si>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</si>
  <si>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</si>
  <si>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</si>
  <si>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</si>
  <si>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</si>
  <si>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</si>
  <si>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</si>
  <si>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</si>
  <si>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</si>
  <si>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</si>
  <si>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</si>
  <si>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</si>
  <si>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</si>
  <si>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</si>
  <si>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</si>
  <si>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</si>
  <si>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</si>
  <si>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</si>
  <si>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</si>
  <si>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</si>
  <si>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</si>
  <si>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</si>
  <si>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</si>
  <si>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</si>
  <si>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</si>
  <si>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</si>
  <si>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</si>
  <si>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</si>
  <si>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</si>
  <si>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</si>
  <si>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</si>
  <si>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</si>
  <si>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</si>
  <si>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</si>
  <si>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</si>
  <si>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</si>
  <si>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</si>
  <si>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</si>
  <si>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</si>
  <si>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</si>
  <si>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</si>
  <si>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</si>
  <si>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</si>
  <si>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</si>
  <si>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</si>
  <si>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</si>
  <si>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</si>
  <si>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</si>
  <si>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</si>
  <si>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</si>
  <si>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</si>
  <si>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</si>
  <si>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</si>
  <si>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</si>
  <si>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</si>
  <si>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</si>
  <si>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</si>
  <si>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</si>
  <si>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</si>
  <si>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</si>
  <si>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</si>
  <si>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</si>
  <si>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</si>
  <si>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</si>
  <si>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</si>
  <si>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</si>
  <si>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</si>
  <si>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</si>
  <si>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</si>
  <si>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</si>
  <si>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</si>
  <si>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</si>
  <si>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</si>
  <si>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</si>
  <si>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</si>
  <si>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</si>
  <si>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</si>
  <si>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</si>
  <si>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</si>
  <si>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</si>
  <si>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</si>
  <si>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</si>
  <si>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</si>
  <si>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</si>
  <si>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</si>
  <si>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</si>
  <si>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</si>
  <si>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</si>
  <si>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</si>
  <si>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</si>
  <si>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</si>
  <si>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</si>
  <si>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</si>
  <si>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</si>
  <si>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</si>
  <si>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</si>
  <si>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</si>
  <si>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</si>
  <si>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</si>
  <si>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</si>
  <si>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</si>
  <si>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</si>
  <si>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</si>
  <si>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</si>
  <si>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</si>
  <si>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</si>
  <si>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</si>
  <si>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</si>
  <si>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</si>
  <si>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</si>
  <si>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</si>
  <si>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</si>
  <si>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</si>
  <si>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</si>
  <si>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</si>
  <si>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</si>
  <si>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</si>
  <si>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</si>
  <si>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</si>
  <si>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</si>
  <si>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</si>
  <si>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</si>
  <si>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</si>
  <si>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</si>
  <si>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</si>
  <si>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</si>
  <si>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</si>
  <si>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</si>
  <si>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</si>
  <si>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</si>
  <si>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</si>
  <si>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</si>
  <si>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</si>
  <si>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</si>
  <si>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</si>
  <si>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</si>
  <si>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</si>
  <si>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</si>
  <si>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</si>
  <si>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</si>
  <si>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</si>
  <si>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</si>
  <si>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</si>
  <si>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</si>
  <si>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</si>
  <si>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</si>
  <si>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</si>
  <si>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</si>
  <si>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</si>
  <si>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</si>
  <si>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</si>
  <si>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</si>
  <si>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</si>
  <si>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</si>
  <si>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</si>
  <si>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</si>
  <si>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</si>
  <si>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</si>
  <si>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</si>
  <si>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</si>
  <si>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</si>
  <si>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</si>
  <si>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</si>
  <si>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</si>
  <si>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</si>
  <si>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</si>
  <si>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</si>
  <si>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</si>
  <si>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</si>
  <si>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</si>
  <si>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</si>
  <si>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</si>
  <si>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</si>
  <si>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</si>
  <si>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</si>
  <si>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</si>
  <si>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</si>
  <si>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</si>
  <si>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</si>
  <si>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</si>
  <si>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</si>
  <si>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</si>
  <si>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</si>
  <si>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</si>
  <si>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</si>
  <si>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</si>
  <si>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</si>
  <si>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</si>
  <si>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</si>
  <si>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</si>
  <si>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</si>
  <si>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</si>
  <si>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</si>
  <si>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</si>
  <si>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</si>
  <si>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</si>
  <si>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</si>
  <si>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</si>
  <si>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</si>
  <si>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</si>
  <si>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</si>
  <si>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</si>
  <si>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</si>
  <si>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</si>
  <si>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</si>
  <si>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</si>
  <si>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</si>
  <si>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</si>
  <si>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</si>
  <si>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</si>
  <si>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</si>
  <si>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</si>
  <si>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</si>
  <si>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</si>
  <si>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</si>
  <si>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</si>
  <si>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</si>
  <si>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</si>
  <si>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</si>
  <si>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</si>
  <si>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</si>
  <si>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</si>
  <si>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</si>
  <si>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</si>
  <si>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</si>
  <si>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</si>
  <si>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</si>
  <si>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</si>
  <si>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</si>
  <si>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</si>
  <si>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</si>
  <si>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</si>
  <si>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</si>
  <si>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</si>
  <si>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</si>
  <si>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</si>
  <si>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</si>
  <si>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</si>
  <si>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</si>
  <si>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</si>
  <si>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</si>
  <si>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</si>
  <si>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</si>
  <si>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</si>
  <si>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</si>
  <si>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</si>
  <si>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</si>
  <si>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</si>
  <si>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</si>
  <si>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</si>
  <si>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</si>
  <si>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</si>
  <si>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</si>
  <si>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</si>
  <si>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</si>
  <si>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</si>
  <si>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</si>
  <si>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</si>
  <si>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</si>
  <si>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</si>
  <si>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</si>
  <si>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</si>
  <si>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</si>
  <si>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</si>
  <si>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</si>
  <si>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</si>
  <si>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</si>
  <si>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</si>
  <si>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</si>
  <si>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</si>
  <si>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</si>
  <si>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</si>
  <si>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</si>
  <si>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</si>
  <si>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</si>
  <si>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</si>
  <si>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</si>
  <si>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</si>
  <si>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</si>
  <si>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</si>
  <si>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</si>
  <si>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</si>
  <si>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</si>
  <si>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</si>
  <si>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</si>
  <si>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</si>
  <si>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</si>
  <si>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</si>
  <si>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</si>
  <si>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</si>
  <si>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</si>
  <si>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</si>
  <si>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</si>
  <si>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</si>
  <si>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</si>
  <si>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</si>
  <si>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</si>
  <si>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</si>
  <si>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</si>
  <si>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</si>
  <si>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</si>
  <si>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</si>
  <si>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</si>
  <si>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</si>
  <si>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</si>
  <si>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</si>
  <si>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</si>
  <si>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</si>
  <si>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</si>
  <si>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</si>
  <si>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</si>
  <si>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</si>
  <si>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</si>
  <si>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</si>
  <si>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</si>
  <si>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</si>
  <si>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</si>
  <si>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</si>
  <si>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</si>
  <si>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</si>
  <si>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</si>
  <si>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</si>
  <si>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</si>
  <si>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</si>
  <si>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</si>
  <si>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</si>
  <si>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</si>
  <si>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</si>
  <si>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</si>
  <si>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</si>
  <si>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</si>
  <si>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</si>
  <si>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</si>
  <si>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</si>
  <si>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</si>
  <si>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</si>
  <si>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</si>
  <si>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</si>
  <si>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</si>
  <si>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</si>
  <si>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</si>
  <si>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</si>
  <si>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</si>
  <si>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</si>
  <si>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</si>
  <si>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</si>
  <si>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</si>
  <si>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</si>
  <si>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</si>
  <si>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</si>
  <si>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</si>
  <si>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</si>
  <si>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</si>
  <si>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</si>
  <si>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</si>
  <si>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</si>
  <si>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</si>
  <si>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</si>
  <si>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</si>
  <si>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</si>
  <si>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</si>
  <si>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</si>
  <si>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</si>
  <si>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</si>
  <si>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</si>
  <si>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</si>
  <si>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</si>
  <si>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</si>
  <si>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</si>
  <si>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</si>
  <si>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</si>
  <si>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</si>
  <si>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</si>
  <si>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</si>
  <si>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</si>
  <si>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</si>
  <si>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</si>
  <si>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</si>
  <si>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</si>
  <si>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</si>
  <si>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</si>
  <si>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</si>
  <si>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</si>
  <si>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</si>
  <si>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</si>
  <si>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</si>
  <si>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</si>
  <si>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</si>
  <si>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</si>
  <si>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</si>
  <si>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</si>
  <si>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</si>
  <si>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</si>
  <si>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</si>
  <si>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</si>
  <si>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</si>
  <si>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</si>
  <si>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</si>
  <si>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</si>
  <si>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</si>
  <si>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</si>
  <si>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</si>
  <si>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</si>
  <si>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</si>
  <si>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</si>
  <si>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</si>
  <si>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</si>
  <si>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</si>
  <si>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</si>
  <si>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</si>
  <si>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</si>
  <si>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</si>
  <si>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</si>
  <si>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</si>
  <si>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</si>
  <si>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</si>
  <si>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</si>
  <si>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</si>
  <si>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</si>
  <si>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</si>
  <si>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</si>
  <si>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</si>
  <si>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</si>
  <si>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</si>
  <si>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</si>
  <si>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</si>
  <si>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</si>
  <si>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</si>
  <si>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</si>
  <si>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</si>
  <si>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</si>
  <si>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</si>
  <si>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</si>
  <si>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</si>
  <si>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</si>
  <si>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</si>
  <si>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</si>
  <si>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</si>
  <si>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</si>
  <si>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</si>
  <si>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</si>
  <si>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</si>
  <si>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</si>
  <si>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</si>
  <si>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</si>
  <si>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</si>
  <si>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</si>
  <si>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</si>
  <si>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</si>
  <si>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</si>
  <si>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</si>
  <si>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</si>
  <si>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</si>
  <si>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</si>
  <si>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</si>
  <si>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</si>
  <si>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</si>
  <si>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</si>
  <si>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</si>
  <si>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</si>
  <si>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</si>
  <si>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</si>
  <si>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</si>
  <si>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</si>
  <si>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</si>
  <si>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</si>
  <si>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</si>
  <si>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</si>
  <si>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</si>
  <si>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</si>
  <si>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</si>
  <si>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</si>
  <si>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</si>
  <si>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</si>
  <si>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</si>
  <si>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</si>
  <si>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</si>
  <si>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</si>
  <si>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</si>
  <si>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</si>
  <si>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</si>
  <si>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</si>
  <si>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</si>
  <si>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</si>
  <si>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</si>
  <si>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</si>
  <si>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</si>
  <si>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</si>
  <si>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</si>
  <si>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</si>
  <si>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</si>
  <si>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</si>
  <si>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</si>
  <si>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</si>
  <si>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</si>
  <si>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</si>
  <si>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</si>
  <si>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</si>
  <si>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</si>
  <si>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</si>
  <si>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</si>
  <si>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</si>
  <si>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</si>
  <si>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</si>
  <si>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</si>
  <si>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</si>
  <si>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</si>
  <si>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</si>
  <si>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</si>
  <si>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</si>
  <si>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</si>
  <si>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</si>
  <si>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</si>
  <si>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</si>
  <si>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</si>
  <si>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</si>
  <si>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</si>
  <si>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</si>
  <si>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</si>
  <si>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</si>
  <si>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</si>
  <si>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</si>
  <si>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</si>
  <si>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</si>
  <si>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</si>
  <si>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</si>
  <si>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</si>
  <si>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</si>
  <si>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</si>
  <si>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</si>
  <si>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</si>
  <si>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</si>
  <si>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</si>
  <si>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</si>
  <si>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</si>
  <si>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</si>
  <si>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</si>
  <si>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</si>
  <si>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</si>
  <si>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</si>
  <si>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</si>
  <si>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</si>
  <si>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</si>
  <si>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</si>
  <si>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</si>
  <si>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</si>
  <si>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</si>
  <si>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</si>
  <si>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</si>
  <si>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</si>
  <si>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</si>
  <si>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</si>
  <si>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</si>
  <si>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</si>
  <si>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</si>
  <si>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</si>
  <si>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</si>
  <si>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</si>
  <si>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</si>
  <si>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</si>
  <si>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</si>
  <si>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</si>
  <si>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</si>
  <si>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</si>
  <si>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</si>
  <si>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</si>
  <si>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</si>
  <si>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</si>
  <si>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</si>
  <si>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</si>
  <si>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</si>
  <si>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</si>
  <si>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</si>
  <si>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</si>
  <si>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</si>
  <si>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</si>
  <si>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</si>
  <si>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</si>
  <si>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</si>
  <si>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</si>
  <si>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</si>
  <si>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</si>
  <si>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</si>
  <si>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</si>
  <si>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</si>
  <si>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</si>
  <si>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</si>
  <si>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</si>
  <si>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</si>
  <si>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</si>
  <si>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</si>
  <si>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</si>
  <si>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</si>
  <si>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</si>
  <si>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</si>
  <si>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</si>
  <si>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</si>
  <si>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</si>
  <si>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</si>
  <si>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</si>
  <si>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</si>
  <si>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</si>
  <si>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</si>
  <si>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</si>
  <si>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</si>
  <si>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</si>
  <si>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</si>
  <si>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</si>
  <si>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</si>
  <si>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</si>
  <si>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</si>
  <si>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</si>
  <si>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</si>
  <si>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</si>
  <si>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</si>
  <si>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</si>
  <si>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</si>
  <si>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</si>
  <si>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</si>
  <si>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</si>
  <si>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</si>
  <si>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</si>
  <si>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</si>
  <si>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</si>
  <si>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</si>
  <si>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</si>
  <si>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</si>
  <si>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</si>
  <si>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</si>
  <si>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</si>
  <si>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</si>
  <si>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</si>
  <si>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</si>
  <si>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</si>
  <si>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</si>
  <si>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</si>
  <si>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</si>
  <si>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</si>
  <si>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</si>
  <si>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</si>
  <si>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</si>
  <si>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</si>
  <si>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</si>
  <si>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</si>
  <si>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</si>
  <si>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</si>
  <si>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</si>
  <si>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</si>
  <si>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</si>
  <si>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</si>
  <si>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</si>
  <si>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</si>
  <si>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</si>
  <si>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</si>
  <si>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</si>
  <si>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</si>
  <si>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</si>
  <si>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</si>
  <si>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</si>
  <si>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</si>
  <si>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</si>
  <si>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</si>
  <si>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</si>
  <si>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</si>
  <si>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</si>
  <si>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</si>
  <si>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</si>
  <si>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</si>
  <si>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</si>
  <si>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</si>
  <si>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</si>
  <si>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</si>
  <si>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</si>
  <si>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</si>
  <si>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</si>
  <si>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</si>
  <si>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</si>
  <si>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</si>
  <si>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</si>
  <si>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</si>
  <si>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</si>
  <si>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</si>
  <si>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</si>
  <si>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</si>
  <si>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</si>
  <si>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</si>
  <si>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</si>
  <si>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</si>
  <si>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</si>
  <si>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</si>
  <si>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</si>
  <si>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</si>
  <si>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</si>
  <si>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</si>
  <si>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</si>
  <si>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</si>
  <si>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</si>
  <si>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</si>
  <si>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</si>
  <si>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</si>
  <si>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</si>
  <si>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</si>
  <si>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</si>
  <si>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</si>
  <si>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</si>
  <si>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</si>
  <si>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</si>
  <si>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</si>
  <si>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</si>
  <si>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</si>
  <si>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</si>
  <si>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</si>
  <si>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</si>
  <si>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</si>
  <si>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</si>
  <si>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</si>
  <si>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</si>
  <si>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</si>
  <si>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</si>
  <si>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</si>
  <si>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</si>
  <si>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</si>
  <si>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</si>
  <si>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</si>
  <si>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</si>
  <si>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</si>
  <si>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</si>
  <si>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</si>
  <si>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</si>
  <si>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</si>
  <si>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</si>
  <si>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</si>
  <si>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</si>
  <si>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</si>
  <si>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</si>
  <si>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</si>
  <si>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</si>
  <si>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</si>
  <si>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</si>
  <si>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</si>
  <si>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</si>
  <si>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</si>
  <si>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</si>
  <si>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</si>
  <si>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</si>
  <si>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</si>
  <si>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</si>
  <si>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</si>
  <si>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</si>
  <si>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</si>
  <si>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</si>
  <si>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</si>
  <si>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</si>
  <si>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</si>
  <si>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</si>
  <si>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</si>
  <si>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</si>
  <si>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</si>
  <si>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</si>
  <si>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</si>
  <si>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</si>
  <si>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</si>
  <si>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</si>
  <si>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</si>
  <si>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</si>
  <si>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</si>
  <si>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</si>
  <si>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</si>
  <si>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</si>
  <si>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</si>
  <si>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</si>
  <si>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</si>
  <si>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</si>
  <si>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</si>
  <si>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</si>
  <si>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</si>
  <si>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</si>
  <si>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</si>
  <si>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</si>
  <si>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</si>
  <si>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</si>
  <si>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</si>
  <si>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</si>
  <si>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</si>
  <si>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</si>
  <si>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</si>
  <si>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</si>
  <si>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</si>
  <si>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</si>
  <si>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</si>
  <si>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</si>
  <si>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</si>
  <si>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</si>
  <si>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</si>
  <si>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</si>
  <si>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</si>
  <si>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</si>
  <si>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</si>
  <si>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</si>
  <si>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</si>
  <si>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</si>
  <si>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</si>
  <si>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</si>
  <si>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</si>
  <si>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</si>
  <si>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</si>
  <si>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</si>
  <si>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</si>
  <si>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</si>
  <si>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</si>
  <si>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</si>
  <si>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</si>
  <si>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</si>
  <si>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</si>
  <si>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</si>
  <si>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</si>
  <si>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</si>
  <si>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</si>
  <si>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</si>
  <si>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</si>
  <si>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</si>
  <si>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</si>
  <si>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</si>
  <si>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</si>
  <si>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</si>
  <si>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</si>
  <si>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</si>
  <si>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</si>
  <si>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</si>
  <si>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</si>
  <si>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</si>
  <si>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</si>
  <si>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</si>
  <si>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</si>
  <si>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</si>
  <si>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</si>
  <si>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</si>
  <si>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</si>
  <si>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</si>
  <si>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</si>
  <si>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</si>
  <si>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</si>
  <si>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</si>
  <si>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</si>
  <si>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</si>
  <si>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</si>
  <si>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</si>
  <si>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</si>
  <si>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</si>
  <si>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</si>
  <si>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</si>
  <si>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</si>
  <si>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</si>
  <si>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</si>
  <si>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</si>
  <si>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</si>
  <si>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</si>
  <si>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</si>
  <si>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</si>
  <si>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</si>
  <si>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</si>
  <si>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</si>
  <si>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</si>
  <si>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</si>
  <si>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</si>
  <si>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</si>
  <si>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</si>
  <si>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</si>
  <si>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</si>
  <si>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</si>
  <si>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</si>
  <si>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</si>
  <si>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</si>
  <si>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</si>
  <si>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</si>
  <si>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</si>
  <si>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</si>
  <si>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</si>
  <si>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</si>
  <si>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</si>
  <si>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</si>
  <si>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</si>
  <si>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</si>
  <si>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</si>
  <si>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</si>
  <si>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</si>
  <si>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</si>
  <si>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</si>
  <si>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</si>
  <si>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</si>
  <si>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</si>
  <si>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</si>
  <si>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</si>
  <si>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</si>
  <si>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</si>
  <si>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</si>
  <si>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</si>
  <si>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</si>
  <si>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</si>
  <si>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</si>
  <si>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</si>
  <si>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</si>
  <si>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</si>
  <si>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</si>
  <si>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</si>
  <si>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</si>
  <si>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</si>
  <si>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</si>
  <si>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</si>
  <si>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</si>
  <si>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</si>
  <si>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</si>
  <si>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</si>
  <si>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</si>
  <si>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</si>
  <si>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</si>
  <si>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</si>
  <si>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</si>
  <si>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</si>
  <si>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</si>
  <si>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</si>
  <si>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</si>
  <si>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</si>
  <si>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</si>
  <si>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</si>
  <si>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</si>
  <si>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</si>
  <si>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</si>
  <si>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</si>
  <si>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</si>
  <si>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</si>
  <si>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</si>
  <si>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</si>
  <si>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</si>
  <si>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</si>
  <si>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</si>
  <si>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</si>
  <si>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</si>
  <si>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</si>
  <si>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</si>
  <si>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</si>
  <si>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</si>
  <si>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</si>
  <si>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</si>
  <si>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</si>
  <si>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</si>
  <si>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</si>
  <si>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</si>
  <si>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</si>
  <si>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</si>
  <si>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</si>
  <si>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</si>
  <si>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</si>
  <si>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</si>
  <si>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</si>
  <si>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</si>
  <si>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</si>
  <si>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</si>
  <si>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</si>
  <si>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</si>
  <si>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</si>
  <si>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</si>
  <si>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</si>
  <si>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</si>
  <si>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</si>
  <si>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</si>
  <si>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</si>
  <si>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</si>
  <si>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</si>
  <si>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</si>
  <si>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</si>
  <si>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</si>
  <si>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</si>
  <si>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</si>
  <si>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</si>
  <si>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</si>
  <si>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</si>
  <si>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</si>
  <si>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</si>
  <si>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</si>
  <si>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</si>
  <si>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</si>
  <si>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</si>
  <si>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</si>
  <si>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</si>
  <si>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</si>
  <si>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</si>
  <si>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</si>
  <si>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</si>
  <si>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</si>
  <si>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</si>
  <si>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</si>
  <si>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</si>
  <si>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</si>
  <si>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</si>
  <si>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</si>
  <si>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</si>
  <si>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</si>
  <si>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</si>
  <si>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</si>
  <si>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</si>
  <si>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</si>
  <si>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</si>
  <si>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</si>
  <si>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</si>
  <si>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</si>
  <si>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</si>
  <si>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</si>
  <si>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</si>
  <si>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</si>
  <si>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</si>
  <si>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</si>
  <si>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</si>
  <si>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</si>
  <si>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</si>
  <si>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</si>
  <si>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</si>
  <si>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</si>
  <si>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</si>
  <si>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</si>
  <si>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</si>
  <si>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</si>
  <si>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</si>
  <si>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</si>
  <si>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</si>
  <si>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</si>
  <si>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</si>
  <si>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</si>
  <si>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</si>
  <si>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</si>
  <si>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</si>
  <si>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</si>
  <si>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</si>
  <si>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</si>
  <si>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</si>
  <si>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</si>
  <si>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</si>
  <si>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</si>
  <si>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</si>
  <si>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</si>
  <si>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</si>
  <si>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</si>
  <si>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</si>
  <si>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</si>
  <si>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</si>
  <si>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</si>
  <si>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</si>
  <si>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</si>
  <si>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</si>
  <si>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</si>
  <si>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</si>
  <si>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</si>
  <si>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</si>
  <si>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</si>
  <si>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</si>
  <si>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</si>
  <si>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</si>
  <si>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</si>
  <si>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</si>
  <si>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</si>
  <si>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</si>
  <si>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</si>
  <si>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</si>
  <si>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</si>
  <si>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</si>
  <si>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</si>
  <si>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</si>
  <si>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</si>
  <si>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</si>
  <si>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</si>
  <si>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</si>
  <si>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</si>
  <si>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</si>
  <si>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</si>
  <si>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</si>
  <si>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</si>
  <si>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</si>
  <si>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</si>
  <si>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</si>
  <si>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</si>
  <si>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</si>
  <si>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</si>
  <si>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</si>
  <si>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</si>
  <si>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</si>
  <si>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</si>
  <si>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</si>
  <si>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</si>
  <si>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</si>
  <si>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</si>
  <si>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</si>
  <si>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</si>
  <si>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</si>
  <si>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</si>
  <si>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</si>
  <si>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</si>
  <si>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</si>
  <si>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</si>
  <si>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</si>
  <si>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</si>
  <si>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</si>
  <si>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</si>
  <si>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</si>
  <si>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</si>
  <si>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</si>
  <si>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</si>
  <si>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</si>
  <si>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</si>
  <si>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</si>
  <si>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</si>
  <si>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</si>
  <si>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</si>
  <si>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</si>
  <si>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</si>
  <si>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</si>
  <si>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</si>
  <si>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</si>
  <si>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</si>
  <si>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</si>
  <si>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</si>
  <si>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</si>
  <si>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</si>
  <si>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</si>
  <si>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</si>
  <si>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</si>
  <si>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</si>
  <si>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</si>
  <si>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</si>
  <si>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</si>
  <si>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</si>
  <si>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</si>
  <si>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</si>
  <si>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</si>
  <si>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</si>
  <si>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</si>
  <si>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</si>
  <si>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</si>
  <si>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</si>
  <si>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</si>
  <si>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</si>
  <si>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</si>
  <si>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</si>
  <si>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</si>
  <si>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</si>
  <si>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</si>
  <si>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</si>
  <si>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</si>
  <si>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</si>
  <si>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</si>
  <si>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</si>
  <si>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</si>
  <si>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</si>
  <si>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</si>
  <si>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</si>
  <si>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</si>
  <si>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</si>
  <si>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</si>
  <si>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</si>
  <si>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</si>
  <si>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</si>
  <si>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</si>
  <si>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</si>
  <si>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</si>
  <si>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</si>
  <si>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</si>
  <si>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</si>
  <si>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</si>
  <si>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</si>
  <si>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</si>
  <si>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</si>
  <si>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</si>
  <si>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</si>
  <si>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</si>
  <si>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</si>
  <si>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</si>
  <si>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</si>
  <si>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</si>
  <si>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</si>
  <si>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</si>
  <si>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</si>
  <si>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</si>
  <si>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</si>
  <si>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</si>
  <si>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</si>
  <si>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</si>
  <si>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</si>
  <si>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</si>
  <si>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</si>
  <si>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</si>
  <si>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</si>
  <si>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</si>
  <si>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</si>
  <si>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</si>
  <si>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</si>
  <si>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</si>
  <si>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</si>
  <si>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</si>
  <si>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</si>
  <si>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</si>
  <si>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</si>
  <si>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</si>
  <si>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</si>
  <si>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</si>
  <si>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</si>
  <si>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</si>
  <si>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</si>
  <si>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</si>
  <si>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</si>
  <si>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</si>
  <si>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</si>
  <si>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</si>
  <si>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</si>
  <si>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</si>
  <si>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</si>
  <si>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</si>
  <si>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</si>
  <si>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</si>
  <si>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</si>
  <si>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</si>
  <si>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</si>
  <si>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</si>
  <si>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</si>
  <si>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</si>
  <si>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</si>
  <si>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</si>
  <si>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</si>
  <si>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</si>
  <si>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</si>
  <si>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</si>
  <si>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</si>
  <si>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</si>
  <si>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</si>
  <si>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</si>
  <si>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</si>
  <si>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</si>
  <si>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</si>
  <si>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</si>
  <si>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</si>
  <si>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</si>
  <si>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</si>
  <si>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</si>
  <si>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</si>
  <si>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</si>
  <si>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</si>
  <si>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</si>
  <si>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</si>
  <si>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</si>
  <si>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</si>
  <si>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</si>
  <si>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</si>
  <si>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</si>
  <si>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</si>
  <si>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</si>
  <si>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</si>
  <si>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</si>
  <si>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</si>
  <si>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</si>
  <si>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</si>
  <si>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</si>
  <si>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</si>
  <si>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</si>
  <si>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</si>
  <si>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</si>
  <si>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</si>
  <si>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</si>
  <si>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</si>
  <si>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</si>
  <si>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</si>
  <si>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</si>
  <si>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</si>
  <si>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</si>
  <si>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</si>
  <si>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</si>
  <si>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</si>
  <si>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</si>
  <si>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</si>
  <si>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</si>
  <si>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</si>
  <si>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</si>
  <si>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</si>
  <si>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</si>
  <si>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</si>
  <si>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</si>
  <si>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</si>
  <si>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</si>
  <si>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</si>
  <si>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</si>
  <si>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</si>
  <si>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</si>
  <si>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</si>
  <si>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</si>
  <si>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</si>
  <si>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</si>
  <si>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</si>
  <si>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</si>
  <si>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</si>
  <si>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</si>
  <si>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</si>
  <si>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</si>
  <si>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</si>
  <si>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</si>
  <si>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</si>
  <si>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</si>
  <si>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</si>
  <si>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</si>
  <si>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</si>
  <si>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</si>
  <si>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</si>
  <si>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</si>
  <si>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</si>
  <si>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</si>
  <si>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</si>
  <si>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</si>
  <si>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</si>
  <si>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</si>
  <si>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</si>
  <si>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</si>
  <si>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</si>
  <si>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</si>
  <si>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</si>
  <si>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</si>
  <si>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</si>
  <si>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</si>
  <si>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</si>
  <si>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</si>
  <si>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</si>
  <si>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</si>
  <si>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</si>
  <si>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</si>
  <si>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</si>
  <si>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</si>
  <si>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</si>
  <si>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</si>
  <si>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</si>
  <si>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</si>
  <si>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</si>
  <si>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</si>
  <si>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</si>
  <si>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</si>
  <si>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</si>
  <si>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</si>
  <si>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</si>
  <si>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</si>
  <si>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</si>
  <si>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</si>
  <si>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</si>
  <si>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</si>
  <si>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</si>
  <si>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</si>
  <si>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</si>
  <si>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</si>
  <si>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</si>
  <si>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</si>
  <si>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</si>
  <si>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</si>
  <si>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</si>
  <si>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</si>
  <si>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</si>
  <si>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</si>
  <si>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</si>
  <si>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</si>
  <si>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</si>
  <si>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</si>
  <si>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</si>
  <si>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</si>
  <si>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</si>
  <si>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</si>
  <si>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</si>
  <si>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</si>
  <si>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</si>
  <si>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</si>
  <si>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</si>
  <si>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</si>
  <si>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</si>
  <si>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</si>
  <si>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</si>
  <si>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</si>
  <si>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</si>
  <si>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</si>
  <si>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</si>
  <si>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</si>
  <si>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</si>
  <si>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</si>
  <si>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</si>
  <si>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</si>
  <si>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</si>
  <si>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</si>
  <si>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</si>
  <si>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</si>
  <si>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</si>
  <si>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</si>
  <si>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</si>
  <si>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</si>
  <si>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</si>
  <si>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</si>
  <si>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</si>
  <si>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</si>
  <si>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</si>
  <si>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</si>
  <si>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</si>
  <si>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</si>
  <si>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</si>
  <si>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</si>
  <si>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</si>
  <si>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</si>
  <si>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</si>
  <si>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</si>
  <si>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</si>
  <si>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</si>
  <si>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</si>
  <si>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</si>
  <si>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</si>
  <si>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</si>
  <si>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</si>
  <si>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</si>
  <si>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</si>
  <si>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</si>
  <si>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</si>
  <si>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</si>
  <si>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</si>
  <si>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</si>
  <si>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</si>
  <si>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</si>
  <si>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</si>
  <si>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</si>
  <si>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</si>
  <si>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</si>
  <si>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</si>
  <si>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</si>
  <si>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</si>
  <si>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</si>
  <si>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</si>
  <si>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</si>
  <si>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</si>
  <si>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</si>
  <si>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</si>
  <si>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</si>
  <si>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</si>
  <si>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</si>
  <si>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</si>
  <si>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</si>
  <si>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</si>
  <si>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</si>
  <si>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</si>
  <si>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</si>
  <si>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</si>
  <si>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</si>
  <si>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</si>
  <si>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</si>
  <si>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</si>
  <si>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</si>
  <si>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</si>
  <si>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</si>
  <si>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</si>
  <si>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</si>
  <si>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</si>
  <si>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</si>
  <si>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</si>
  <si>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</si>
  <si>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</si>
  <si>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</si>
  <si>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</si>
  <si>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</si>
  <si>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</si>
  <si>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</si>
  <si>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</si>
  <si>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</si>
  <si>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</si>
  <si>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</si>
  <si>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</si>
  <si>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</si>
  <si>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</si>
  <si>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</si>
  <si>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</si>
  <si>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</si>
  <si>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</si>
  <si>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</si>
  <si>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</si>
  <si>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</si>
  <si>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</si>
  <si>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</si>
  <si>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</si>
  <si>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</si>
  <si>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</si>
  <si>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</si>
  <si>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</si>
  <si>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</si>
  <si>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</si>
  <si>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</si>
  <si>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</si>
  <si>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</si>
  <si>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</si>
  <si>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</si>
  <si>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</si>
  <si>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</si>
  <si>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</si>
  <si>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</si>
  <si>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</si>
  <si>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</si>
  <si>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</si>
  <si>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</si>
  <si>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</si>
  <si>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</si>
  <si>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</si>
  <si>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</si>
  <si>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</si>
  <si>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</si>
  <si>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</si>
  <si>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</si>
  <si>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</si>
  <si>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</si>
  <si>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</si>
  <si>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</si>
  <si>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</si>
  <si>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</si>
  <si>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</si>
  <si>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</si>
  <si>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</si>
  <si>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</si>
  <si>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</si>
  <si>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</si>
  <si>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</si>
  <si>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</si>
  <si>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</si>
  <si>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</si>
  <si>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</si>
  <si>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</si>
  <si>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</si>
  <si>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</si>
  <si>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</si>
  <si>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</si>
  <si>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</si>
  <si>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</si>
  <si>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</si>
  <si>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</si>
  <si>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</si>
  <si>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</si>
  <si>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</si>
  <si>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</si>
  <si>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</si>
  <si>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</si>
  <si>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</si>
  <si>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</si>
  <si>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</si>
  <si>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</si>
  <si>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</si>
  <si>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</si>
  <si>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</si>
  <si>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</si>
  <si>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</si>
  <si>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</si>
  <si>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</si>
  <si>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</si>
  <si>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</si>
  <si>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</si>
  <si>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</si>
  <si>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</si>
  <si>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</si>
  <si>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</si>
  <si>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</si>
  <si>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</si>
  <si>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</si>
  <si>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</si>
  <si>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</si>
  <si>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</si>
  <si>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</si>
  <si>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</si>
  <si>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</si>
  <si>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</si>
  <si>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</si>
  <si>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</si>
  <si>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</si>
  <si>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</si>
  <si>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</si>
  <si>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</si>
  <si>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</si>
  <si>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</si>
  <si>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</si>
  <si>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</si>
  <si>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</si>
  <si>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</si>
  <si>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</si>
  <si>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</si>
  <si>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</si>
  <si>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</si>
  <si>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</si>
  <si>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</si>
  <si>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</si>
  <si>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</si>
  <si>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</si>
  <si>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</si>
  <si>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</si>
  <si>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</si>
  <si>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</si>
  <si>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</si>
  <si>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</si>
  <si>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</si>
  <si>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</si>
  <si>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</si>
  <si>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</si>
  <si>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</si>
  <si>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</si>
  <si>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</si>
  <si>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</si>
  <si>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</si>
  <si>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</si>
  <si>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</si>
  <si>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</si>
  <si>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</si>
  <si>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</si>
  <si>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</si>
  <si>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</si>
  <si>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</si>
  <si>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</si>
  <si>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</si>
  <si>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</si>
  <si>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</si>
  <si>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</si>
  <si>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</si>
  <si>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</si>
  <si>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</si>
  <si>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</si>
  <si>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</si>
  <si>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</si>
  <si>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</si>
  <si>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</si>
  <si>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</si>
  <si>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</si>
  <si>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</si>
  <si>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</si>
  <si>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</si>
  <si>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</si>
  <si>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</si>
  <si>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</si>
  <si>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</si>
  <si>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</si>
  <si>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</si>
  <si>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</si>
  <si>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</si>
  <si>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</si>
  <si>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</si>
  <si>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</si>
  <si>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</si>
  <si>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</si>
  <si>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</si>
  <si>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</si>
  <si>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</si>
  <si>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</si>
  <si>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</si>
  <si>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</si>
  <si>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</si>
  <si>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</si>
  <si>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</si>
  <si>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</si>
  <si>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</si>
  <si>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</si>
  <si>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</si>
  <si>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</si>
  <si>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</si>
  <si>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</si>
  <si>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</si>
  <si>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</si>
  <si>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</si>
  <si>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</si>
  <si>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</si>
  <si>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</si>
  <si>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</si>
  <si>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</si>
  <si>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</si>
  <si>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</si>
  <si>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</si>
  <si>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</si>
  <si>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</si>
  <si>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</si>
  <si>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</si>
  <si>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</si>
  <si>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</si>
  <si>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</si>
  <si>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</si>
  <si>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</si>
  <si>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</si>
  <si>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</si>
  <si>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</si>
  <si>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</si>
  <si>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</si>
  <si>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</si>
  <si>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</si>
  <si>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</si>
  <si>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</si>
  <si>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</si>
  <si>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</si>
  <si>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</si>
  <si>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</si>
  <si>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</si>
  <si>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</si>
  <si>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</si>
  <si>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</si>
  <si>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</si>
  <si>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</si>
  <si>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</si>
  <si>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</si>
  <si>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</si>
  <si>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</si>
  <si>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</si>
  <si>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</si>
  <si>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</si>
  <si>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</si>
  <si>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</si>
  <si>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</si>
  <si>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</si>
  <si>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</si>
  <si>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</si>
  <si>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</si>
  <si>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</si>
  <si>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</si>
  <si>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</si>
  <si>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</si>
  <si>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</si>
  <si>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</si>
  <si>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</si>
  <si>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</si>
  <si>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</si>
  <si>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</si>
  <si>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</si>
  <si>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</si>
  <si>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</si>
  <si>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</si>
  <si>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</si>
  <si>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</si>
  <si>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</si>
  <si>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</si>
  <si>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</si>
  <si>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</si>
  <si>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</si>
  <si>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</si>
  <si>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</si>
  <si>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</si>
  <si>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</si>
  <si>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</si>
  <si>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</si>
  <si>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</si>
  <si>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</si>
  <si>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</si>
  <si>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</si>
  <si>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</si>
  <si>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</si>
  <si>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</si>
  <si>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</si>
  <si>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</si>
  <si>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</si>
  <si>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</si>
  <si>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</si>
  <si>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</si>
  <si>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</si>
  <si>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</si>
  <si>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</si>
  <si>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</si>
  <si>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</si>
  <si>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</si>
  <si>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</si>
  <si>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</si>
  <si>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</si>
  <si>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</si>
  <si>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</si>
  <si>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</si>
  <si>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</si>
  <si>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</si>
  <si>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</si>
  <si>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</si>
  <si>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</si>
  <si>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</si>
  <si>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</si>
  <si>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</si>
  <si>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</si>
  <si>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</si>
  <si>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</si>
  <si>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</si>
  <si>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</si>
  <si>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</si>
  <si>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</si>
  <si>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</si>
  <si>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</si>
  <si>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</si>
  <si>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</si>
  <si>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</si>
  <si>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</si>
  <si>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</si>
  <si>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</si>
  <si>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</si>
  <si>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</si>
  <si>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</si>
  <si>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</si>
  <si>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</si>
  <si>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</si>
  <si>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</si>
  <si>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</si>
  <si>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</si>
  <si>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</si>
  <si>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</si>
  <si>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</si>
  <si>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</si>
  <si>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</si>
  <si>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</si>
  <si>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</si>
  <si>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</si>
  <si>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</si>
  <si>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</si>
  <si>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</si>
  <si>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</si>
  <si>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</si>
  <si>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</si>
  <si>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</si>
  <si>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</si>
  <si>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</si>
  <si>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</si>
  <si>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</si>
  <si>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</si>
  <si>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</si>
  <si>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</si>
  <si>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</si>
  <si>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</si>
  <si>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</si>
  <si>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</si>
  <si>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</si>
  <si>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</si>
  <si>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</si>
  <si>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</si>
  <si>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</si>
  <si>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</si>
  <si>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</si>
  <si>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</si>
  <si>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</si>
  <si>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</si>
  <si>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</si>
  <si>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</si>
  <si>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</si>
  <si>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</si>
  <si>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</si>
  <si>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</si>
  <si>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</si>
  <si>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</si>
  <si>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</si>
  <si>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</si>
  <si>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</si>
  <si>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</si>
  <si>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</si>
  <si>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</si>
  <si>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</si>
  <si>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</si>
  <si>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</si>
  <si>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</si>
  <si>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</si>
  <si>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</si>
  <si>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</si>
  <si>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</si>
  <si>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</si>
  <si>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</si>
  <si>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</si>
  <si>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</si>
  <si>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</si>
  <si>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</si>
  <si>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</si>
  <si>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</si>
  <si>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</si>
  <si>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</si>
  <si>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</si>
  <si>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</si>
  <si>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</si>
  <si>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</si>
  <si>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</si>
  <si>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</si>
  <si>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</si>
  <si>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</si>
  <si>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</si>
  <si>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</si>
  <si>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</si>
  <si>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</si>
  <si>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</si>
  <si>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</si>
  <si>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</si>
  <si>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</si>
  <si>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</si>
  <si>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</si>
  <si>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</si>
  <si>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</si>
  <si>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</si>
  <si>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</si>
  <si>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</si>
  <si>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</si>
  <si>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</si>
  <si>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</si>
  <si>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</si>
  <si>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</si>
  <si>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</si>
  <si>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</si>
  <si>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</si>
  <si>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</si>
  <si>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</si>
  <si>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</si>
  <si>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</si>
  <si>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</si>
  <si>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</si>
  <si>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</si>
  <si>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</si>
  <si>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</si>
  <si>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</si>
  <si>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</si>
  <si>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</si>
  <si>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</si>
  <si>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</si>
  <si>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</si>
  <si>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</si>
  <si>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</si>
  <si>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</si>
  <si>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</si>
  <si>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</si>
  <si>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</si>
  <si>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</si>
  <si>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</si>
  <si>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</si>
  <si>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</si>
  <si>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</si>
  <si>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</si>
  <si>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</si>
  <si>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</si>
  <si>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</si>
  <si>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</si>
  <si>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</si>
  <si>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</si>
  <si>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</si>
  <si>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</si>
  <si>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</si>
  <si>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</si>
  <si>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</si>
  <si>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</si>
  <si>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</si>
  <si>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</si>
  <si>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</si>
  <si>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</si>
  <si>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</si>
  <si>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</si>
  <si>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</si>
  <si>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</si>
  <si>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</si>
  <si>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</si>
  <si>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</si>
  <si>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</si>
  <si>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</si>
  <si>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</si>
  <si>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</si>
  <si>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</si>
  <si>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</si>
  <si>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</si>
  <si>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</si>
  <si>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</si>
  <si>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</si>
  <si>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</si>
  <si>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</si>
  <si>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</si>
  <si>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</si>
  <si>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</si>
  <si>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</si>
  <si>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</si>
  <si>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</si>
  <si>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</si>
  <si>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</si>
  <si>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</si>
  <si>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</si>
  <si>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</si>
  <si>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</si>
  <si>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</si>
  <si>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</si>
  <si>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</si>
  <si>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</si>
  <si>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</si>
  <si>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</si>
  <si>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</si>
  <si>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</si>
  <si>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</si>
  <si>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</si>
  <si>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</si>
  <si>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</si>
  <si>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</si>
  <si>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</si>
  <si>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</si>
  <si>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</si>
  <si>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</si>
  <si>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</si>
  <si>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</si>
  <si>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</si>
  <si>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</si>
  <si>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</si>
  <si>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</si>
  <si>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</si>
  <si>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</si>
  <si>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</si>
  <si>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</si>
  <si>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</si>
  <si>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</si>
  <si>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</si>
  <si>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</si>
  <si>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</si>
  <si>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</si>
  <si>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</si>
  <si>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</si>
  <si>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</si>
  <si>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</si>
  <si>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</si>
  <si>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</si>
  <si>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</si>
  <si>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</si>
  <si>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</si>
  <si>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</si>
  <si>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</si>
  <si>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</si>
  <si>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</si>
  <si>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</si>
  <si>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</si>
  <si>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</si>
  <si>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</si>
  <si>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</si>
  <si>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</si>
  <si>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</si>
  <si>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</si>
  <si>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</si>
  <si>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</si>
  <si>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</si>
  <si>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</si>
  <si>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</si>
  <si>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</si>
  <si>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</si>
  <si>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</si>
  <si>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</si>
  <si>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</si>
  <si>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</si>
  <si>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</si>
  <si>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</si>
  <si>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</si>
  <si>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</si>
  <si>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</si>
  <si>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</si>
  <si>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</si>
  <si>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</si>
  <si>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</si>
  <si>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</si>
  <si>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</si>
  <si>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</si>
  <si>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</si>
  <si>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</si>
  <si>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</si>
  <si>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</si>
  <si>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</si>
  <si>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</si>
  <si>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</si>
  <si>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</si>
  <si>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</si>
  <si>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</si>
  <si>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</si>
  <si>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</si>
  <si>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</si>
  <si>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</si>
  <si>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</si>
  <si>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</si>
  <si>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</si>
  <si>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</si>
  <si>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</si>
  <si>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</si>
  <si>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</si>
  <si>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</si>
  <si>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</si>
  <si>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</si>
  <si>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</si>
  <si>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</si>
  <si>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</si>
  <si>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</si>
  <si>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</si>
  <si>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</si>
  <si>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</si>
  <si>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</si>
  <si>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</si>
  <si>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</si>
  <si>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</si>
  <si>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</si>
  <si>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</si>
  <si>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</si>
  <si>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</si>
  <si>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</si>
  <si>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</si>
  <si>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</si>
  <si>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</si>
  <si>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</si>
  <si>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</si>
  <si>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</si>
  <si>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</si>
  <si>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</si>
  <si>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</si>
  <si>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</si>
  <si>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</si>
  <si>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</si>
  <si>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</si>
  <si>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</si>
  <si>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</si>
  <si>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</si>
  <si>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</si>
  <si>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</si>
  <si>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</si>
  <si>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</si>
  <si>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</si>
  <si>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</si>
  <si>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</si>
  <si>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</si>
  <si>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</si>
  <si>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</si>
  <si>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</si>
  <si>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</si>
  <si>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</si>
  <si>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</si>
  <si>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</si>
  <si>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</si>
  <si>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</si>
  <si>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</si>
  <si>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</si>
  <si>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</si>
  <si>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</si>
  <si>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</si>
  <si>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</si>
  <si>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</si>
  <si>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</si>
  <si>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</si>
  <si>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</si>
  <si>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</si>
  <si>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</si>
  <si>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</si>
  <si>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</si>
  <si>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</si>
  <si>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</si>
  <si>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</si>
  <si>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</si>
  <si>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</si>
  <si>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</si>
  <si>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</si>
  <si>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</si>
  <si>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</si>
  <si>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</si>
  <si>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</si>
  <si>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</si>
  <si>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</si>
  <si>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</si>
  <si>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</si>
  <si>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</si>
  <si>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</si>
  <si>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</si>
  <si>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</si>
  <si>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</si>
  <si>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</si>
  <si>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</si>
  <si>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</si>
  <si>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</si>
  <si>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</si>
  <si>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</si>
  <si>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</si>
  <si>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</si>
  <si>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</si>
  <si>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</si>
  <si>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</si>
  <si>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</si>
  <si>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</si>
  <si>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</si>
  <si>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</si>
  <si>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</si>
  <si>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</si>
  <si>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</si>
  <si>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</si>
  <si>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</si>
  <si>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</si>
  <si>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</si>
  <si>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</si>
  <si>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</si>
  <si>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</si>
  <si>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</si>
  <si>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</si>
  <si>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</si>
  <si>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</si>
  <si>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</si>
  <si>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</si>
  <si>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</si>
  <si>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</si>
  <si>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</si>
  <si>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</si>
  <si>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</si>
  <si>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</si>
  <si>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</si>
  <si>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</si>
  <si>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</si>
  <si>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</si>
  <si>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</si>
  <si>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</si>
  <si>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</si>
  <si>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</si>
  <si>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</si>
  <si>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</si>
  <si>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</si>
  <si>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</si>
  <si>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</si>
  <si>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</si>
  <si>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</si>
  <si>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</si>
  <si>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</si>
  <si>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</si>
  <si>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</si>
  <si>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</si>
  <si>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</si>
  <si>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</si>
  <si>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</si>
  <si>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</si>
  <si>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</si>
  <si>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</si>
  <si>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</si>
  <si>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</si>
  <si>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</si>
  <si>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</si>
  <si>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</si>
  <si>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</si>
  <si>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</si>
  <si>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</si>
  <si>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</si>
  <si>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</si>
  <si>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</si>
  <si>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</si>
  <si>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</si>
  <si>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</si>
  <si>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</si>
  <si>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</si>
  <si>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</si>
  <si>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</si>
  <si>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</si>
  <si>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</si>
  <si>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</si>
  <si>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</si>
  <si>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</si>
  <si>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</si>
  <si>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</si>
  <si>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</si>
  <si>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</si>
  <si>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</si>
  <si>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</si>
  <si>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</si>
  <si>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</si>
  <si>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</si>
  <si>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</si>
  <si>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</si>
  <si>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</si>
  <si>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</si>
  <si>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</si>
  <si>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</si>
  <si>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</si>
  <si>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</si>
  <si>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</si>
  <si>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</si>
  <si>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</si>
  <si>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</si>
  <si>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</si>
  <si>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</si>
  <si>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</si>
  <si>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</si>
  <si>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</si>
  <si>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</si>
  <si>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</si>
  <si>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</si>
  <si>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</si>
  <si>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</si>
  <si>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</si>
  <si>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</si>
  <si>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</si>
  <si>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</si>
  <si>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</si>
  <si>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</si>
  <si>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</si>
  <si>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</si>
  <si>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</si>
  <si>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</si>
  <si>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</si>
  <si>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</si>
  <si>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</si>
  <si>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</si>
  <si>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</si>
  <si>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</si>
  <si>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</si>
  <si>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</si>
  <si>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</si>
  <si>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</si>
  <si>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</si>
  <si>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</si>
  <si>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</si>
  <si>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</si>
  <si>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</si>
  <si>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</si>
  <si>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</si>
  <si>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</si>
  <si>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</si>
  <si>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</si>
  <si>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</si>
  <si>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</si>
  <si>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</si>
  <si>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</si>
  <si>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</si>
  <si>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</si>
  <si>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</si>
  <si>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</si>
  <si>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</si>
  <si>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</si>
  <si>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</si>
  <si>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</si>
  <si>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</si>
  <si>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</si>
  <si>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</si>
  <si>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</si>
  <si>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</si>
  <si>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</si>
  <si>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</si>
  <si>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</si>
  <si>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</si>
  <si>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</si>
  <si>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</si>
  <si>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</si>
  <si>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</si>
  <si>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</si>
  <si>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</si>
  <si>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</si>
  <si>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</si>
  <si>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</si>
  <si>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</si>
  <si>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</si>
  <si>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</si>
  <si>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</si>
  <si>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</si>
  <si>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</si>
  <si>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</si>
  <si>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</si>
  <si>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</si>
  <si>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</si>
  <si>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</si>
  <si>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</si>
  <si>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</si>
  <si>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</si>
  <si>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</si>
  <si>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</si>
  <si>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</si>
  <si>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</si>
  <si>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</si>
  <si>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</si>
  <si>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</si>
  <si>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</si>
  <si>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</si>
  <si>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</si>
  <si>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</si>
  <si>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</si>
  <si>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</si>
  <si>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</si>
  <si>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</si>
  <si>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</si>
  <si>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</si>
  <si>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</si>
  <si>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</si>
  <si>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</si>
  <si>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</si>
  <si>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</si>
  <si>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</si>
  <si>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</si>
  <si>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</si>
  <si>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</si>
  <si>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</si>
  <si>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</si>
  <si>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</si>
  <si>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</si>
  <si>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</si>
  <si>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</si>
  <si>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</si>
  <si>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</si>
  <si>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</si>
  <si>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</si>
  <si>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</si>
  <si>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</si>
  <si>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</si>
  <si>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</si>
  <si>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</si>
  <si>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</si>
  <si>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</si>
  <si>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</si>
  <si>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</si>
  <si>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</si>
  <si>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</si>
  <si>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</si>
  <si>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</si>
  <si>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</si>
  <si>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</si>
  <si>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</si>
  <si>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</si>
  <si>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</si>
  <si>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</si>
  <si>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</si>
  <si>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</si>
  <si>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</si>
  <si>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</si>
  <si>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</si>
  <si>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</si>
  <si>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</si>
  <si>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</si>
  <si>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</si>
  <si>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</si>
  <si>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</si>
  <si>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</si>
  <si>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</si>
  <si>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</si>
  <si>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</si>
  <si>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</si>
  <si>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</si>
  <si>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</si>
  <si>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</si>
  <si>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</si>
  <si>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</si>
  <si>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</si>
  <si>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</si>
  <si>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</si>
  <si>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</si>
  <si>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</si>
  <si>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</si>
  <si>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</si>
  <si>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</si>
  <si>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</si>
  <si>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</si>
  <si>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</si>
  <si>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</si>
  <si>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</si>
  <si>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</si>
  <si>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</si>
  <si>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</si>
  <si>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</si>
  <si>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</si>
  <si>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</si>
  <si>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</si>
  <si>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</si>
  <si>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</si>
  <si>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</si>
  <si>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</si>
  <si>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</si>
  <si>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</si>
  <si>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</si>
  <si>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</si>
  <si>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</si>
  <si>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</si>
  <si>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</si>
  <si>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</si>
  <si>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</si>
  <si>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</si>
  <si>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</si>
  <si>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</si>
  <si>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</si>
  <si>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</si>
  <si>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</si>
  <si>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</si>
  <si>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</si>
  <si>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</si>
  <si>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</si>
  <si>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</si>
  <si>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</si>
  <si>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</si>
  <si>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</si>
  <si>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</si>
  <si>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</si>
  <si>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</si>
  <si>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</si>
  <si>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</si>
  <si>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</si>
  <si>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</si>
  <si>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</si>
  <si>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</si>
  <si>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</si>
  <si>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</si>
  <si>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</si>
  <si>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</si>
  <si>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</si>
  <si>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</si>
  <si>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</si>
  <si>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</si>
  <si>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</si>
  <si>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</si>
  <si>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</si>
  <si>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</si>
  <si>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</si>
  <si>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</si>
  <si>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</si>
  <si>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</si>
  <si>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</si>
  <si>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</si>
  <si>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</si>
  <si>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</si>
  <si>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</si>
  <si>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</si>
  <si>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</si>
  <si>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</si>
  <si>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</si>
  <si>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</si>
  <si>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</si>
  <si>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</si>
  <si>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</si>
  <si>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</si>
  <si>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</si>
  <si>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</si>
  <si>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</si>
  <si>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</si>
  <si>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</si>
  <si>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</si>
  <si>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</si>
  <si>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</si>
  <si>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</si>
  <si>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</si>
  <si>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</si>
  <si>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</si>
  <si>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</si>
  <si>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</si>
  <si>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</si>
  <si>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</si>
  <si>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</si>
  <si>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</si>
  <si>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</si>
  <si>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</si>
  <si>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</si>
  <si>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</si>
  <si>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</si>
  <si>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</si>
  <si>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</si>
  <si>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</si>
  <si>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</si>
  <si>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</si>
  <si>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</si>
  <si>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</si>
  <si>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</si>
  <si>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</si>
  <si>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</si>
  <si>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</si>
  <si>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</si>
  <si>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</si>
  <si>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</si>
  <si>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</si>
  <si>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</si>
  <si>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</si>
  <si>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</si>
  <si>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</si>
  <si>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</si>
  <si>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</si>
  <si>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</si>
  <si>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</si>
  <si>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</si>
  <si>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</si>
  <si>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</si>
  <si>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</si>
  <si>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</si>
  <si>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</si>
  <si>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</si>
  <si>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</si>
  <si>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</si>
  <si>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</si>
  <si>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</si>
  <si>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</si>
  <si>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</si>
  <si>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</si>
  <si>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</si>
  <si>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</si>
  <si>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</si>
  <si>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</si>
  <si>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</si>
  <si>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</si>
  <si>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</si>
  <si>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</si>
  <si>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</si>
  <si>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</si>
  <si>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</si>
  <si>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</si>
  <si>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</si>
  <si>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</si>
  <si>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</si>
  <si>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</si>
  <si>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</si>
  <si>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</si>
  <si>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</si>
  <si>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</si>
  <si>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</si>
  <si>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</si>
  <si>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</si>
  <si>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</si>
  <si>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</si>
  <si>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</si>
  <si>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</si>
  <si>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</si>
  <si>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</si>
  <si>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</si>
  <si>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</si>
  <si>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</si>
  <si>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</si>
  <si>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</si>
  <si>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</si>
  <si>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</si>
  <si>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</si>
  <si>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</si>
  <si>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</si>
  <si>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</si>
  <si>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</si>
  <si>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</si>
  <si>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</si>
  <si>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</si>
  <si>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</si>
  <si>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</si>
  <si>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</si>
  <si>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</si>
  <si>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</si>
  <si>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</si>
  <si>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</si>
  <si>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</si>
  <si>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</si>
  <si>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</si>
  <si>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</si>
  <si>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</si>
  <si>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</si>
  <si>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</si>
  <si>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</si>
  <si>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</si>
  <si>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</si>
  <si>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</si>
  <si>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</si>
  <si>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</si>
  <si>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</si>
  <si>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</si>
  <si>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</si>
  <si>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</si>
  <si>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</si>
  <si>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</si>
  <si>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</si>
  <si>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</si>
  <si>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</si>
  <si>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</si>
  <si>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</si>
  <si>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</si>
  <si>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</si>
  <si>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</si>
  <si>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</si>
  <si>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</si>
  <si>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</si>
  <si>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</si>
  <si>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</si>
  <si>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</si>
  <si>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</si>
  <si>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</si>
  <si>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</si>
  <si>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</si>
  <si>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</si>
  <si>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</si>
  <si>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</si>
  <si>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</si>
  <si>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</si>
  <si>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</si>
  <si>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</si>
  <si>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</si>
  <si>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</si>
  <si>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</si>
  <si>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</si>
  <si>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</si>
  <si>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</si>
  <si>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</si>
  <si>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</si>
  <si>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</si>
  <si>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</si>
  <si>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</si>
  <si>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</si>
  <si>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</si>
  <si>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</si>
  <si>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</si>
  <si>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</si>
  <si>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</si>
  <si>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</si>
  <si>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</si>
  <si>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</si>
  <si>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</si>
  <si>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</si>
  <si>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</si>
  <si>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</si>
  <si>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</si>
  <si>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</si>
  <si>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</si>
  <si>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</si>
  <si>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</si>
  <si>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</si>
  <si>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</si>
  <si>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</si>
  <si>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</si>
  <si>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</si>
  <si>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</si>
  <si>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</si>
  <si>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</si>
  <si>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</si>
  <si>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</si>
  <si>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</si>
  <si>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</si>
  <si>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</si>
  <si>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</si>
  <si>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</si>
  <si>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</si>
  <si>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</si>
  <si>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</si>
  <si>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</si>
  <si>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</si>
  <si>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</si>
  <si>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</si>
  <si>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</si>
  <si>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</si>
  <si>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</si>
  <si>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</si>
  <si>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</si>
  <si>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</si>
  <si>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</si>
  <si>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</si>
  <si>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</si>
  <si>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</si>
  <si>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</si>
  <si>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</si>
  <si>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</si>
  <si>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</si>
  <si>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</si>
  <si>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</si>
  <si>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</si>
  <si>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</si>
  <si>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</si>
  <si>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</si>
  <si>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</si>
  <si>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</si>
  <si>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</si>
  <si>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</si>
  <si>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</si>
  <si>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</si>
  <si>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</si>
  <si>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</si>
  <si>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</si>
  <si>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</si>
  <si>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</si>
  <si>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</si>
  <si>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</si>
  <si>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</si>
  <si>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</si>
  <si>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</si>
  <si>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</si>
  <si>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</si>
  <si>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</si>
  <si>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</si>
  <si>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</si>
  <si>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</si>
  <si>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</si>
  <si>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</si>
  <si>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</si>
  <si>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</si>
  <si>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</si>
  <si>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</si>
  <si>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</si>
  <si>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</si>
  <si>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</si>
  <si>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</si>
  <si>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</si>
  <si>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</si>
  <si>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</si>
  <si>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</si>
  <si>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</si>
  <si>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</si>
  <si>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</si>
  <si>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</si>
  <si>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</si>
  <si>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</si>
  <si>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</si>
  <si>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</si>
  <si>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</si>
  <si>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</si>
  <si>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</si>
  <si>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</si>
  <si>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</si>
  <si>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</si>
  <si>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</si>
  <si>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</si>
  <si>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</si>
  <si>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</si>
  <si>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</si>
  <si>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</si>
  <si>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</si>
  <si>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</si>
  <si>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</si>
  <si>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</si>
  <si>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</si>
  <si>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</si>
  <si>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</si>
  <si>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</si>
  <si>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</si>
  <si>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</si>
  <si>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</si>
  <si>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</si>
  <si>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</si>
  <si>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</si>
  <si>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</si>
  <si>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</si>
  <si>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</si>
  <si>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</si>
  <si>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</si>
  <si>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</si>
  <si>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</si>
  <si>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</si>
  <si>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</si>
  <si>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</si>
  <si>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</si>
  <si>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</si>
  <si>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</si>
  <si>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</si>
  <si>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</si>
  <si>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</si>
  <si>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</si>
  <si>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</si>
  <si>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</si>
  <si>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</si>
  <si>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</si>
  <si>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</si>
  <si>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</si>
  <si>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</si>
  <si>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</si>
  <si>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</si>
  <si>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</si>
  <si>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</si>
  <si>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</si>
  <si>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</si>
  <si>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</si>
  <si>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</si>
  <si>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</si>
  <si>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</si>
  <si>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</si>
  <si>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</si>
  <si>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</si>
  <si>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</si>
  <si>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</si>
  <si>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</si>
  <si>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</si>
  <si>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</si>
  <si>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</si>
  <si>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</si>
  <si>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</si>
  <si>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</si>
  <si>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</si>
  <si>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</si>
  <si>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</si>
  <si>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</si>
  <si>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</si>
  <si>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</si>
  <si>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</si>
  <si>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</si>
  <si>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</si>
  <si>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</si>
  <si>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</si>
  <si>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</si>
  <si>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</si>
  <si>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</si>
  <si>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</si>
  <si>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</si>
  <si>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</si>
  <si>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</si>
  <si>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</si>
  <si>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</si>
  <si>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</si>
  <si>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</si>
  <si>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</si>
  <si>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</si>
  <si>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</si>
  <si>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</si>
  <si>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</si>
  <si>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</si>
  <si>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</si>
  <si>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</si>
  <si>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</si>
  <si>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</si>
  <si>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</si>
  <si>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</si>
  <si>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</si>
  <si>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</si>
  <si>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</si>
  <si>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</si>
  <si>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</si>
  <si>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</si>
  <si>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</si>
  <si>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</si>
  <si>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</si>
  <si>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</si>
  <si>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</si>
  <si>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</si>
  <si>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</si>
  <si>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</si>
  <si>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</si>
  <si>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</si>
  <si>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</si>
  <si>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</si>
  <si>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</si>
  <si>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</si>
  <si>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</si>
  <si>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</si>
  <si>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</si>
  <si>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</si>
  <si>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</si>
  <si>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</si>
  <si>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</si>
  <si>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</si>
  <si>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</si>
  <si>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</si>
  <si>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</si>
  <si>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</si>
  <si>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</si>
  <si>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</si>
  <si>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</si>
  <si>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</si>
  <si>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</si>
  <si>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</si>
  <si>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</si>
  <si>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</si>
  <si>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</si>
  <si>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</si>
  <si>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</si>
  <si>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</si>
  <si>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</si>
  <si>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</si>
  <si>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</si>
  <si>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</si>
  <si>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</si>
  <si>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</si>
  <si>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</si>
  <si>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</si>
  <si>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</si>
  <si>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</si>
  <si>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</si>
  <si>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</si>
  <si>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</si>
  <si>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</si>
  <si>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</si>
  <si>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</si>
  <si>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</si>
  <si>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</si>
  <si>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</si>
  <si>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</si>
  <si>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</si>
  <si>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</si>
  <si>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</si>
  <si>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</si>
  <si>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</si>
  <si>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</si>
  <si>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</si>
  <si>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</si>
  <si>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</si>
  <si>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</si>
  <si>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</si>
  <si>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</si>
  <si>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</si>
  <si>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</si>
  <si>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</si>
  <si>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</si>
  <si>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</si>
  <si>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</si>
  <si>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</si>
  <si>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</si>
  <si>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</si>
  <si>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</si>
  <si>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</si>
  <si>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</si>
  <si>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</si>
  <si>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</si>
  <si>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</si>
  <si>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</si>
  <si>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</si>
  <si>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</si>
  <si>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</si>
  <si>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</si>
  <si>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</si>
  <si>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</si>
  <si>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</si>
  <si>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</si>
  <si>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</si>
  <si>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</si>
  <si>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</si>
  <si>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</si>
  <si>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</si>
  <si>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</si>
  <si>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</si>
  <si>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</si>
  <si>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</si>
  <si>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</si>
  <si>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</si>
  <si>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</si>
  <si>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</si>
  <si>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</si>
  <si>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</si>
  <si>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</si>
  <si>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</si>
  <si>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</si>
  <si>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</si>
  <si>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</si>
  <si>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</si>
  <si>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</si>
  <si>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</si>
  <si>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</si>
  <si>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</si>
  <si>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</si>
  <si>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</si>
  <si>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</si>
  <si>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</si>
  <si>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</si>
  <si>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</si>
  <si>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</si>
  <si>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</si>
  <si>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</si>
  <si>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</si>
  <si>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</si>
  <si>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</si>
  <si>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</si>
  <si>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</si>
  <si>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</si>
  <si>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</si>
  <si>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</si>
  <si>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</si>
  <si>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</si>
  <si>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</si>
  <si>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</si>
  <si>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</si>
  <si>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</si>
  <si>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</si>
  <si>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</si>
  <si>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</si>
  <si>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</si>
  <si>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</si>
  <si>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</si>
  <si>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</si>
  <si>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</si>
  <si>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</si>
  <si>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</si>
  <si>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</si>
  <si>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</si>
  <si>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</si>
  <si>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</si>
  <si>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</si>
  <si>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</si>
  <si>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</si>
  <si>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</si>
  <si>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</si>
  <si>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</si>
  <si>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</si>
  <si>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</si>
  <si>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</si>
  <si>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</si>
  <si>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</si>
  <si>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</si>
  <si>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</si>
  <si>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</si>
  <si>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</si>
  <si>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</si>
  <si>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</si>
  <si>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</si>
  <si>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</si>
  <si>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</si>
  <si>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</si>
  <si>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</si>
  <si>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</si>
  <si>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</si>
  <si>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</si>
  <si>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</si>
  <si>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</si>
  <si>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</si>
  <si>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</si>
  <si>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</si>
  <si>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</si>
  <si>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</si>
  <si>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</si>
  <si>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</si>
  <si>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</si>
  <si>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</si>
  <si>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</si>
  <si>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</si>
  <si>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</si>
  <si>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</si>
  <si>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</si>
  <si>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</si>
  <si>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</si>
  <si>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</si>
  <si>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</si>
  <si>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</si>
  <si>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</si>
  <si>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</si>
  <si>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</si>
  <si>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</si>
  <si>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</si>
  <si>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</si>
  <si>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</si>
  <si>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</si>
  <si>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</si>
  <si>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</si>
  <si>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</si>
  <si>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</si>
  <si>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</si>
  <si>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</si>
  <si>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</si>
  <si>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</si>
  <si>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</si>
  <si>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</si>
  <si>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</si>
  <si>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</si>
  <si>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</si>
  <si>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</si>
  <si>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</si>
  <si>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</si>
  <si>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</si>
  <si>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</si>
  <si>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</si>
  <si>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</si>
  <si>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</si>
  <si>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</si>
  <si>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</si>
  <si>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</si>
  <si>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</si>
  <si>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</si>
  <si>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</si>
  <si>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</si>
  <si>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</si>
  <si>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</si>
  <si>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</si>
  <si>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</si>
  <si>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</si>
  <si>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</si>
  <si>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</si>
  <si>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</si>
  <si>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</si>
  <si>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</si>
  <si>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</si>
  <si>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</si>
  <si>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</si>
  <si>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</si>
  <si>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</si>
  <si>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</si>
  <si>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</si>
  <si>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</si>
  <si>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</si>
  <si>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</si>
  <si>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</si>
  <si>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</si>
  <si>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</si>
  <si>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</si>
  <si>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</si>
  <si>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</si>
  <si>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</si>
  <si>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</si>
  <si>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</si>
  <si>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</si>
  <si>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</si>
  <si>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</si>
  <si>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</si>
  <si>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</si>
  <si>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</si>
  <si>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</si>
  <si>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</si>
  <si>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</si>
  <si>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</si>
  <si>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</si>
  <si>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</si>
  <si>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</si>
  <si>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</si>
  <si>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</si>
  <si>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</si>
  <si>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</si>
  <si>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</si>
  <si>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</si>
  <si>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</si>
  <si>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</si>
  <si>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</si>
  <si>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</si>
  <si>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</si>
  <si>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</si>
  <si>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</si>
  <si>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</si>
  <si>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</si>
  <si>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</si>
  <si>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</si>
  <si>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</si>
  <si>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</si>
  <si>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</si>
  <si>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</si>
  <si>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</si>
  <si>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</si>
  <si>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</si>
  <si>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</si>
  <si>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</si>
  <si>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</si>
  <si>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</si>
  <si>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</si>
  <si>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</si>
  <si>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</si>
  <si>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</si>
  <si>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</si>
  <si>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</si>
  <si>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</si>
  <si>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</si>
  <si>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</si>
  <si>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</si>
  <si>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</si>
  <si>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</si>
  <si>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</si>
  <si>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</si>
  <si>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</si>
  <si>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</si>
  <si>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</si>
  <si>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</si>
  <si>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</si>
  <si>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</si>
  <si>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</si>
  <si>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</si>
  <si>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</si>
  <si>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</si>
  <si>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</si>
  <si>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</si>
  <si>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</si>
  <si>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</si>
  <si>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</si>
  <si>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</si>
  <si>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</si>
  <si>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</si>
  <si>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</si>
  <si>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</si>
  <si>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</si>
  <si>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</si>
  <si>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</si>
  <si>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</si>
  <si>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</si>
  <si>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</si>
  <si>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</si>
  <si>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</si>
  <si>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</si>
  <si>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</si>
  <si>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</si>
  <si>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</si>
  <si>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</si>
  <si>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</si>
  <si>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</si>
  <si>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</si>
  <si>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</si>
  <si>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</si>
  <si>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</si>
  <si>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</si>
  <si>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</si>
  <si>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</si>
  <si>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</si>
  <si>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</si>
  <si>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</si>
  <si>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</si>
  <si>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</si>
  <si>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</si>
  <si>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</si>
  <si>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</si>
  <si>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</si>
  <si>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</si>
  <si>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</si>
  <si>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</si>
  <si>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</si>
  <si>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</si>
  <si>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</si>
  <si>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</si>
  <si>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</si>
  <si>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</si>
  <si>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</si>
  <si>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</si>
  <si>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</si>
  <si>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</si>
  <si>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</si>
  <si>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</si>
  <si>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</si>
  <si>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</si>
  <si>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</si>
  <si>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</si>
  <si>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</si>
  <si>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</si>
  <si>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</si>
  <si>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</si>
  <si>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</si>
  <si>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</si>
  <si>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</si>
  <si>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</si>
  <si>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</si>
  <si>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</si>
  <si>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</si>
  <si>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</si>
  <si>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</si>
  <si>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</si>
  <si>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</si>
  <si>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</si>
  <si>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</si>
  <si>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</si>
  <si>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</si>
  <si>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</si>
  <si>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</si>
  <si>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</si>
  <si>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</si>
  <si>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</si>
  <si>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</si>
  <si>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</si>
  <si>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</si>
  <si>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</si>
  <si>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</si>
  <si>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</si>
  <si>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</si>
  <si>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</si>
  <si>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</si>
  <si>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</si>
  <si>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</si>
  <si>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</si>
  <si>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</si>
  <si>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</si>
  <si>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</si>
  <si>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</si>
  <si>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</si>
  <si>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</si>
  <si>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</si>
  <si>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</si>
  <si>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</si>
  <si>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</si>
  <si>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</si>
  <si>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</si>
  <si>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</si>
  <si>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</si>
  <si>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</si>
  <si>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</si>
  <si>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</si>
  <si>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</si>
  <si>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</si>
  <si>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</si>
  <si>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</si>
  <si>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</si>
  <si>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</si>
  <si>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</si>
  <si>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</si>
  <si>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</si>
  <si>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</si>
  <si>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</si>
  <si>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</si>
  <si>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</si>
  <si>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</si>
  <si>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</si>
  <si>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</si>
  <si>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</si>
  <si>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</si>
  <si>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</si>
  <si>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</si>
  <si>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</si>
  <si>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</si>
  <si>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</si>
  <si>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</si>
  <si>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</si>
  <si>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</si>
  <si>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</si>
  <si>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</si>
  <si>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</si>
  <si>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</si>
  <si>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</si>
  <si>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</si>
  <si>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</si>
  <si>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</si>
  <si>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</si>
  <si>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</si>
  <si>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</si>
  <si>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</si>
  <si>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</si>
  <si>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</si>
  <si>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</si>
  <si>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</si>
  <si>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</si>
  <si>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</si>
  <si>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</si>
  <si>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</si>
  <si>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</si>
  <si>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</si>
  <si>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</si>
  <si>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</si>
  <si>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</si>
  <si>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</si>
  <si>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</si>
  <si>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</si>
  <si>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</si>
  <si>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</si>
  <si>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</si>
  <si>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</si>
  <si>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</si>
  <si>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</si>
  <si>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</si>
  <si>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</si>
  <si>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</si>
  <si>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(All)</t>
  </si>
  <si>
    <t>(Multiple Items)</t>
  </si>
  <si>
    <t>deadline_date</t>
  </si>
  <si>
    <t>launched_at_date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</si>
  <si>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</si>
  <si>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</si>
  <si>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</si>
  <si>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</si>
  <si>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</si>
  <si>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</si>
  <si>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</si>
  <si>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</si>
  <si>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</si>
  <si>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</si>
  <si>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</si>
  <si>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</si>
  <si>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(launched_at_date)</t>
  </si>
  <si>
    <t>1. What are three conclusions we can make about Kickstarter campaigns given the provided data?</t>
  </si>
  <si>
    <t>Answer:</t>
  </si>
  <si>
    <t>a) Most successful campaigns began at the beginning of the year</t>
  </si>
  <si>
    <t>b) Failed campaigns follow the same trends as successful campaigns</t>
  </si>
  <si>
    <t>c) Canceled campaigns are flat.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</si>
</sst>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/d/yy\ h:mm\ AM/PM;@"/>
    <numFmt numFmtId="166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of Campaigns!PivotTable4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of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E-BA4D-8BD6-4734514D30CE}"/>
            </c:ext>
          </c:extLst>
        </c:ser>
        <c:ser>
          <c:idx val="1"/>
          <c:order val="1"/>
          <c:tx>
            <c:strRef>
              <c:f>'State of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5-1246-9B56-1F9C0A9522B4}"/>
            </c:ext>
          </c:extLst>
        </c:ser>
        <c:ser>
          <c:idx val="2"/>
          <c:order val="2"/>
          <c:tx>
            <c:strRef>
              <c:f>'State of Campaigns'!$D$3:$D$4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5-1246-9B56-1F9C0A9522B4}"/>
            </c:ext>
          </c:extLst>
        </c:ser>
        <c:ser>
          <c:idx val="3"/>
          <c:order val="3"/>
          <c:tx>
            <c:strRef>
              <c:f>'State of Campaigns'!$E$3:$E$4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'State of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Campaigns'!$E$5:$E$14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5-1246-9B56-1F9C0A952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00770111"/>
        <c:axId val="790422527"/>
      </c:barChart>
      <c:catAx>
        <c:axId val="80077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22527"/>
        <c:crosses val="autoZero"/>
        <c:auto val="1"/>
        <c:lblAlgn val="ctr"/>
        <c:lblOffset val="100"/>
        <c:noMultiLvlLbl val="0"/>
      </c:catAx>
      <c:valAx>
        <c:axId val="7904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Sheet3!$B$6:$B$34</c:f>
              <c:numCache>
                <c:formatCode>General</c:formatCode>
                <c:ptCount val="28"/>
                <c:pt idx="0">
                  <c:v>20</c:v>
                </c:pt>
                <c:pt idx="1">
                  <c:v>24</c:v>
                </c:pt>
                <c:pt idx="14">
                  <c:v>20</c:v>
                </c:pt>
                <c:pt idx="20">
                  <c:v>18</c:v>
                </c:pt>
                <c:pt idx="21">
                  <c:v>17</c:v>
                </c:pt>
                <c:pt idx="23">
                  <c:v>10</c:v>
                </c:pt>
                <c:pt idx="25">
                  <c:v>60</c:v>
                </c:pt>
                <c:pt idx="26">
                  <c:v>100</c:v>
                </c:pt>
                <c:pt idx="2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4-4F41-83C0-1DAEEFAB887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Sheet3!$C$6:$C$34</c:f>
              <c:numCache>
                <c:formatCode>General</c:formatCode>
                <c:ptCount val="28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20</c:v>
                </c:pt>
                <c:pt idx="9">
                  <c:v>20</c:v>
                </c:pt>
                <c:pt idx="10">
                  <c:v>60</c:v>
                </c:pt>
                <c:pt idx="11">
                  <c:v>11</c:v>
                </c:pt>
                <c:pt idx="13">
                  <c:v>40</c:v>
                </c:pt>
                <c:pt idx="14">
                  <c:v>60</c:v>
                </c:pt>
                <c:pt idx="16">
                  <c:v>353</c:v>
                </c:pt>
                <c:pt idx="20">
                  <c:v>2</c:v>
                </c:pt>
                <c:pt idx="21">
                  <c:v>80</c:v>
                </c:pt>
                <c:pt idx="23">
                  <c:v>47</c:v>
                </c:pt>
                <c:pt idx="24">
                  <c:v>100</c:v>
                </c:pt>
                <c:pt idx="25">
                  <c:v>120</c:v>
                </c:pt>
                <c:pt idx="2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4-4F41-83C0-1DAEEFAB887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Sheet3!$D$6:$D$34</c:f>
              <c:numCache>
                <c:formatCode>General</c:formatCode>
                <c:ptCount val="28"/>
                <c:pt idx="5">
                  <c:v>20</c:v>
                </c:pt>
                <c:pt idx="16">
                  <c:v>19</c:v>
                </c:pt>
                <c:pt idx="2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4-4F41-83C0-1DAEEFAB887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Sheet3!$A$6:$A$34</c:f>
              <c:strCache>
                <c:ptCount val="28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gadgets</c:v>
                </c:pt>
                <c:pt idx="8">
                  <c:v>hardware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metal</c:v>
                </c:pt>
                <c:pt idx="13">
                  <c:v>mobile games</c:v>
                </c:pt>
                <c:pt idx="14">
                  <c:v>musical</c:v>
                </c:pt>
                <c:pt idx="15">
                  <c:v>nonfiction</c:v>
                </c:pt>
                <c:pt idx="16">
                  <c:v>plays</c:v>
                </c:pt>
                <c:pt idx="17">
                  <c:v>pop</c:v>
                </c:pt>
                <c:pt idx="18">
                  <c:v>radio &amp; podcasts</c:v>
                </c:pt>
                <c:pt idx="19">
                  <c:v>rock</c:v>
                </c:pt>
                <c:pt idx="20">
                  <c:v>space exploration</c:v>
                </c:pt>
                <c:pt idx="21">
                  <c:v>spaces</c:v>
                </c:pt>
                <c:pt idx="22">
                  <c:v>tabletop games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Sheet3!$E$6:$E$34</c:f>
              <c:numCache>
                <c:formatCode>General</c:formatCode>
                <c:ptCount val="28"/>
                <c:pt idx="3">
                  <c:v>40</c:v>
                </c:pt>
                <c:pt idx="4">
                  <c:v>40</c:v>
                </c:pt>
                <c:pt idx="8">
                  <c:v>140</c:v>
                </c:pt>
                <c:pt idx="9">
                  <c:v>140</c:v>
                </c:pt>
                <c:pt idx="11">
                  <c:v>9</c:v>
                </c:pt>
                <c:pt idx="12">
                  <c:v>20</c:v>
                </c:pt>
                <c:pt idx="14">
                  <c:v>60</c:v>
                </c:pt>
                <c:pt idx="15">
                  <c:v>60</c:v>
                </c:pt>
                <c:pt idx="16">
                  <c:v>694</c:v>
                </c:pt>
                <c:pt idx="17">
                  <c:v>40</c:v>
                </c:pt>
                <c:pt idx="18">
                  <c:v>20</c:v>
                </c:pt>
                <c:pt idx="19">
                  <c:v>260</c:v>
                </c:pt>
                <c:pt idx="20">
                  <c:v>40</c:v>
                </c:pt>
                <c:pt idx="21">
                  <c:v>85</c:v>
                </c:pt>
                <c:pt idx="22">
                  <c:v>80</c:v>
                </c:pt>
                <c:pt idx="2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D4-4F41-83C0-1DAEEFAB8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4088735"/>
        <c:axId val="803949951"/>
      </c:barChart>
      <c:catAx>
        <c:axId val="8040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49951"/>
        <c:crosses val="autoZero"/>
        <c:auto val="1"/>
        <c:lblAlgn val="ctr"/>
        <c:lblOffset val="100"/>
        <c:noMultiLvlLbl val="0"/>
      </c:catAx>
      <c:valAx>
        <c:axId val="80394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A-3B48-94D9-BEEAEF4645E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A-3B48-94D9-BEEAEF4645E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DA-3B48-94D9-BEEAEF4645E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DA-3B48-94D9-BEEAEF464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830943"/>
        <c:axId val="821832623"/>
      </c:lineChart>
      <c:catAx>
        <c:axId val="82183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32623"/>
        <c:crosses val="autoZero"/>
        <c:auto val="1"/>
        <c:lblAlgn val="ctr"/>
        <c:lblOffset val="100"/>
        <c:noMultiLvlLbl val="0"/>
      </c:catAx>
      <c:valAx>
        <c:axId val="82183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3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6350</xdr:rowOff>
    </xdr:from>
    <xdr:to>
      <xdr:col>16</xdr:col>
      <xdr:colOff>38100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60293-A93D-E649-9AF2-3F504B6E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14</xdr:row>
      <xdr:rowOff>133350</xdr:rowOff>
    </xdr:from>
    <xdr:to>
      <xdr:col>12</xdr:col>
      <xdr:colOff>88900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991C4-F044-394E-B961-D50FF8FB0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12700</xdr:rowOff>
    </xdr:from>
    <xdr:to>
      <xdr:col>12</xdr:col>
      <xdr:colOff>215900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0985-1A66-1447-8D31-DB32763E4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 Kohli" refreshedDate="43519.544432060182" createdVersion="6" refreshedVersion="6" minRefreshableVersion="3" recordCount="4115" xr:uid="{03CE7974-E04E-F54E-9FC3-6766D521F22A}">
  <cacheSource type="worksheet">
    <worksheetSource ref="A1:T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" numFmtId="10">
      <sharedItems containsString="0" containsBlank="1" containsNumber="1" minValue="0" maxValue="22603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it Kohli" refreshedDate="43519.56690150463" createdVersion="6" refreshedVersion="6" minRefreshableVersion="3" recordCount="4114" xr:uid="{41CB3690-4DFA-E74A-B4B6-E7CE509B479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_date" numFmtId="165">
      <sharedItems containsSemiMixedTypes="0" containsNonDate="0" containsDate="1" containsString="0" minDate="2009-08-10T14:26:00" maxDate="2017-05-03T14:12:00"/>
    </cacheField>
    <cacheField name="deadline" numFmtId="0">
      <sharedItems containsSemiMixedTypes="0" containsString="0" containsNumber="1" containsInteger="1" minValue="1249932360" maxValue="1493838720"/>
    </cacheField>
    <cacheField name="launched_at_date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0">
      <sharedItems containsSemiMixedTypes="0" containsString="0" containsNumber="1" minValue="0" maxValue="22603"/>
    </cacheField>
    <cacheField name="spotlight" numFmtId="0">
      <sharedItems/>
    </cacheField>
    <cacheField name="Category and Sub-Category" numFmtId="0">
      <sharedItems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launched_at_date)" numFmtId="0" databaseField="0">
      <fieldGroup base="10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launched_at_date)" numFmtId="0" databaseField="0">
      <fieldGroup base="10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1.3685882352941177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.4260827250608272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.0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1.0389999999999999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.2299154545454545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1.097774443610902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.064875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.0122222222222221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1.0004342857142856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1.2599800000000001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.004999999999999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1.2050000000000001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1.6529333333333334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.5997142857142856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.0093333333333334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1.0660000000000001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.0024166666666667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1.006666666666666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1.0632110000000001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1.452941176470588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1.002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.0913513513513513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1.1714285714285715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.1850000000000001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1.0880768571428572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1.3333333333333333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.552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.1172500000000001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.003500000000000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1.2333333333333334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1.0129975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1.0024604569420035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1.0209523809523811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1.3046153846153845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1.665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.4215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.8344090909090909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1.1004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.3098000000000001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.0135000000000001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.4185714285714286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3.0865999999999998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1.2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.0416666666666667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1.0761100000000001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1.0794999999999999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1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.2801818181818181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1.1620999999999999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1.0963333333333334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.01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.2895348837209302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1.0726249999999999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1.018999999999999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.0290999999999999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1.0012570000000001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1.0329622222222221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1.4830000000000001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1.5473333333333332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1.1351849999999999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1.733333333333333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.0752857142857142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1.1859999999999999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.1625000000000001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1.2716666666666667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1.109423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1.272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1.2394444444444443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1.084090909090909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1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.129319999999999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1.1542857142857144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1.5333333333333334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3.9249999999999998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27.02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1.27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1.0725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1.9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1.0001249999999999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.0249999999999999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1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1.2549999999999999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1.064666666666666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.046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1.0285714285714285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.1506666666666667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1.004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1.2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.052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1.1060000000000001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1.04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1.3142857142857143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1.1466666666666667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1.0625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1.0625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1.0601933333333333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.2775000000000001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1.0515384615384615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1.2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1.074090909090909"/>
    <b v="1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.0049999999999999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.0246666666666666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2.4666666666666668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2.1949999999999998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1.3076923076923077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.5457142857142858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1.04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1.41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1.0333333333333334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1.4044444444444444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1.1365714285714286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.0049377777777779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.130315999999999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1.0455692307692308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.4285714285714287E-4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3.3333333333333332E-4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.7454545454545453E-3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0.14000000000000001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5.5480000000000002E-2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2.375E-2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1.8669999999999999E-2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.5687499999999995E-2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0.13433333333333333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3.1413333333333335E-2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0.10775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3.3333333333333335E-3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0.27600000000000002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7.5111111111111115E-2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5.7499999999999999E-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8.0000000000000004E-4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9.1999999999999998E-3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0.23163076923076922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5.5999999999999995E-4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7.8947368421052633E-5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7.1799999999999998E-3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2.6666666666666668E-2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6.0000000000000002E-5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5.0999999999999997E-2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2.671118530884808E-3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2.0000000000000002E-5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1E-4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0.15535714285714286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5.3333333333333332E-3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0.6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1E-4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4.0625000000000001E-2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0.224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.2500000000000001E-2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2.0000000000000002E-5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6.4850000000000005E-2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0.4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0.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0.33416666666666667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0.21092608822670172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0.35855999999999999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3.4000000000000002E-2"/>
    <b v="0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5.5E-2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0.16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.8999999999999997E-4"/>
    <b v="0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4.1666666666666666E-3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0.05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1.7E-5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.1999999999999999E-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0.4185714285714285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0.104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1.116E-2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0.26192500000000002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0.58461538461538465"/>
    <b v="0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0.2984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0.50721666666666665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0.16250000000000001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0.15214285714285714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0.2525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0.44600000000000001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.5873015873015873E-4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4.0000000000000002E-4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8.0000000000000007E-5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2.2727272727272726E-3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0.55698440000000005"/>
    <b v="0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0.11942999999999999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0.02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0.17630000000000001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7.1999999999999998E-3"/>
    <b v="0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0.13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8.6206896551724137E-3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4.0000000000000001E-3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2.75E-2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0.40100000000000002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3.3333333333333335E-3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0.2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.0763413333333334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.1263736263736264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1.1346153846153846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1.0259199999999999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1.1375714285714287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1.0371999999999999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3.0546000000000002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.341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1.0133294117647058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1.1292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1.0558333333333334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1.2557142857142858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1.8455999999999999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1.0073333333333334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1.1694724999999999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1.0673325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1.391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1.0672648571428571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1.9114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.319378933333333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.0640000000000001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1.0740000000000001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2.4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1.1808107999999999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1.1819999999999999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1.111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1.4550000000000001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1.31628832487309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1.114000000000000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1.4723377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1.5260869565217392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.0468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1.7743366666666667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1.07775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1.56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1.08395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1.476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1.1038153846153846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1.5034814814814814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1.5731829411764706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1.561439999999999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1.2058763636363636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1.0118888888888888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.142725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1.0462615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2.2882507142857142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.0915333333333332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1.7629999999999999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.0321061999999999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1.048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1.0668444444444445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1.2001999999999999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.0150693333333334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1.0138461538461538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.3310911999999999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1.187262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.0064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1.089324126984127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1.789525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1.0172264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1.1873499999999999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1.0045999999999999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1.3746666666666667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2.3164705882352941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1.3033333333333332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2.9289999999999998"/>
    <b v="1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1.1131818181818183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1.0556666666666668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1.1894444444444445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1.04129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.0410165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1.1187499999999999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1.0473529411764706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.8515000000000001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1.01248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.1377333333333333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1.0080333333333333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2.8332000000000002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.1268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.0658000000000001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.0266285714285714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.0791200000000001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.2307407407407407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.016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1.0439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.1292973333333334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.3640000000000001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.036144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1.0549999999999999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.0182857142857142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1.0660499999999999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1.1301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.252275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.011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.0276470588235294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1.1683911999999999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1.0116833333333335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1.1013360000000001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1.0808333333333333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.2502285714285715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1.0671428571428572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.0036639999999999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1.020286333333333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.0208358208955224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1.2327586206896552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1.7028880000000002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.115904999999999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1.03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1.0663570159857905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.1476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1.2734117647058822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1.165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.0861819426615318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.0394285714285714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1.1625714285714286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1.0269239999999999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1.74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.03088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1.0485537190082646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.0137499999999999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.1107699999999998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.2415933781686497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1.0133333333333334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1.1016142857142857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1.0397333333333334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1.013157894736842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1.033501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1.04112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1.1015569230769231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1.2202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.1416866666666667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1.2533333333333334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1.0666666666666667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1.3065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1.2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1.0595918367346939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.1439999999999999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1.1176666666666666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.1608000000000001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.415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.0472999999999999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2.5583333333333331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2.0670670670670672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1.1210500000000001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.05982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1.0016666666666667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2.1398947368421051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1.261600000000000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1.8153547058823529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1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.0061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1.009027027027027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.10446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.118936170212766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1.0804450000000001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1.0666666666666667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1.0390027322404372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.2516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1.0680499999999999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.1230249999999999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1.0381199999999999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1.4165000000000001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1.0526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.0309142857142857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1.0765957446808512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1.077046428571428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1.0155000000000001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.0143766666666667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1.3680000000000001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.2829999999999999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.0105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1.2684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1.0508593749999999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1.0285405405405406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1.0214714285714286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1.2021700000000002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1.0024761904761905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1.0063392857142857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.004375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3939393939393936E-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2.0066666666666667E-2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1.0749999999999999E-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7.6499999999999997E-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6.7966666666666675E-2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1.2E-4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.3299999999999999E-2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.6333333333333332E-2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2.4E-2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0.13833333333333334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9.5000000000000001E-2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0.05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2.7272727272727273E-5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9.3799999999999994E-2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1E-3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0.39358823529411763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1E-3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0.05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3.3333333333333335E-5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7.2952380952380949E-2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1.6666666666666666E-4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3.2804E-2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2.2499999999999999E-2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7.92E-3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0.64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2.740447957839262E-4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8.2000000000000007E-3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6.9230769230769226E-4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6.8631863186318634E-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8.2100000000000006E-2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6.4102564102564103E-4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2.9411764705882353E-3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2.2727272727272728E-2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9.9009900990099011E-4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0.26953125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7.6E-3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0.21575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1.0200000000000001E-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0.11892727272727273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0.17624999999999999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2.87E-2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3.0303030303030303E-4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2.2302681818181819E-2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0.3256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0.19409999999999999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6.0999999999999999E-2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E-3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0.502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.8625E-3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0.2190697122984508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9.0909090909090904E-5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2.8667813379201833E-3"/>
    <b v="0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.5499999999999999E-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.6666666666666667E-5"/>
    <b v="0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6.6964285714285711E-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4.5985132395404561E-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9.5500000000000002E-2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3.307692307692308E-2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1.15E-2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.7538461538461537E-2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1.3673469387755101E-2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4.3333333333333331E-3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1.25E-3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3.2000000000000001E-2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8.0000000000000002E-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2E-3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0.03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1.3749999999999999E-3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0.13924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3.3333333333333333E-2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0.25413402061855672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1.3666666666666667E-2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0.22881426547787684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.0209999999999999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1.0464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.1466666666666667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1.206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1.0867285714285715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1.1399999999999999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1.0085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1.1565217391304348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1.3041666666666667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.077826725403817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1.2324999999999999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.002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1.0466666666666666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1.024999999999999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.1825757575757576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1.2050000000000001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3.0242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1.00644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6.666666666666667E-5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5.5555555555555558E-3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3.9999999999999998E-6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.1818181818181819E-3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1.2E-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0.27383999999999997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8.6666666666666663E-4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8.9999999999999998E-4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2.7199999999999998E-2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7.0000000000000001E-3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5.0413333333333331E-2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4.9199999999999999E-3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0.36589147286821705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.5000000000000001E-2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9.1066666666666674E-3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2.0833333333333335E-4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1.2E-4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3.6666666666666666E-3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9.0666666666666662E-4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5.5555555555555558E-5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2.0000000000000001E-4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0.01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8.0000000000000002E-3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.6705882352941177E-3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4.2399999999999998E-3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.892538925389254E-3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7.1556350626118068E-3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4.3166666666666666E-3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.2500000000000001E-5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2E-3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1.12E-4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1.4583333333333334E-2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3.3333333333333332E-4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.1111111111111112E-4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0.01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5.5999999999999999E-3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9.0833333333333335E-2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3.3444444444444443E-2"/>
    <b v="0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.3333333333333334E-4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4.4600000000000001E-2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6.0999999999999997E-4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3.3333333333333333E-2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0.23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.0399999999999999E-3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4.2599999999999999E-3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2.9999999999999997E-4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2.6666666666666666E-3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0.34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6.2E-4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0.02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1.4E-2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3.9334666666666664E-2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2.6200000000000001E-2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2E-3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9.7400000000000004E-3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6.41025641025641E-3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0.21363333333333334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0.0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3.9999999999999998E-7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0.0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1.044E-2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5.6833333333333333E-2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0.17380000000000001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2.0000000000000001E-4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.75E-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8.3340278356529708E-4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1.38E-2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0.124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2.0000000000000001E-4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8.0000000000000007E-5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2E-3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n v="9.0000000000000006E-5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9.9999999999999995E-7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1.4428571428571428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.1916249999999999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4.604850000000001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.0580799999999999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3.0011791999999997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.7869999999999999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1.3187625000000001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.0705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.2682285714285715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1.3996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1.1240000000000001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1.00528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.0046666666666666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1.4144600000000001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2.6729166666666666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1.4688749999999999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2.1356000000000002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.25699999999999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.0446206037108834"/>
    <b v="1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.0056666666666667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3.058E-2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9.4999999999999998E-3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4.0000000000000001E-3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3.5000000000000001E-3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7.5333333333333335E-2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0.18640000000000001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4.0000000000000003E-5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0.1002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4.5600000000000002E-2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0.21507499999999999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0.29276666666666668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0.3942666666666666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0.21628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2.0500000000000002E-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2.9999999999999997E-4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0.14849999999999999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1.4710000000000001E-2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0.25584000000000001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3.8206896551724136E-2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0.15485964912280703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0.25912000000000002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4.0000000000000002E-4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.06E-3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8.5142857142857138E-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7.4837500000000001E-2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0.27650000000000002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3.5499999999999997E-2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0.72989999999999999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0.57648750000000004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0.12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5.1999999999999998E-3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5299999999999997E-2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0.35338000000000003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3.933333333333333E-3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1.06E-2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5.7142857142857145E-6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0.46379999999999999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0.15390000000000001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0.824221076923077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2.6866666666666667E-2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0.2660000000000000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0.30813400000000002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5.5800000000000002E-2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8.7454545454545458E-3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9.7699999999999992E-3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0.78927352941176465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0.22092500000000001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4.0666666666666663E-3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0.33790999999999999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.1649484536082476E-3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7.9600000000000001E-3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0.14993333333333334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5.0509090909090906E-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0.10214285714285715"/>
    <b v="0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3.0500000000000002E-3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7.4999999999999997E-3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.2933333333333333E-2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1.4394736842105262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1.2210975609756098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1.3202400000000001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1.0938000000000001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1.0547157142857144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.0035000000000001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1.014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1.5551428571428572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1.05566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1.3065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1.3219000000000001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1.26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1.6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.2048000000000001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.2552941176470589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1.1440638297872341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3.151388888888889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1.224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1.0673333333333332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1.5833333333333333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.0740000000000001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.0226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1.1071428571428572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1.48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1.0232000000000001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1.7909909909909909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1.1108135252761968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.0004285714285714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1.0024999999999999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1.0556000000000001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1.0258775877587758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1.1850000000000001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1.117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1.28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1.0375000000000001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1.0190760000000001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1.177142857142857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2.3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.02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1.0192000000000001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4.7E-2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1.1655011655011655E-3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0.36014285714285715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3.5400000000000001E-2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0.41399999999999998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2.631578947368421E-4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3.3333333333333333E-2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8.5129023676509714E-3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0.70199999999999996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1.7000000000000001E-2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0.51400000000000001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.0000000000000001E-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4.0000000000000001E-3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2.6666666666666668E-2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1.04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1.331537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1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1.4813333333333334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.0249999999999999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1.806279999999999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.4279999999999999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1.1416666666666666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2.03505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.0941176470588236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1.44374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1.0386666666666666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1.0044440000000001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1.027792727272727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.0531250000000001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1.1178571428571429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.0135000000000001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1.0753333333333333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1.1488571428571428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.0002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1.5213333333333334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1.1152149999999998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1.0133333333333334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1.232608695652174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1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1.05"/>
    <b v="1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.044375000000000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1.05125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1.03775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1.05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1.04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1.51833333333333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1.599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1.2729999999999999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1.07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1.1512214285714286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1.3711066666666665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1.5571428571428572"/>
    <b v="1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1.0874999999999999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1.3405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1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1.1916666666666667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1.7949999999999999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1.3438124999999999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.0043200000000001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.0145454545454546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1.0333333333333334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1.07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1.04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1.0783333333333334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2.3333333333333335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1.0060706666666666"/>
    <b v="1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.0166666666666666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1.3101818181818181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1.1725000000000001"/>
    <b v="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.009304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1.218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1.454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1.16616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1.2041660000000001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1.0132000000000001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1.043199999999999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2.6713333333333331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1.9413333333333334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1.203802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1.2200090909090908"/>
    <b v="1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1.1990000000000001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1.55175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1.3045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1.0497142857142858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1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1.1822050359712231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1.034482758620689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2.1800000000000002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1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1.4400583333333332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1.0467500000000001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0.18142857142857144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2.2444444444444444E-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3.3999999999999998E-3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4.4999999999999998E-2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0.41538461538461541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.0454545454545454E-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0.18285714285714286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0.2402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1.1111111111111111E-3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0.11818181818181818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3.0999999999999999E-3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5.4166666666666669E-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8.1250000000000003E-3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1.2857142857142857E-2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0.24333333333333335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0.40799492385786801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0.6754999999999999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1.2999999999999999E-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0.30666666666666664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2.9894179894179893E-2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8.0000000000000002E-3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0.2013333333333333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0.4002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0.01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0.75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0.41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7.1999999999999995E-2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9.4412800000000005E-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4.1666666666666664E-2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3.2500000000000001E-2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0.4074999999999999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0.1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0.39169999999999999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.4375000000000001E-2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0.4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2.8000000000000001E-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0.37333333333333335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4.1999999999999997E-3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.0000000000000001E-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3.2000000000000001E-2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3.0200000000000001E-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.0153846153846153E-2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3.2500000000000001E-2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0.22363636363636363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8.5714285714285719E-3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6.6066666666666662E-2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5.7692307692307696E-2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6.0000000000000001E-3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5.0256410256410255E-2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5.0000000000000001E-3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0.309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0.21037037037037037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2.1999999999999999E-2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0.109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2.6666666666666668E-2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0.10862068965517241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0.38333333333333336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6.5500000000000003E-2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0.14536842105263159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0.06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0.30399999999999999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1.4285714285714285E-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1.1428571428571429E-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3.5714285714285713E-3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1.4545454545454545E-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0.1715555555555555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2.3220000000000001E-2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8.9066666666666669E-2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9.633333333333334E-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0.13325999999999999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2.4840000000000001E-2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1.9066666666666666E-2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0.12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1.3650000000000001E-2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0.28039999999999998"/>
    <b v="0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0.38390000000000002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0.39942857142857141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8.3999999999999995E-3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0.43406666666666666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5.6613333333333335E-2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1.7219999999999999E-2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1.9416666666666665E-2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0.11328275684711328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0.3886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0.46100628930817611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0.42188421052631581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0.2848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1.0771428571428571E-2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7.9909090909090902E-3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1.192E-2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0.14799999999999999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0.1781000000000000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1.325E-2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0.46666666666666667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0.4592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2.2599999999999999E-3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0.3462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2.0549999999999999E-2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5.5999999999999999E-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2.6069999999999999E-2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.9259999999999999E-2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0.33666666666666667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0.5626326718299024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0.82817600000000002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0.1486000000000000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1.2375123751237513E-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.7142857142857143E-4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0.2950613611721471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1.06E-2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6.2933333333333327E-2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0.1275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0.1322000000000000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0.16769999999999999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.0399999999999999E-3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4.24E-2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4.6699999999999997E-3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0.25087142857142858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2.3345000000000001E-2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7.2599999999999998E-2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.6250000000000001E-2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1.2999999999999999E-2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0.58558333333333334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7.7886666666666673E-2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2.2157147647256063E-2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.0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0.29602960296029601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0.1605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0.82208000000000003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0.7505100000000000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5.8500000000000003E-2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0.44319999999999998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.6737967914438501E-3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0.1313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1.9088937093275488E-3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3.7499999999999999E-3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215.35021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0.34527999999999998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0.30599999999999999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2.6666666666666668E-2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2.8420000000000001E-2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0.22878799999999999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3.1050000000000001E-2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0.47333333333333333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2.0554838709677421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3.5180366666666667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1.149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2.3715000000000002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1.1863774999999999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1.099283142857143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1.0000828571428571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1.0309292094387414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1.1727000000000001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1.1175999999999999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3.4209999999999998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.0740000000000001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1.0849703703703704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1.0286144578313252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1.3000180000000001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1.0765217391304347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1.1236044444444444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1.0209999999999999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1.4533333333333334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1.282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.9411764705882353E-3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.5384615384615385E-2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8.5370000000000001E-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8.571428571428571E-4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2.6599999999999999E-2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5.0000000000000001E-4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1.4133333333333333E-2"/>
    <b v="0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0.0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0.0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0.95477386934673369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8.9744444444444446E-2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2.7E-2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.3673333333333333E-2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0.26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.5E-3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0.38636363636363635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7.0000000000000001E-3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6.8000000000000005E-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.3333333333333334E-2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6.3092592592592589E-2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4.4999999999999998E-2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0.62765333333333329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0.29376000000000002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7.4999999999999997E-2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2.6076923076923077E-2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9.1050000000000006E-2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1.7647058823529413E-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5.5999999999999999E-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8.2000000000000007E-3"/>
    <b v="0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3.4200000000000001E-2"/>
    <b v="0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8.3333333333333339E-4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0.14182977777777778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7.8266666666666665E-2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3.8464497269020693E-4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0.125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1.0500000000000001E-2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0.1408333333333333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0.18300055555555556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5.0347999999999997E-2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0.17933333333333334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4.6999999999999999E-4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7.2120000000000004E-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5.0000000000000001E-3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2.5000000000000001E-2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4.0999999999999999E-4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5.3124999999999999E-2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.6199999999999999E-2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4.9516666666666667E-2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1.5900000000000001E-3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0.41249999999999998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2.93E-2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4.4999999999999997E-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5.1000000000000004E-3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4.0000000000000002E-4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0.35537409090909089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.0000000000000001E-3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1.6666666666666668E-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.325E-3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3.5704000000000004E-4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8.3000000000000004E-2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2.4222222222222221E-2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2.3809523809523812E-3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1.16E-4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2.2000000000000001E-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4.7222222222222223E-3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.0000000000000001E-3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1.6714285714285713E-2"/>
    <b v="0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E-3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.0499999999999999E-3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2.2000000000000001E-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0.14380000000000001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6.6666666666666671E-3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4.0000000000000003E-5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0.05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6.4439140811455853E-2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0.39500000000000002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.5714285714285713E-3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6.2500000000000001E-4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4.1333333333333335E-3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.25E-3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8.8333333333333333E-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4.8666666666666667E-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1.5E-3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0.1008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5.6937500000000002E-2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6.2500000000000003E-3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6.5000000000000002E-2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7.5199999999999998E-3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1.5100000000000001E-2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4.6666666666666671E-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3.85E-2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5.8333333333333338E-4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0.20705000000000001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0.19139999999999999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1.6316666666666667E-2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5.6666666666666664E-2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1.6999999999999999E-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4.0000000000000001E-3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1E-3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2.4000000000000001E-4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5.906666666666667E-2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2.9250000000000002E-2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5.7142857142857142E-5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6.666666666666667E-5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5.3333333333333337E-2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0.11749999999999999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8.0000000000000007E-5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4.2000000000000003E-2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0.04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1.0493636363636363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.0544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1.0673333333333332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.0412571428571429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1.6054999999999999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.0777777777777777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1.35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1.0907407407407408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2.9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1.0395714285714286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3.2223999999999999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1.35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2.699103448275862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2.5329333333333333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2.6059999999999999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1.0131677953348381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1.2560416666666667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1.0243783333333334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.99244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.0245398773006136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1.0294615384615384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1.0086153846153847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1.1499999999999999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.0416766467065868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1.5529999999999999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.0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2.5431499999999998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.0109999999999999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1.2904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1.0223076923076924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.3180000000000001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.8608020000000005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1.4570000000000001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.026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.7227777777777777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.5916819571865444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.0376666666666667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1.1140954545454547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2.80375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.121060606060606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7.0666666666666669E-2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.3999999999999997E-2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3.8739999999999997E-2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0.29299999999999998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9.0909090909090905E-3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8.0000000000000002E-3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0.11600000000000001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2.787363950092912E-2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0.17799999999999999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.0124999999999999E-2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0.50739999999999996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.4884742041712408E-3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0.14091666666666666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1.038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.2024999999999999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1.17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1.2214285714285715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1.5164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1.0444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2.0015333333333332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1.018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1.3765714285714286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3038.3319999999999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1.988507462686567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2.0236666666666667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1.1796376666666666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2.9472727272727273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2.1314633333333335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1.0424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1.1366666666666667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1.0125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1.2541538461538462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1.19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1.6646153846153846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1.1914771428571429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.0047368421052632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.018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1.1666666666666667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1.086489361702127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1.1472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1.018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.06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1.0349999999999999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1.5497535999999998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1.6214066666666667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1.0442100000000001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1.061243333333333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1.5493846153846154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1.1077157238734421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.1091186666666666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.1071428571428572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1.2361333333333333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2.1105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1.0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1.0165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1.0833333333333333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.42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1.0044999999999999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1.2506666666666666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1.085714285714285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.4570000000000001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1.1000000000000001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.0223333333333333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1.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1.0196000000000001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1.41176470588235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1.0952500000000001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1.0465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.24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.35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1.0275000000000001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1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1.3026085714285716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0.39627499999999999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0.25976666666666665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0.6524636363636363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0.11514000000000001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0.11360000000000001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1.1199130434782609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0.155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0.32028000000000001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6.0869565217391303E-3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0.31114999999999998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.1266666666666666E-2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0.40404000000000001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.3333333333333333E-5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5.7334999999999997E-2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0.1532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0.1510344827586206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5.0299999999999997E-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1.3028138528138528E-2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3.0285714285714286E-3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8.8800000000000004E-2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9.8400000000000001E-2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2.4299999999999999E-2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.1299999999999999E-2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3.5520833333333335E-2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2.3306666666666667E-2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8.1600000000000006E-3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0.22494285714285714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.3668E-2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0.10754135338345865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0.197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0.84946999999999995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0.49381999999999998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3.3033333333333331E-2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6.6339999999999996E-2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0.703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2E-3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.02298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3.7773333333333334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1.25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1.4732653061224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1.022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1.018723404255319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2.0419999999999998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1.0405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.0126500000000001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1.3613999999999999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1.3360000000000001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1.3025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1.2267999999999999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1.8281058823529412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1.2529999999999999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1.1166666666666667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1.1575757575757575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1.732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1.259833333333333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1.091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1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1.186428571428571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1.0026666666666666"/>
    <b v="1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1.2648920000000001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1.1426000000000001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1.10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1.0534805315203954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1.0366666666666666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.0708672667523933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1.24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1.0501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1.8946666666666667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1.713249999999999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2.5248648648648651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1.1615384615384616"/>
    <b v="1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2.0335000000000001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1.116000000000000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4.24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1.071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1.043625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2.124090909090909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1.2408571428571429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1.10406125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2.1875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1.36625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1.348074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1.45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.0910714285714285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1.1020000000000001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1.1364000000000001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.0235000000000001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1.2213333333333334"/>
    <b v="1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1.1188571428571428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1.0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1.1385000000000001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1.0968181818181819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1.261444444444444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.674285714285714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4.9652000000000003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1.0915999999999999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1.0257499999999999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1.6620689655172414E-2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4.1999999999999997E-3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1.25E-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5.0000000000000001E-3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7.1999999999999995E-2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.6666666666666666E-4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E-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4.5714285714285714E-2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0.05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2E-3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0.18181818181818182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1.2222222222222223E-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2E-3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7.0634920634920634E-2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2.7272727272727271E-2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E-3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.0399999999999999E-3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3.3333333333333335E-3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0.2036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8.3799999999999999E-2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4.4999999999999998E-2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.0600000000000005E-2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0.31947058823529412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6.7083333333333328E-2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9.987804878048781E-2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1E-3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7.7000000000000002E-3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0.2690000000000000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0.03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6.6055045871559637E-2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7.6923076923076926E-5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1.1222222222222222E-2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1.4999999999999999E-4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.0000000000000001E-5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.0554089709762533E-4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8.5714285714285719E-3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0.105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2.9000000000000001E-2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1.012446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1.085175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1.4766666666666666"/>
    <b v="1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1.6319999999999999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4.5641449999999999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1.0787731249999999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1.1508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1.0236842105263158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.0842485875706214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1.2513333333333334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1.03840625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.3870400000000001"/>
    <b v="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1.20516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1.1226666666666667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1.8866966666666667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6.6155466666666669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1.1131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11.816142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1.37375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1.170404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2.1000000000000001E-2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1E-3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7.1428571428571426E-3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2.2388059701492536E-2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2.3999999999999998E-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2.4E-2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0.30862068965517242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8.3333333333333329E-2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7.4999999999999997E-3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8.8999999999999996E-2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6.666666666666667E-5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.9E-2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2.5000000000000001E-3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0.25035714285714283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1.6633076923076924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1.0144545454545455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1.0789146666666667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2.7793846153846156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1.035812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1.1140000000000001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2.15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1.1076216216216217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.2364125714285714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1.0103500000000001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1.1179285714285714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.5877142857142861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1.500187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.0647599999999999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1.57189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.086588235294117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1.6197999999999999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2.0536666666666665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1.033638888888889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.0347222222222223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.0681333333333334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.3896574712643677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1.2484324324324325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.069999999999999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1.7400576923076922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1.2032608695652174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1.1044428571428573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2.8156666666666665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.0067894736842105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1.3482571428571428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1.7595744680851064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4.8402000000000003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1.4514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4.1773333333333333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1.3242499999999999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2.5030841666666666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1.7989999999999999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.0262857142857142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1.359861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.178666666666666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.3333333333333332E-4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0.04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4.4444444444444444E-3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3.3333333333333332E-4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0.28899999999999998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8.5714285714285715E-2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0.34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0.13466666666666666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0.49186046511627907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0.45133333333333331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0.04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4.6666666666666669E-2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3.3333333333333335E-3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3.7600000000000001E-2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.7000000000000002E-3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1.4166666666666666E-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E-3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2.5000000000000001E-2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0.2124999999999999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4.1176470588235294E-2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0.13639999999999999"/>
    <b v="0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0.41399999999999998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6.6115702479338841E-3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0.05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2.4777777777777777E-2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5.0599999999999999E-2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0.2291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0.13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5.4999999999999997E-3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0.10806536636794939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8.4008400840084006E-3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.0000000000000001E-3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9.2999999999999999E-2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7.5000000000000002E-4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0.79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.3333333333333334E-4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1.7000000000000001E-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0.29228571428571426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.3636363636363637E-4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0.20499999999999999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2.8E-3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.3076923076923078E-2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.25E-3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7.3400000000000007E-2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1.082492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1.0016666666666667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1.0003299999999999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1.2210714285714286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.0069333333333335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1.01004125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1.4511000000000001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1.0125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1.1833333333333333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2.7185000000000001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1.25125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1.100000000000000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1.0149999999999999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1.0269999999999999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1.1412500000000001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1.042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1.4585714285714286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1.0506666666666666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1.333333333333333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1.1299999999999999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.212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.0172463768115942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1.0106666666666666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1.18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.5533333333333332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1.0118750000000001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1.17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1.00925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1.0366666666666666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2.6524999999999999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.5590999999999999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1.0162500000000001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1.0049999999999999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1.2529999999999999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1.0355555555555556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1.038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1.05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1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1.6986000000000001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1.014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1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.2470000000000001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1.095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1.1080000000000001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1.1020000000000001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.0471999999999999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1.2526086956521738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1.0058763157894737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1.4155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.0075000000000001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1.0066666666666666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1.7423040000000001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1.199090909090909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1.428666666666666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.0033493333333334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.049338000000000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1.3223333333333334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.1279999999999999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12.5375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1.0250632911392406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.026375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1.08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1.2240879999999998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1.1945714285714286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1.608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1.2685294117647059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1.026375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1.3975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1.026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1.0067349999999999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1.1294117647058823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1.2809523809523808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2.0169999999999999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1.37416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1.1533333333333333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.1166666666666667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1.183999999999999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1.75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1.17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1.0142212307692309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0.21714285714285714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1.09125000000000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1.028571428571428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3.5999999999999999E-3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0.3125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0.443"/>
    <b v="0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0.254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0.33473333333333333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0.47799999999999998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9.3333333333333338E-2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.0000000000000001E-4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0.1170833333333333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0.20208000000000001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4.2311459353574929E-2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0.2606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1.9801980198019802E-3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6.0606060606060605E-5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1.0200000000000001E-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0.65100000000000002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9.74E-2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4.8571428571428571E-2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6.7999999999999996E-3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0.105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1.6666666666666666E-2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7.868E-2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2.2000000000000001E-3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7.4999999999999997E-2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0.42725880551301687"/>
    <b v="0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2.142857142857143E-3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8.7500000000000008E-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5.6250000000000001E-2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3.4722222222222224E-4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6.5000000000000002E-2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5.8333333333333336E-3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0.10181818181818182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0.33784615384615385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3.3333333333333332E-4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0.68400000000000005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2.2222222222222223E-4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0.11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7.3333333333333332E-3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0.21249999999999999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4.0000000000000001E-3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E-3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1.1083333333333334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1.0874999999999999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1.00416666666666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1.1845454545454546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1.1401428571428571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1.4810000000000001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1.0495555555555556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1.29948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1.2348756218905472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2.0162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.0289999999999999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2.6016666666666666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1.08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.1052941176470588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1.2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1.0282909090909091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1.1599999999999999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1.14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.0660000000000001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1.6544000000000001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1.55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8.8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.0190833333333333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0.19600000000000001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0.59467839999999994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0.4572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3.7400000000000003E-2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2.7025E-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0.56514285714285717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0.21309523809523809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0.156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6.2566666666666673E-2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0.4592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0.65101538461538466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6.7000000000000004E-2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0.135625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1.9900000000000001E-2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0.36236363636363639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0.39743333333333336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0.25763636363636366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0.15491428571428573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0.23692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0.39760000000000001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0.20220833333333332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0.4763157894736841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0.15329999999999999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.3818181818181818E-2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5.0000000000000001E-3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4.9575757575757579E-2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3.5666666666666666E-2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0.61124000000000001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1.3333333333333334E-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0.1107777777777777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0.38735714285714284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0.22052631578947368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0.67549999999999999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0.136375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.7457500000000001E-2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0.20449632511889321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0.1385294117647058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0.4848571428571428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0.308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0.35174193548387095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0.36404444444444445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2.955E-2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0.1106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0.41407142857142859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0.10857142857142857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3.3333333333333333E-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7.407407407407407E-4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0.13307692307692306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0.49183333333333334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2.036E-2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0.52327777777777773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2.0833333333333332E-2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6.565384615384616E-2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1.3489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1.1585714285714286"/>
    <b v="1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1.0006666666666666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1.0505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1.01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1.0066250000000001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1.0016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1.6668333333333334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1.0153333333333334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1.03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1.4285714285714286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2.6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.1805000000000001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1.04"/>
    <b v="1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2.0034000000000001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3.0683333333333334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1.00149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2.0529999999999999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1.0888888888888888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1.0175000000000001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.2524999999999999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1.2400610000000001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1.014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1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1.3792666666666666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1.2088000000000001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.0736666666666668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1.0033333333333334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1.0152222222222222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1.0007692307692309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.1696666666666666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1.01875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1.0212366666666666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1.5405897142857143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1.0125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1.0874800874800874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1.3183333333333334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1.3346666666666667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8.0833333333333326E-2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4.0000000000000001E-3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0.42892307692307691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3.6363636363636364E-5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5.0000000000000001E-3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5.0000000000000001E-4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4.8680000000000001E-2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0.10314285714285715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0.7178461538461538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.06E-2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4.4999999999999997E-3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.6249999999999999E-4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5.1000000000000004E-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1.1999999999999999E-3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0.20080000000000001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1.726845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1.008955223880597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1.0480480480480481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1.351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1.1632786885245903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1.0208333333333333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1.1116666666666666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1.6608000000000001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1.0660000000000001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1.4458441666666668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1.0555000000000001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1.3660000000000001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1.04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1.145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.0171957671957672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1.2394678492239468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1.0245669291338582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1.445000000000000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1.3333333333333333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1.0936440000000001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2.696969696969697E-2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1.2E-2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0.46600000000000003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1E-3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.6800000000000001E-3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0.42759999999999998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.8333333333333335E-3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.7319999999999999E-2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0.14111428571428572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0.39395294117647056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2.3529411764705883E-4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0.59299999999999997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1.3270833333333334E-2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9.0090090090090086E-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1.6E-2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5.1000000000000004E-3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0.52570512820512816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1.04E-2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0.4739999999999999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0.43030000000000002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1.3680000000000001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1.1555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.4079999999999999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.1439999999999999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1.1033333333333333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1.9537933333333333"/>
    <b v="1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1.0333333333333334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1.031372549019608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1.00312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1.27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1.20601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1.0699047619047619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1.7243333333333333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1.2362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1.0840000000000001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1.1652013333333333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1.872449999999999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.1593333333333333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.107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1.7092307692307693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1.2611835600000001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1.3844033333333334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17.05249999999999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7.8805550000000002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3.4801799999999998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.4974666666666667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1.0063375000000001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8.0021100000000001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1.0600260000000001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2.0051866666666669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2.1244399999999999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.9847237142857144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.2594666666666665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6.9894800000000004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3.9859528571428569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2.9403333333333332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1.6750470000000002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14.355717142857143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1.5673440000000001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1.1790285714285715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11.053811999999999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1.9292499999999999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.268842105263158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2.5957748878923765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2.6227999999999998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2.0674309000000002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3.7012999999999998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.8496600000000001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5.7907999999999999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11.318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.6302771750000002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6.7447999999999997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.5683081313131315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3.7549600000000001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2.0870837499999997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3.4660000000000002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4.0232999999999999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0.2684514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1.14901155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3.5482402000000004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5.0799999999999998E-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4.2999999999999997E-2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0.21146666666666666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3.1875000000000001E-2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5.0000000000000001E-4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0.42472727272727273"/>
    <b v="0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4.1666666666666666E-3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0.0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0.16966666666666666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7.0000000000000007E-2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.3333333333333333E-3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7.8E-2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0.26200000000000001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7.6129032258064515E-3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0.1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3.8212909090909091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2.1679422000000002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3.12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2.3442048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.23680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2.4784000000000002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1.157092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1.1707484768810599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.0515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3.200529999999999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8.195639999999999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2.3490000000000002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4.9491375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78.137822333333332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1.1300013888888889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9.2154220000000002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1.2510239999999999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.0224343076923077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4.8490975000000001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1.9233333333333333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2.8109999999999999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1.2513700000000001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1.61459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5.8535000000000004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.0114999999999998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1.3348307999999998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1.2024900000000001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1.2616666666666667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3.6120000000000001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2.2623901367187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.2035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3.0418799999999999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1.7867599999999999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3.868199871794872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.110364250000000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1.3166833333333334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3.0047639999999998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4.2051249999999998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1.362168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.4817133333333334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.8186315789473684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1.2353000000000001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5.0620938628158845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1.0821333333333334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8.1918387755102042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1.2110000000000001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1.029989795918367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1.4833229411764706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1.2019070000000001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4.7327000000000004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1.303625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.5304799999999998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1.0102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1.1359142857142857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1.6741666666666666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.5345200000000001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2.022322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.6828125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.4345666666666668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1.9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.0791999999999999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1.14977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.480499999999999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1.9116676082790633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1.99215125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2.1859999999999999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1.2686868686868686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1.0522388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1.2840666000000001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3.1732719999999999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.8073000000000001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1.1073146853146854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1.5260429999999998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1.0249999999999999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16.783738373837384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5.4334915642458101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1.1550800000000001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1.3120499999999999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2.8816999999999999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5.0780000000000003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1.1457142857142857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1.1073333333333333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1.1333333333333333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1.0833333333333333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1.2353333333333334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.0069999999999999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1.0353333333333334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1.1551066666666667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1.2040040000000001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1.1504037499999999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1.2046777777777777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.0128333333333333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1.0246666666666666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1.2054285714285715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1.0166666666666666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1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.0033333333333334"/>
    <b v="1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1.3236666666666668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1.366666666666666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1.1325000000000001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1.36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1.4612318374694613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1.2949999999999999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2.54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1.0704545454545455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1.0773299999999999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1.073125000000000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.06525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1.0035000000000001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1.064999999999999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1.0485714285714285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1.0469999999999999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2.2566666666666668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1.0090416666666666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1.477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1.3461099999999999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1.0075000000000001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.00880375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5.6800000000000002E-3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3.875E-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0.1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0.10454545454545454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1.4200000000000001E-2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.0000000000000001E-4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0.28842857142857142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1.6666666666666668E-3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0.11799999999999999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.0238095238095236E-3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0.05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.1129899999999997E-2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1.6E-2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1.7333333333333333E-2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9.5600000000000004E-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5.9612499999999998E-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0.28405999999999998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0.128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5.4199999999999998E-2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1.1199999999999999E-3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.7238095238095241E-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0.112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1.7098591549295775E-2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0.30433333333333334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2.0000000000000001E-4"/>
    <b v="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6.9641025641025639E-3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0.0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8.0999999999999996E-3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2.6222222222222224E-3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.6666666666666668E-3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9.1244548809124457E-5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8.0000000000000002E-3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.3E-2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2.6660714285714284E-2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0.28192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.5900366666666668E-2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7.2222222222222219E-3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8.5000000000000006E-3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1.1575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1.1226666666666667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1.3220000000000001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1.0263636363636364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1.3864000000000001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1.466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1.2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1.215816111111111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1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1.8085714285714285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1.0607500000000001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1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1.2692857142857144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1.0297499999999999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2.5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1.2602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1.0012000000000001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1.3864000000000001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1.614000000000000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1.071842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1.5309999999999999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5.2416666666666663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4.89277777777777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2.8473999999999999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8.569700000000001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1.0967499999999999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10.146425000000001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.1217692027666546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5.032499999999999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1.846105263157894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1.1973333333333334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10.81240166666666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4.5237333333333334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5.3737000000000004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1.2032608695652174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1.1383571428571428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9.5103109999999997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1.3289249999999999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1.4697777777777778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5.4215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3.8271818181818182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7.0418124999999998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1.0954999999999999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1.3286666666666667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1.52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1.0272727272727273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1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1.016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1.508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1.11425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1.956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1.143833333333333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2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2.9250166666666666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1.5636363636363637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1.0566666666666666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1.011904761904761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1.2283299999999999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1.014999999999999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1.0114285714285713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1.0811999999999999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1.6259999999999999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1.0580000000000001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2.4315000000000002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9.4483338095238096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1.0846283333333333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1.5737692307692308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11.744899999999999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1.7104755366949576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1.259529411764705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12.121296000000001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4.9580000000000002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3.3203999999999998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11.65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.5331538461538461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5.3710714285714287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3.5292777777777777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1.3740000000000001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1.2802667999999999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2.7067999999999999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8.0640000000000001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13.600976000000001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9302.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3.7702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26.47025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1.0012000000000001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1.0445405405405406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1.0721428571428571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1.6877142857142857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9.7511200000000002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1.3444929411764706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2.722777777777778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.1268750000000001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4.5979999999999999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2.8665822784810127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.2270833333333333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6.3613999999999997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.4650000000000001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18.670999999999999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3.2692000000000001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7.7949999999999999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1.5415151515151515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.1554666666666666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1.8003333333333333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2.9849999999999999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3.2026666666666666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3.80525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.026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18.016400000000001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7.2024800000000004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2.8309000000000002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3.566000000000001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2.2035999999999998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1.196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4.07769230769230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1.058182610590542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1.4108235294117648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2.7069999999999999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1.538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4.0357653061224488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1.85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.8533333333333333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1.0085533333333332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.0622116666666668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1.2136666666666667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.0006666666666666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1.199775555555555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1.0009999999999999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1.0740000000000001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1.0406666666666666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.728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1.072505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1.0823529411764705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1.4608079999999999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1.2524999999999999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1.4907142857142857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1.006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.0507333333333333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3.5016666666666665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.0125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1.336044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1.7065217391304348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1.0935829457364341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1.0070033333333335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.0122777777777778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1.0675857142857144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1.0665777537961894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1.0130622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1.0667450000000001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4.288397837837838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1.0411111111111111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1.0786666666666667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1.7584040000000001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1.5697000000000001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1.026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1.0404266666666666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.04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1.2105999999999999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1.0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1.0866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0.39120962394619685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3.1481481481481478E-2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0.48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0.20733333333333334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0.08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7.1999999999999998E-3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.2609431428571432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2.5445000000000002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1.0591999999999999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1.0242285714285715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1.4431375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1.06308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2.1216666666666666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1.0195000000000001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.022720000000000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5.2073254999999996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1.1065833333333333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.0114333333333334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2.9420799999999998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.0577749999999999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0.03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E-3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6.4999999999999997E-4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.4999999999999999E-2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3.8571428571428572E-3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5.7142857142857143E-3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7.1428571428571429E-4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6.875E-3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0.14680000000000001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4.0000000000000002E-4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0.2857142857142857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0.1052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1.34E-2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2.5000000000000001E-3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3.2799999999999999E-3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.272727272727273E-2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.8823529411764708E-5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4.5454545454545455E-4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0.10877666666666666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3.6666666666666666E-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1.8193398957730169E-2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2.5000000000000001E-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4.3499999999999997E-2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8.0000000000000002E-3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.2123076923076924E-2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6.8399999999999997E-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1.2513513513513513E-2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1.8749999999999999E-3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1.25E-3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.0000000000000001E-4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5.9999999999999995E-4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2E-3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7.1785714285714283E-3"/>
    <b v="0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4.3333333333333331E-3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0.16833333333333333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0.22520000000000001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0.4138461538461538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0.25259090909090909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2E-3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1.84E-2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6.0400000000000002E-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2E-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.0666666666666665E-2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.5833333333333334E-3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2.5000000000000001E-4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2.0000000000000001E-4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0.14825133372851215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.6666666666666666E-4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2E-3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1.3333333333333334E-4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1.24E-2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2.8571428571428574E-4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2.0000000000000002E-5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2.8571428571428571E-5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1.4321428571428572E-2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7.0000000000000001E-3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2.0000000000000002E-5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.4285714285714287E-4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.2999999999999999E-3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4.8960000000000002E-3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3.8461538461538462E-4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3.3333333333333335E-3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2E-3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1.0788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1.2594166666666666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2.0251494999999999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1.086000000000000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1.728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1.6798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4.2720000000000002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1.075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1.08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.0153353333333335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1.1545000000000001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1.33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1.5469999999999999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1.0084571428571429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1.82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1.8086666666666666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.0230434782608695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1.1017999999999999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.0225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.0078823529411765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1.038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1.1070833333333334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1.1625000000000001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1.111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1.8014285714285714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1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1.1850000000000001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1.0721700000000001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1.136666666666666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1.0316400000000001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1.28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1.3576026666666667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1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.0000360000000001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1.0471999999999999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1.05022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1.7133333333333334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.274999999999999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1.3344333333333334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1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1.1291099999999998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1.0009999999999999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1.1372727272727272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1.1931742857142855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1.0325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.6566666666666667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1.0005066666666667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1.0669999999999999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1.3367142857142857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1.214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1.032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1.25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1.286999999999999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1.0100533333333332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1.2753666666666665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1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1.127715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1.056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2.0262500000000001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1.1333333333333333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2.5545454545454545E-2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7.8181818181818181E-4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6.0000000000000001E-3"/>
    <b v="0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1.0526315789473684E-2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1.5E-3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1.7500000000000002E-2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0.186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9.8166666666666666E-2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4.3333333333333331E-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.0948792000000001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1.5644444444444445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.016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.00325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.1294999999999999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1.02125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1.0724974999999999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1.0428333333333333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1.004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1.26125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1.1066666666666667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.05"/>
    <b v="1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1.03775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1.1599999999999999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.100000000000000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.130176111111111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.002499999999999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1.034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1.070285714285714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1.0357142857142858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1.5640000000000001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1.0082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1.953000000000000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1.1171428571428572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1.1985454545454546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.0185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1.0280254777070064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1.0084615384615385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1.0273469387755103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.0649999999999999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1.5553333333333332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1.228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1.0734999999999999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1.0550335570469798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1.1844444444444444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1.088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1.11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.0009999999999999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7.4999999999999997E-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0.0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2.6666666666666666E-3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.0000000000000001E-3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2.2307692307692306E-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8.4285714285714294E-3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2.5000000000000001E-3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1.3849999999999999E-3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6.0000000000000001E-3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0.106"/>
    <b v="0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.1111111111111112E-5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5.0000000000000001E-3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1.6666666666666668E-3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1.6666666666666668E-3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.4340000000000001E-2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3.8833333333333331E-2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1E-4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.7333333333333333E-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1.6666666666666668E-3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.2500000000000001E-5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0.12166666666666667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0.23588571428571428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5.6666666666666664E-2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0.39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9.9546510341776348E-3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6.9320000000000007E-2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6.6139999999999999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3.2609166666666667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1.0148571428571429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1.0421799999999999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1.0742157000000001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1.100545454545454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4.077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2.2392500000000002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3.038011142857143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1.4132510432681749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27.906363636363636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1.7176130000000001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1.0101333333333333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.02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1.6976511744127936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.14534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8.7759999999999998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1.053866666666666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1.8839999999999999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1.436523076923077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1.4588000000000001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1.3118399999999999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1.1399999999999999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13.79420624999999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9.56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1.1200000000000001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6.4666666666666668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1.103694874851013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1.2774000000000001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1.579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1.1466525000000001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1.370093457943925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3.5461999999999998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1.0602150537634409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1.873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1.6619999999999999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1.0172910662824208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.64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1.0566666666666666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0.0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0.33559730999999998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2.053E-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0.105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8.4172839999999999E-2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.44E-2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8.8333333333333337E-3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9.9200000000000004E-4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5.966666666666667E-3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1.8689285714285714E-2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.8500000000000002E-3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0.1152156862745098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5.1000000000000004E-4"/>
    <b v="0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0.21033333333333334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0.11436666666666667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0.18737933333333334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9.2857142857142856E-4"/>
    <b v="0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2.720408163265306E-2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9.5E-4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1.0289999999999999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1.0680000000000001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1.0459624999999999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.0342857142857143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1.2314285714285715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1.592951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1.1066666666666667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1.7070000000000001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1.25125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6.4158609339642042E-2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0.1134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0.3318999999999999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0.27579999999999999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0.62839999999999996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7.5880000000000003E-2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0.50380952380952382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0.17512820512820512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1.3750000000000001E-4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3.3E-3"/>
    <b v="0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8.6250000000000007E-3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6.875E-3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0.28299999999999997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2.3999999999999998E-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1.1428571428571429E-2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2.0000000000000001E-4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1.48E-3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2.8571428571428571E-5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0.107325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5.3846153846153844E-4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7.1428571428571426E-3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8.0000000000000002E-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3.3333333333333335E-5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4.7333333333333333E-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5.6500000000000002E-2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0.26352173913043481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3.2512500000000002E-3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7.0007000700070005E-3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0.46176470588235297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0.34410000000000002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1.0375000000000001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6.0263157894736845E-2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0.10539393939393939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.1229714285714285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3.50844625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2.3321535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.01606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1.5390035000000002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1.00716112531969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1.3138181818181818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.0224133333333334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1.1635599999999999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2.6462241666666664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1.1998010000000001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1.2010400000000001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.0358333333333334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1.0883333333333334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.1812400000000001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14.62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2.5253999999999999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1.4005000000000001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2.968752025931928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1.445425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1.05745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4.9321000000000002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2.0182666666666669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1.0444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1.7029262962962963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1.0430333333333333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1.1825000000000001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1.07538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2260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9.7813466666666677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.2290000000000001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2.4606080000000001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1.4794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3.8409090909090908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.0333333333333334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4.3750000000000004E-3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0.29239999999999999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5.2187499999999998E-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0.2188749999999999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0.26700000000000002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0.28000000000000003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.06E-2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1.0999999999999999E-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0.11458333333333333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0.19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0.52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0.1048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6.6666666666666671E-3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0.11700000000000001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0.105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7.1999999999999998E-3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7.6923076923076927E-3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2.2842639593908631E-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.125E-2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0.02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8.5000000000000006E-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0.14314285714285716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2.5000000000000001E-3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0.1041125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.8867924528301887E-3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0.14249999999999999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0.03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7.8809523809523815E-2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3.3333333333333335E-3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0.25545454545454543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2.12E-2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1.05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1.2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.145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1.19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1.0468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1.1783999999999999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1.1970000000000001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.0249999999999999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.0116666666666667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1.0533333333333332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1.0249999999999999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1.0760000000000001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.105675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1.5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1.0428571428571429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1.155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1.02645125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1.014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1.1663479999999999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1.33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1.3320000000000001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1.0183333333333333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1.279500000000000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1.1499999999999999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1.1000000000000001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1.121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1.26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1.0024444444444445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.024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1.0820000000000001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1.0026999999999999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1.13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1.2757571428571428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1.0773333333333333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2.42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1.4156666666666666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1.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.0603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1.048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.36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1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1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1.2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1.1692307692307693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1.0333333333333334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.077499999999999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.2024999999999999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1.0037894736842106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1.0651999999999999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1.1066666666666667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1.1471959999999999"/>
    <b v="1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1.0825925925925926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1.7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1.8709899999999999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1.0777777777777777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1.2024999999999999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.1142857142857143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.04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0.0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5.4545454545454543E-2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0.31546666666666667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E-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0.0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3.8875E-2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.9E-2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0.41699999999999998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0.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4.8666666666666664E-2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0.19736842105263158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1.7500000000000002E-2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6.6500000000000004E-2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0.32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4.3307086614173228E-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4.0000000000000002E-4"/>
    <b v="0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.6E-2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8.9999999999999993E-3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0.2016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0.42011733333333334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8.8500000000000002E-3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0.15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4.6699999999999998E-2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0.3811999999999999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5.4199999999999998E-2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3.5E-4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0.10833333333333334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2.1000000000000001E-2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.5892857142857141E-3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0.23333333333333334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0.33600000000000002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0.1908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.1111111111111114E-3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0.32500000000000001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0.05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1.6666666666666668E-3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0.38066666666666665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1.0500000000000001E-2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.7300000000000001E-2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9.0909090909090912E-2"/>
    <b v="0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5.0000000000000001E-3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4.5999999999999999E-2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0.20833333333333334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4.583333333333333E-2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4.2133333333333335E-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0.61909090909090914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8.0000000000000002E-3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1.6666666666666666E-4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7.7999999999999996E-3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0.05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0.17771428571428571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9.4166666666666662E-2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8.0000000000000004E-4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2.75E-2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1.1111111111111112E-4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3.3333333333333335E-5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0.36499999999999999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0.14058171745152354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2.0000000000000001E-4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4.0000000000000003E-5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0.61099999999999999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7.8378378378378383E-2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0.2185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0.27239999999999998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000000000000006E-2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0.2684000000000000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1.29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1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1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.032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1.0244597777777777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1.25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.3083333333333333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1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1.02069375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.0092000000000001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1.06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1.0509677419354839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1.0276000000000001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1.08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1.008857142857142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1.28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1.3333333333333333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.0137499999999999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1.0287500000000001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1.0724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4.0000000000000003E-5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0.20424999999999999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0.0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E-3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4.2880000000000001E-2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4.8000000000000001E-5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2.5000000000000001E-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2.1919999999999999E-2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8.0250000000000002E-2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1.5125E-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0.59583333333333333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0.16734177215189874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1.8666666666666668E-2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1.0962000000000001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1.218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.0685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1.0071379999999999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1.0900000000000001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1.1363000000000001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1.1392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1.06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1.625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1.06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1.0015624999999999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.0535000000000001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1.748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1.02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1.00125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1.7142857142857142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.1356666666666666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1.294666666666666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.014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.0916666666666666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1.28925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1.0206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.465395775862069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.00352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.2164999999999999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1.0549999999999999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.1040080000000001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1"/>
    <b v="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1.76535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1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1.032941176470588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1.0449999999999999"/>
    <b v="1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1.0029999999999999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4.577466666666667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1.0496000000000001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.7194285714285715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1.0373000000000001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.0302899999999999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1.1888888888888889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1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3.1869988910451896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1.0850614285714286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.011666666666666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.12815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.2049622641509434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1.0774999999999999"/>
    <b v="1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1.8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.0116666666666667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1.19756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.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.2366666666666666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1.1712499999999999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.5696000000000001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1.13104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1.0317647058823529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1.02611764705882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.058409090909090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.007142857142857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1.2123333333333333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1.0057142857142858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1.160222222222222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.0087999999999999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.03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2.4641999999999999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3.0219999999999998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1.4333333333333333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.3144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1.68019999999999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1.0967666666666667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1.0668571428571429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1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1.272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.4653333333333334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1.1253599999999999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1.0878684000000001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1.26732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2.1320000000000001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1.0049999999999999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1.0871389999999999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1.075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1.1048192771084338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1.28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.1000666666666667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1.0934166666666667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1.3270650000000002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1.9084810126582279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1.49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.6639999999999999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1.0666666666666667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1.06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0.23628571428571429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1.5E-3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4.0000000000000001E-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5.0000000000000002E-5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.6666666666666666E-4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3.0066666666666665E-2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1.5227272727272728E-3"/>
    <b v="0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0.66839999999999999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0.19566666666666666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0.11294666666666667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4.0000000000000002E-4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0.11985714285714286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.5000000000000001E-2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6.9999999999999999E-4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0.14099999999999999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3.3399999999999999E-2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0.59775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.6666666666666666E-4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2.3035714285714285E-4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8.8000000000000003E-4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8.6400000000000005E-2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0.15060000000000001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4.7727272727272731E-3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1.1833333333333333E-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8.4173998587352451E-3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1.8799999999999999E-4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2.1029999999999998E-3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2.8E-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0.11579206701157921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2.4400000000000002E-2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2.5000000000000001E-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.2500000000000003E-3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1.9384615384615384E-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0.23416000000000001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5.080888888888889E-2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0.15920000000000001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1.1831900000000001E-2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0.22750000000000001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.5000000000000001E-4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3.351206434316354E-3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3.9750000000000001E-2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0.17150000000000001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3.608004104669061E-2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0.13900000000000001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0.15225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0.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0.391125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2.6829268292682929E-3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0.29625000000000001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0.4236099230111206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4.1000000000000002E-2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0.197625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5.1999999999999995E-4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0.25030188679245285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4.0000000000000002E-4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0.26640000000000003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4.7363636363636365E-2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4.2435339894712751E-2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0.03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0.57333333333333336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E-3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3.0999999999999999E-3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.0000000000000001E-4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9.8461538461538464E-5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6.6666666666666671E-3"/>
    <b v="0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0.58291457286432158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0.68153600000000003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3.2499999999999997E-5"/>
    <b v="0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4.1599999999999998E-2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.086066666666666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8.0000000000000002E-3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3.7499999999999999E-2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0.15731707317073171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3.3333333333333332E-4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1.08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0.22500000000000001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0.20849420849420849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1.278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3.3333333333333333E-2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5.3999999999999999E-2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9.5999999999999992E-3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0.51600000000000001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.6363636363636365E-2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0.754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0.105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.1752499999999999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1.3116666666666668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1.04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1.01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.00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1.0595454545454546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3.3558333333333334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1.1292857142857142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1.885046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1.0181818181818181"/>
    <b v="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1.01"/>
    <b v="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1.139999999999999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1.3348133333333334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1.0153333333333334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1.0509999999999999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1.2715000000000001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1.1115384615384616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1.067600000000000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1.6266666666666667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1.6022808571428573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1.1616666666666666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1.242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.030125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1.122500000000000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1.0881428571428571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1.149999999999999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.03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.0113333333333334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1.0955999999999999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1.148421052631579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1.1739999999999999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1.7173333333333334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1.1416238095238094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1.197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1.0900000000000001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1.0088571428571429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1.0900000000000001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.0720930232558139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1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1.0218750000000001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1.162933333333333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0.65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0.12327272727272727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4.0266666666666666E-2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.0200000000000001E-2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0.117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0.59142857142857141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5.9999999999999995E-4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0.1145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.6666666666666666E-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0.52159999999999995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2.0000000000000002E-5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.2500000000000001E-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0.54520000000000002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0.25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3.4125000000000003E-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0.46363636363636362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1.0349999999999999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1.1932315789473684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1.2576666666666667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1.1974347826086957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1.2625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.0011666666666668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.0213333333333334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1.0035142857142858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1.0004999999999999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1.1602222222222223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1.0209999999999999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.0011000000000001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1.0084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1.0342499999999999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1.248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1.0951612903225807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.0203333333333333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1.0235000000000001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1.0416666666666667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1.25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.0234285714285714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.0786500000000001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1.0988461538461538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1.61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1.3120000000000001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1.1879999999999999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1.0039275000000001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1.0320666666666667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.006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.0078754285714286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1.1232142857142857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1.0591914022517912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1.0056666666666667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1.153058823529411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1.273042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.028375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1.029374999999999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1.043047619047619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1.1122000000000001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1.0586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1.0079166666666666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1.0492727272727274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.01552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1.1073333333333333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1.2782222222222221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.0182500000000001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1.012576923076923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1.75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1.280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1.0629949999999999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1.052142857142857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1.0616782608695652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1.0924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1.0045454545454546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1.0304098360655738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1.121664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1.03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1.64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1.312833333333333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1.0209999999999999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1.28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.0149999999999999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1.0166666666666666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1.3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.5443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1.074000000000000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1.0132258064516129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.0027777777777778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1.1684444444444444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1.0860000000000001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1.0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.1427586206896552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1.03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.216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.026467741935484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.0475000000000001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1.016"/>
    <b v="1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1.1210242048409682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.0176666666666667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1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1.0026489999999999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1.3304200000000002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1.21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1.1399999999999999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2.8613861386138613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1.7044444444444444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1.1833333333333333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1.0285857142857142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1.4406666666666668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.0007272727272727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.0173000000000001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1.1619999999999999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1.3616666666666666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1.3346666666666667"/>
    <b v="1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.0339285714285715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1.1588888888888889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1.0451666666666666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1.0202500000000001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1.753333333333333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1.0668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1.2228571428571429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.5942857142857143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1.0007692307692309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1.0984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1.0004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1.1605000000000001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.1074999999999999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1.1000000000000001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1.0008673425918038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1.0619047619047619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1.256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1.08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1.01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1.0740000000000001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.0151515151515151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1.258999999999999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.0166666666666666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1.12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.0137499999999999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1.0125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1.4638888888888888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1.1679999999999999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1.0626666666666666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1.0451999999999999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1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1.0457142857142858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.3862051149573753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1.0032000000000001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1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1.1020000000000001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.0218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.0435000000000001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.3816666666666666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1.0166666666666666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1.7142857142857142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.0144444444444445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1.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1.1000000000000001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.1944999999999999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1.002909090909091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.53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1.0442857142857143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1.0109999999999999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1.0751999999999999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.15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1.0193333333333334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.2628571428571429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1.014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1.0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1.0299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.0625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.0137777777777779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1.1346000000000001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2.1800000000000002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1.0141935483870967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1.059333333333333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1.04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2.21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1.1866666666666668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1.046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1.0389999999999999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1.1773333333333333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1.385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1.0349999999999999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1.0024999999999999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1.0657142857142856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1.000124999999999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.0105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1.0763636363636364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1.0365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.0443333333333333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1.0225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1.0074285714285713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1.1171428571428572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1.0001100000000001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1.05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.1686666666666667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1.038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.145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1.024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2.23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1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1.0580000000000001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1.4236363636363636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1.84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1.0433333333333332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.1200000000000001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1.1107499999999999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1.0375000000000001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.0041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1.0186206896551724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1.0976666666666666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1.22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1.375714285714285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.003100000000000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1.071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2.11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1.236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1.085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.0356666666666667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1.3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1.0349999999999999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1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.196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1.0000058823529412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1.00875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1.0654545454545454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1.38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.0115000000000001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1.091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1.4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1.0358333333333334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1.0297033333333332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1.0813333333333333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1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1.027500000000000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.3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1.0854949999999999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1.0965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.0026315789473683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1.0555000000000001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1.1200000000000001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.0589999999999999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1.01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.042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1.3467833333333334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1.052184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1.026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1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1.85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2.89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1.0820000000000001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1.0780000000000001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1.0976190476190477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1.70625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.52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1.0123076923076924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1.532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1.283333333333333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1.007142857142857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.0065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1.913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1.4019999999999999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1.2433537832310839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.262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1.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1.39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.02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1.0338000000000001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1.023236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1.03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1.2714285714285714"/>
    <b v="1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1.01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1.2178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1.1339285714285714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1.5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2.1459999999999999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1.0205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1.01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1.1333333333333333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1.04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1.1533333333333333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1.1285000000000001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1.278666666666666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.4266666666666667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.1879999999999999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1.3833333333333333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1.599402985074627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1.1424000000000001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1.0060606060606061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1.552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1.2775000000000001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.212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1.127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1.2749999999999999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1.5820000000000001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.052689473684210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1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1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1.0686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1.244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1.0870406189555126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1.02424242424242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1.0549999999999999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1.0629999999999999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1.0066666666666666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.054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1.0755999999999999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1.0376000000000001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.014999999999999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.044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.8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1.0633333333333332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1.005555555555555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1.012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1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1.183928571428571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1.1000000000000001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1.026666666666666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1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1.10046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1.0135000000000001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1.007500000000000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1.6942857142857144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1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1.1365000000000001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.0156000000000001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1.06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1.02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1.1691666666666667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1.0115151515151515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1.32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1.28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1.1895833333333334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1.262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1.5620000000000001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1.0315000000000001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.5333333333333334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1.8044444444444445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1.2845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1.1966666666666668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1.23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1.05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1.0223636363636364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1.0466666666666666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1.004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1.0227272727272727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.1440928571428572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.019047619047619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1.0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1.048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1.0183333333333333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1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1.0627272727272727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.1342219999999998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.0045454545454546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.0003599999999999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1.44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1.0349999999999999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1.0843750000000001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1.02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.4888888888888889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1.0549000000000002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1.0049999999999999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1.3055555555555556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1.0475000000000001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1.088000000000000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1.1100000000000001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.0047999999999999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1.1435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1.2206666666666666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1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1.02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.0612068965517241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1.0133000000000001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1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1.3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1.0001333333333333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1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1.1388888888888888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1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2.87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.085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1.155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.191176470588235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.0942666666666667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1.266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.0049999999999999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1.2749999999999999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1.0005999999999999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1.75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1.272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1.1063333333333334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1.2593749999999999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1.1850000000000001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1.0772727272727274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1.026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1.101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2.02"/>
    <b v="1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1.3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1.0435000000000001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1.000499999999999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1.7066666666666668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1.1283333333333334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1.84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1.3026666666666666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1.0545454545454545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1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.5331632653061225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1.623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1.36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.444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1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1.008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1.0680000000000001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1.248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.1891891891891893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1.01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1.1299999999999999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1.0519047619047619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1.0973333333333333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1.00099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1.2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1.0493333333333332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1.0266666666666666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1.0182500000000001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1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.9999999999999999E-6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3.3333333333333332E-4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0.51023391812865493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0.2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0.35239999999999999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4.2466666666666666E-2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0.36457142857142855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0.3086666666666666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6.545454545454546E-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4.0000000000000003E-5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5.5E-2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2.1428571428571429E-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0.16420000000000001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E-3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4.8099999999999997E-2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0.06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1.003825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1.04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1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1.04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2.5066666666666668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1.0049999999999999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1.744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1.1626000000000001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.0582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.1074999999999999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1.0066666666666666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1.020333333333333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1.1100000000000001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1.0142500000000001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1.04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1.09375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1.1516129032258065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1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1.0317033333333334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1.0349999999999999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1.3819999999999999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1.0954545454545455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1.0085714285714287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1.0153333333333334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1.13625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1.4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1.2875000000000001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1.0290416666666666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1.0249999999999999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1.101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1.1276666666666666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1.119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1.3919999999999999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1.1085714285714285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1.3906666666666667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1.0569999999999999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1.0142857142857142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1.0024500000000001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1.0916666666666666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1.1833333333333333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1.2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.2796000000000001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1.26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1.2912912912912913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1.0742857142857143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.00125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1.55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1.08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1.1052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1.008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1.212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1.0033333333333334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.0916666666666666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1.2342857142857142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.3633666666666666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1.0346657233816767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.2133333333333334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1.86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3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1.082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1.4115384615384616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1.1399999999999999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.537333333333333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.014999999999999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.0235000000000001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.0257142857142858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1.5575000000000001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1.0075000000000001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.3940000000000001"/>
    <b v="1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2.1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1.0451515151515152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.008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1.1120000000000001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1.0204444444444445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1.0254767441860466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1.27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3.3870588235294119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1.0075000000000001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9.3100000000000002E-2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.2400000000000006E-2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0.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0.11272727272727273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0.15411764705882353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0.28466666666666668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0.13333333333333333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6.6666666666666671E-3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0.21428571428571427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0.18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0.20125000000000001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0.17899999999999999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0.02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0.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.3764705882352941E-2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0.0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1.0351999999999999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1.05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1.0044999999999999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.326000000000000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1.1299999999999999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.0334000000000001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.2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1.2963636363636364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1.0111111111111111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1.0851428571428572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1.0233333333333334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1.1024425000000002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1.010154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1.0624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1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1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1.1345714285714286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.0265010000000001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1.1675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1.0765274999999999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1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1.46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.1020000000000001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1.0820000000000001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.0024999999999999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1.0671250000000001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1.431999999999999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1.0504166666666668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.0398000000000001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.2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1.0966666666666667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1.0175000000000001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1.2891666666666666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.1499999999999999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.5075000000000001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1.1096666666666666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1.0028571428571429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6.6666666666666671E-3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3.267605633802817E-2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2.8E-3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0.59657142857142853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0.0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1.6666666666666666E-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4.4444444444444447E-5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0.89666666666666661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1.4642857142857143E-2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4.02E-2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4.0045454545454544E-2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8.5199999999999998E-2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0.19650000000000001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2.0000000000000002E-5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6.6666666666666664E-4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0.30333333333333334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1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1.0125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1.2173333333333334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3.3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.0954999999999999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1.0095190476190474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1.4013333333333333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1.0000100000000001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1.19238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.0725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2.2799999999999998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1.0640000000000001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1.4333333333333333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1.0454285714285714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1.1002000000000001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1.06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1.08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.0542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1.1916666666666667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1.5266666666666666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1.002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2.25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1.060219999999999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.0466666666666666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1.1666666666666667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1.0903333333333334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1.6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1.125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.0209999999999999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.00824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1.0125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65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8.72E-2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0.21940000000000001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0.2129999999999999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0.41489795918367345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2.1049999999999999E-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.7E-2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0.16161904761904761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0.16376923076923078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.0433333333333334E-2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3.7999999999999999E-2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0.34079999999999999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2E-3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2.5999999999999998E-4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0.16254545454545455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.5000000000000001E-2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2.0000000000000001E-4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5.1999999999999998E-2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0.02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4.0000000000000002E-4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0.17666666666666667"/>
    <b v="0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0.05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.3333333333333334E-4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1.2E-2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0.26937422295897223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4999999999999997E-3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0.1255"/>
    <b v="0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2E-3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.44748684310884E-2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0.15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2.6666666666666668E-2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0.52794871794871789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4.9639999999999997E-2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5.5555555555555556E-4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0.13066666666666665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0.05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.7500000000000002E-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0.27100000000000002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.4749999999999999E-2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0.1682666666666666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0.32500000000000001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0.2155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3.4666666666666665E-2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0.05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0.10625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0.17599999999999999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0.325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1.2500000000000001E-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5.3999999999999999E-2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8.3333333333333332E-3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0.48833333333333334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2.9999999999999997E-4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0.11533333333333333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0.67333333333333334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0.153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8.666666666666667E-2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2.2499999999999998E-3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3.0833333333333334E-2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0.37412499999999999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6.666666666666667E-5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0.1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0.36359999999999998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3.3333333333333335E-3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2.8571428571428571E-3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2E-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1.7999999999999999E-2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5.3999999999999999E-2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8.1333333333333327E-2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0.12034782608695652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0.15266666666666667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0.1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3.0000000000000001E-3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0.01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0.13020000000000001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2.265E-2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8.3333333333333331E-5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0.1574285714285714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0.11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0.43833333333333335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0.86135181975736563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0.12196620583717357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1E-3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2.2000000000000001E-3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9.0909090909090905E-3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0.35639999999999999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2.5000000000000001E-3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.2500000000000001E-2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3.3666666666666664E-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0.15770000000000001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6.2500000000000003E-3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5.0000000000000004E-6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9.6153846153846159E-4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0.24285714285714285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2.5000000000000001E-4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0.32050000000000001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0.24333333333333335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.4999999999999999E-2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4.1999999999999997E-3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3.214285714285714E-2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6.3E-2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0.14249999999999999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6.0000000000000001E-3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0.2411764705882353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0.10539999999999999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7.4690265486725665E-2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7.3333333333333334E-4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9.7142857142857135E-3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0.21099999999999999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0.78100000000000003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0.32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0.47692307692307695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1.4500000000000001E-2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0.107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.8333333333333333E-2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0.18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4.0833333333333333E-2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0.2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0.34802513464991025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6.3333333333333339E-2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0.32050000000000001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9.7600000000000006E-2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0.3775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2.1333333333333333E-2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4.1818181818181817E-2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0.2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5.4100000000000002E-2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6.0000000000000002E-5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2.5000000000000001E-3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0.35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0.16566666666666666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0.57199999999999995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0.16514285714285715"/>
    <b v="0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.25E-3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0.3775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1.84E-2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0.10050000000000001"/>
    <b v="0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2E-3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1.3333333333333334E-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6.666666666666667E-5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2.5000000000000001E-3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0.06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3.8860103626943004E-2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0.24194444444444443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7.5999999999999998E-2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.2999999999999999E-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.4285714285714287E-4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0.14000000000000001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1.0500000000000001E-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8.666666666666667E-2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8.2857142857142851E-3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0.16666666666666666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8.3333333333333332E-3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0.6956111111111110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.2500000000000001E-2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0.05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7.166666666666667E-2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0.28050000000000003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0.1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6.8287037037037035E-2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0.25698702928870293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.4814814814814815E-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0.36849999999999999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0.4704999999999999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0.11428571428571428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0.12039999999999999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0.6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0.3125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4.1999999999999997E-3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2.0999999999999999E-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0.375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2.0000000000000001E-4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8.2142857142857142E-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.1999999999999999E-2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0.17652941176470588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8.0000000000000004E-4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6.6666666666666664E-4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0.37533333333333335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0.2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0.1762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0.53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0.22142857142857142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.5333333333333333E-2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2.5000000000000001E-2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2.8500000000000001E-2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2.4500000000000001E-2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.4210526315789474E-2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0.1925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499999999999999E-3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1.6666666666666668E-3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0.60899999999999999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0.0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0.34399999999999997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0.16500000000000001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4.0000000000000001E-3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.0571428571428572E-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0.26727272727272727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0.28799999999999998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8.8999999999999996E-2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1.6666666666666668E-3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0.15737410071942445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0.0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0.2168571428571428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3.3333333333333335E-3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2.8571428571428571E-3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4.7E-2"/>
    <b v="0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0.108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4.8000000000000001E-2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3.2000000000000001E-2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0.1275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1.8181818181818181E-4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2.4E-2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0.36499999999999999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2.6666666666666668E-2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0.11428571428571428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1.1111111111111112E-2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0.27400000000000002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0.1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0.21366666666666667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6.9696969696969702E-2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0.70599999999999996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2.0500000000000001E-2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1.9666666666666666E-2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0.28666666666666668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3.1333333333333331E-2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4.0000000000000002E-4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2E-3"/>
    <b v="0"/>
    <s v="theater/plays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2T22:00:00"/>
    <n v="1437620400"/>
    <x v="0"/>
    <n v="1434931811"/>
    <b v="0"/>
    <n v="182"/>
    <n v="1.3685882352941177"/>
    <b v="1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09:24:43"/>
    <n v="1488464683"/>
    <x v="1"/>
    <n v="1485872683"/>
    <b v="0"/>
    <n v="79"/>
    <n v="1.4260827250608272"/>
    <b v="1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1:51:23"/>
    <n v="1455555083"/>
    <x v="2"/>
    <n v="1454691083"/>
    <b v="0"/>
    <n v="35"/>
    <n v="1.0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07:21:47"/>
    <n v="1407414107"/>
    <x v="3"/>
    <n v="1404822107"/>
    <b v="0"/>
    <n v="150"/>
    <n v="1.0389999999999999"/>
    <b v="1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15:01:19"/>
    <n v="1450555279"/>
    <x v="4"/>
    <n v="1447963279"/>
    <b v="0"/>
    <n v="284"/>
    <n v="1.2299154545454545"/>
    <b v="1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0:35:00"/>
    <n v="1469770500"/>
    <x v="5"/>
    <n v="1468362207"/>
    <b v="0"/>
    <n v="47"/>
    <n v="1.0977744436109027"/>
    <b v="1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3T20:44:10"/>
    <n v="1402710250"/>
    <x v="6"/>
    <n v="1401846250"/>
    <b v="0"/>
    <n v="58"/>
    <n v="1.064875"/>
    <b v="1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4T20:07:47"/>
    <n v="1467680867"/>
    <x v="7"/>
    <n v="1464224867"/>
    <b v="0"/>
    <n v="57"/>
    <n v="1.0122222222222221"/>
    <b v="1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16:00:00"/>
    <n v="1460754000"/>
    <x v="8"/>
    <n v="1460155212"/>
    <b v="0"/>
    <n v="12"/>
    <n v="1.0004342857142856"/>
    <b v="1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6T21:29:04"/>
    <n v="1460860144"/>
    <x v="9"/>
    <n v="1458268144"/>
    <b v="0"/>
    <n v="20"/>
    <n v="1.2599800000000001"/>
    <b v="1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4T20:37:59"/>
    <n v="1403660279"/>
    <x v="10"/>
    <n v="1400636279"/>
    <b v="0"/>
    <n v="19"/>
    <n v="1.0049999999999999"/>
    <b v="1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1T22:00:00"/>
    <n v="1471834800"/>
    <x v="11"/>
    <n v="1469126462"/>
    <b v="0"/>
    <n v="75"/>
    <n v="1.2050000000000001"/>
    <b v="1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5T22:00:00"/>
    <n v="1405479600"/>
    <x v="12"/>
    <n v="1401642425"/>
    <b v="0"/>
    <n v="827"/>
    <n v="1.6529333333333334"/>
    <b v="1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15:27:00"/>
    <n v="1466713620"/>
    <x v="13"/>
    <n v="1463588109"/>
    <b v="0"/>
    <n v="51"/>
    <n v="1.5997142857142856"/>
    <b v="1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08:59:00"/>
    <n v="1405259940"/>
    <x v="14"/>
    <n v="1403051888"/>
    <b v="0"/>
    <n v="41"/>
    <n v="1.0093333333333334"/>
    <b v="1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15:14:00"/>
    <n v="1443384840"/>
    <x v="15"/>
    <n v="1441790658"/>
    <b v="0"/>
    <n v="98"/>
    <n v="1.0660000000000001"/>
    <b v="1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0:30:00"/>
    <n v="1402896600"/>
    <x v="16"/>
    <n v="1398971211"/>
    <b v="0"/>
    <n v="70"/>
    <n v="1.0024166666666667"/>
    <b v="1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3:33:42"/>
    <n v="1415126022"/>
    <x v="17"/>
    <n v="1412530422"/>
    <b v="0"/>
    <n v="36"/>
    <n v="1.0066666666666666"/>
    <b v="1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08:00:56"/>
    <n v="1410958856"/>
    <x v="18"/>
    <n v="1408366856"/>
    <b v="0"/>
    <n v="342"/>
    <n v="1.0632110000000001"/>
    <b v="1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4:35:34"/>
    <n v="1437420934"/>
    <x v="19"/>
    <n v="1434828934"/>
    <b v="0"/>
    <n v="22"/>
    <n v="1.4529411764705882"/>
    <b v="1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3:11:52"/>
    <n v="1442167912"/>
    <x v="20"/>
    <n v="1436983912"/>
    <b v="0"/>
    <n v="25"/>
    <n v="1.002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0:03:09"/>
    <n v="1411743789"/>
    <x v="21"/>
    <n v="1409151789"/>
    <b v="0"/>
    <n v="101"/>
    <n v="1.0913513513513513"/>
    <b v="1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2:59:00"/>
    <n v="1420099140"/>
    <x v="22"/>
    <n v="1418766740"/>
    <b v="0"/>
    <n v="8"/>
    <n v="1.1714285714285715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0:20:00"/>
    <n v="1430407200"/>
    <x v="23"/>
    <n v="1428086501"/>
    <b v="0"/>
    <n v="23"/>
    <n v="1.1850000000000001"/>
    <b v="1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4:39:00"/>
    <n v="1442345940"/>
    <x v="24"/>
    <n v="1439494863"/>
    <b v="0"/>
    <n v="574"/>
    <n v="1.0880768571428572"/>
    <b v="1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8T19:36:01"/>
    <n v="1452299761"/>
    <x v="25"/>
    <n v="1447115761"/>
    <b v="0"/>
    <n v="14"/>
    <n v="1.3333333333333333"/>
    <b v="1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07:22:24"/>
    <n v="1408278144"/>
    <x v="26"/>
    <n v="1404822144"/>
    <b v="0"/>
    <n v="19"/>
    <n v="1.552"/>
    <b v="1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5T23:57:13"/>
    <n v="1416113833"/>
    <x v="27"/>
    <n v="1413518233"/>
    <b v="0"/>
    <n v="150"/>
    <n v="1.1172500000000001"/>
    <b v="1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18:08:04"/>
    <n v="1450307284"/>
    <x v="28"/>
    <n v="1447715284"/>
    <b v="0"/>
    <n v="71"/>
    <n v="1.0035000000000001"/>
    <b v="1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1:09:28"/>
    <n v="1406045368"/>
    <x v="29"/>
    <n v="1403453368"/>
    <b v="0"/>
    <n v="117"/>
    <n v="1.2333333333333334"/>
    <b v="1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2:01:55"/>
    <n v="1408604515"/>
    <x v="30"/>
    <n v="1406012515"/>
    <b v="0"/>
    <n v="53"/>
    <n v="1.0129975"/>
    <b v="1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4:00:34"/>
    <n v="1453748434"/>
    <x v="31"/>
    <n v="1452193234"/>
    <b v="0"/>
    <n v="1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2T22:59:00"/>
    <n v="1463111940"/>
    <x v="32"/>
    <n v="1459523017"/>
    <b v="0"/>
    <n v="89"/>
    <n v="1.0024604569420035"/>
    <b v="1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1:51:41"/>
    <n v="1447001501"/>
    <x v="33"/>
    <n v="1444405901"/>
    <b v="0"/>
    <n v="64"/>
    <n v="1.0209523809523811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2:43:21"/>
    <n v="1407224601"/>
    <x v="34"/>
    <n v="1405928601"/>
    <b v="0"/>
    <n v="68"/>
    <n v="1.3046153846153845"/>
    <b v="1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7T19:00:00"/>
    <n v="1430179200"/>
    <x v="35"/>
    <n v="1428130814"/>
    <b v="0"/>
    <n v="28"/>
    <n v="1.665"/>
    <b v="1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4T01:22:05"/>
    <n v="1428128525"/>
    <x v="36"/>
    <n v="1425540125"/>
    <b v="0"/>
    <n v="44"/>
    <n v="1.4215"/>
    <b v="1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1:37:59"/>
    <n v="1425055079"/>
    <x v="37"/>
    <n v="1422463079"/>
    <b v="0"/>
    <n v="253"/>
    <n v="1.8344090909090909"/>
    <b v="1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0T20:22:24"/>
    <n v="1368235344"/>
    <x v="38"/>
    <n v="1365643344"/>
    <b v="0"/>
    <n v="66"/>
    <n v="1.1004"/>
    <b v="1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17:59:00"/>
    <n v="1401058740"/>
    <x v="39"/>
    <n v="1398388068"/>
    <b v="0"/>
    <n v="217"/>
    <n v="1.3098000000000001"/>
    <b v="1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8T23:00:00"/>
    <n v="1403150400"/>
    <x v="40"/>
    <n v="1401426488"/>
    <b v="0"/>
    <n v="16"/>
    <n v="1.0135000000000001"/>
    <b v="1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08:39:14"/>
    <n v="1412516354"/>
    <x v="41"/>
    <n v="1409924354"/>
    <b v="0"/>
    <n v="19"/>
    <n v="1"/>
    <b v="1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0:20:26"/>
    <n v="1419780026"/>
    <x v="42"/>
    <n v="1417188026"/>
    <b v="0"/>
    <n v="169"/>
    <n v="1.4185714285714286"/>
    <b v="1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2T19:00:00"/>
    <n v="1405209600"/>
    <x v="43"/>
    <n v="1402599486"/>
    <b v="0"/>
    <n v="263"/>
    <n v="3.0865999999999998"/>
    <b v="1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6T21:22:17"/>
    <n v="1412648537"/>
    <x v="44"/>
    <n v="1408760537"/>
    <b v="0"/>
    <n v="15"/>
    <n v="1"/>
    <b v="1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09:58:27"/>
    <n v="1461769107"/>
    <x v="45"/>
    <n v="1459177107"/>
    <b v="0"/>
    <n v="61"/>
    <n v="1.2"/>
    <b v="1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18:09:34"/>
    <n v="1450220974"/>
    <x v="46"/>
    <n v="1447628974"/>
    <b v="0"/>
    <n v="45"/>
    <n v="1.0416666666666667"/>
    <b v="1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15:40:07"/>
    <n v="1419021607"/>
    <x v="47"/>
    <n v="1413834007"/>
    <b v="0"/>
    <n v="70"/>
    <n v="1.0761100000000001"/>
    <b v="1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07:00:00"/>
    <n v="1425211200"/>
    <x v="48"/>
    <n v="1422534260"/>
    <b v="0"/>
    <n v="38"/>
    <n v="1.0794999999999999"/>
    <b v="1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3T23:14:05"/>
    <n v="1445660045"/>
    <x v="49"/>
    <n v="1443068045"/>
    <b v="0"/>
    <n v="87"/>
    <n v="1"/>
    <b v="1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2:00:00"/>
    <n v="1422637200"/>
    <x v="50"/>
    <n v="1419271458"/>
    <b v="0"/>
    <n v="22"/>
    <n v="1"/>
    <b v="1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17:17:17"/>
    <n v="1439245037"/>
    <x v="51"/>
    <n v="1436653037"/>
    <b v="0"/>
    <n v="119"/>
    <n v="1.2801818181818181"/>
    <b v="1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1:50:46"/>
    <n v="1405615846"/>
    <x v="52"/>
    <n v="1403023846"/>
    <b v="0"/>
    <n v="52"/>
    <n v="1.1620999999999999"/>
    <b v="1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17:00:00"/>
    <n v="1396648800"/>
    <x v="53"/>
    <n v="1395407445"/>
    <b v="0"/>
    <n v="117"/>
    <n v="1.0963333333333334"/>
    <b v="1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2:07:01"/>
    <n v="1451063221"/>
    <x v="54"/>
    <n v="1448471221"/>
    <b v="0"/>
    <n v="52"/>
    <n v="1.01"/>
    <b v="1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18:15:16"/>
    <n v="1464390916"/>
    <x v="55"/>
    <n v="1462576516"/>
    <b v="0"/>
    <n v="86"/>
    <n v="1.2895348837209302"/>
    <b v="1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1:00:00"/>
    <n v="1433779200"/>
    <x v="56"/>
    <n v="1432559424"/>
    <b v="0"/>
    <n v="174"/>
    <n v="1.0726249999999999"/>
    <b v="1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4:59:22"/>
    <n v="1429991962"/>
    <x v="57"/>
    <n v="1427399962"/>
    <b v="0"/>
    <n v="69"/>
    <n v="1.0189999999999999"/>
    <b v="1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3:52:52"/>
    <n v="1416423172"/>
    <x v="58"/>
    <n v="1413827572"/>
    <b v="0"/>
    <n v="75"/>
    <n v="1.0290999999999999"/>
    <b v="1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16:00:00"/>
    <n v="1442264400"/>
    <x v="59"/>
    <n v="1439530776"/>
    <b v="0"/>
    <n v="33"/>
    <n v="1.0012570000000001"/>
    <b v="1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2T19:00:00"/>
    <n v="1395532800"/>
    <x v="60"/>
    <n v="1393882717"/>
    <b v="0"/>
    <n v="108"/>
    <n v="1.0329622222222221"/>
    <b v="1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4:32:37"/>
    <n v="1370547157"/>
    <x v="61"/>
    <n v="1368646357"/>
    <b v="0"/>
    <n v="23"/>
    <n v="1.4830000000000001"/>
    <b v="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4:11:18"/>
    <n v="1362337878"/>
    <x v="62"/>
    <n v="1360177878"/>
    <b v="0"/>
    <n v="48"/>
    <n v="1.5473333333333332"/>
    <b v="1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7T23:59:00"/>
    <n v="1388206740"/>
    <x v="63"/>
    <n v="1386194013"/>
    <b v="0"/>
    <n v="64"/>
    <n v="1.1351849999999999"/>
    <b v="1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7T19:26:21"/>
    <n v="1373243181"/>
    <x v="64"/>
    <n v="1370651181"/>
    <b v="0"/>
    <n v="24"/>
    <n v="1.7333333333333334"/>
    <b v="1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0:59:00"/>
    <n v="1407736740"/>
    <x v="65"/>
    <n v="1405453354"/>
    <b v="0"/>
    <n v="57"/>
    <n v="1.0752857142857142"/>
    <b v="1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d v="2016-07-18T15:23:40"/>
    <n v="1468873420"/>
    <x v="66"/>
    <n v="1466281420"/>
    <b v="0"/>
    <n v="26"/>
    <n v="1.1859999999999999"/>
    <b v="1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09:00:04"/>
    <n v="1342360804"/>
    <x v="67"/>
    <n v="1339768804"/>
    <b v="0"/>
    <n v="20"/>
    <n v="1.1625000000000001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08:39:51"/>
    <n v="1393162791"/>
    <x v="68"/>
    <n v="1390570791"/>
    <b v="0"/>
    <n v="36"/>
    <n v="1.2716666666666667"/>
    <b v="1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1:59:00"/>
    <n v="1317538740"/>
    <x v="69"/>
    <n v="1314765025"/>
    <b v="0"/>
    <n v="178"/>
    <n v="1.109423"/>
    <b v="1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16:30:45"/>
    <n v="1315171845"/>
    <x v="70"/>
    <n v="1309987845"/>
    <b v="0"/>
    <n v="17"/>
    <n v="1.272"/>
    <b v="1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1:30:57"/>
    <n v="1338186657"/>
    <x v="71"/>
    <n v="1333002657"/>
    <b v="0"/>
    <n v="32"/>
    <n v="1.2394444444444443"/>
    <b v="1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4T19:00:00"/>
    <n v="1352937600"/>
    <x v="72"/>
    <n v="1351210481"/>
    <b v="0"/>
    <n v="41"/>
    <n v="1.084090909090909"/>
    <b v="1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2T22:59:00"/>
    <n v="1304395140"/>
    <x v="73"/>
    <n v="1297620584"/>
    <b v="0"/>
    <n v="18"/>
    <n v="1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06:41:35"/>
    <n v="1453376495"/>
    <x v="74"/>
    <n v="1450784495"/>
    <b v="0"/>
    <n v="29"/>
    <n v="1.1293199999999999"/>
    <b v="1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0:01:12"/>
    <n v="1366693272"/>
    <x v="75"/>
    <n v="1364101272"/>
    <b v="0"/>
    <n v="47"/>
    <n v="1.1542857142857144"/>
    <b v="1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2:35:58"/>
    <n v="1325007358"/>
    <x v="76"/>
    <n v="1319819758"/>
    <b v="0"/>
    <n v="15"/>
    <n v="1.5333333333333334"/>
    <b v="1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d v="2012-05-20T21:59:00"/>
    <n v="1337569140"/>
    <x v="77"/>
    <n v="1332991717"/>
    <b v="0"/>
    <n v="26"/>
    <n v="3.9249999999999998"/>
    <b v="1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2:32:01"/>
    <n v="1472751121"/>
    <x v="78"/>
    <n v="1471887121"/>
    <b v="0"/>
    <n v="35"/>
    <n v="27.02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3:38:13"/>
    <n v="1398451093"/>
    <x v="79"/>
    <n v="1395859093"/>
    <b v="0"/>
    <n v="41"/>
    <n v="1.27"/>
    <b v="1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09T21:00:56"/>
    <n v="1386640856"/>
    <x v="80"/>
    <n v="1383616856"/>
    <b v="0"/>
    <n v="47"/>
    <n v="1.0725"/>
    <b v="1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3T22:02:00"/>
    <n v="1342234920"/>
    <x v="81"/>
    <n v="1341892127"/>
    <b v="0"/>
    <n v="28"/>
    <n v="1.98"/>
    <b v="1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4:41:01"/>
    <n v="1318189261"/>
    <x v="82"/>
    <n v="1315597261"/>
    <b v="0"/>
    <n v="100"/>
    <n v="1.0001249999999999"/>
    <b v="1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06:30:00"/>
    <n v="1424604600"/>
    <x v="83"/>
    <n v="1423320389"/>
    <b v="0"/>
    <n v="13"/>
    <n v="1.0249999999999999"/>
    <b v="1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3:11:26"/>
    <n v="1305483086"/>
    <x v="84"/>
    <n v="1302891086"/>
    <b v="0"/>
    <n v="7"/>
    <n v="1"/>
    <b v="1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2T22:00:37"/>
    <n v="1316746837"/>
    <x v="85"/>
    <n v="1314154837"/>
    <b v="0"/>
    <n v="21"/>
    <n v="1.2549999999999999"/>
    <b v="1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09:20:45"/>
    <n v="1451226045"/>
    <x v="86"/>
    <n v="1444828845"/>
    <b v="0"/>
    <n v="17"/>
    <n v="1.0646666666666667"/>
    <b v="1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2T20:41:00"/>
    <n v="1275529260"/>
    <x v="87"/>
    <n v="1274705803"/>
    <b v="0"/>
    <n v="25"/>
    <n v="1.046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0:48:51"/>
    <n v="1403452131"/>
    <x v="88"/>
    <n v="1401205731"/>
    <b v="0"/>
    <n v="60"/>
    <n v="1.0285714285714285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3:03:12"/>
    <n v="1370196192"/>
    <x v="89"/>
    <n v="1368036192"/>
    <b v="0"/>
    <n v="56"/>
    <n v="1.1506666666666667"/>
    <b v="1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2:08:19"/>
    <n v="1310454499"/>
    <x v="90"/>
    <n v="1307862499"/>
    <b v="0"/>
    <n v="16"/>
    <n v="1.004"/>
    <b v="1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4:39:24"/>
    <n v="1305625164"/>
    <x v="91"/>
    <n v="1300354764"/>
    <b v="0"/>
    <n v="46"/>
    <n v="1.2"/>
    <b v="1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3:00:00"/>
    <n v="1485936000"/>
    <x v="92"/>
    <n v="1481949983"/>
    <b v="0"/>
    <n v="43"/>
    <n v="1.052"/>
    <b v="1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16:00:00"/>
    <n v="1341349200"/>
    <x v="93"/>
    <n v="1338928537"/>
    <b v="0"/>
    <n v="15"/>
    <n v="1.1060000000000001"/>
    <b v="1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2:13:42"/>
    <n v="1396890822"/>
    <x v="94"/>
    <n v="1395162822"/>
    <b v="0"/>
    <n v="12"/>
    <n v="1.04"/>
    <b v="1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5T19:07:21"/>
    <n v="1330214841"/>
    <x v="95"/>
    <n v="1327622841"/>
    <b v="0"/>
    <n v="21"/>
    <n v="1.3142857142857143"/>
    <b v="1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7-31T22:00:00"/>
    <n v="1280631600"/>
    <x v="96"/>
    <n v="1274889241"/>
    <b v="0"/>
    <n v="34"/>
    <n v="1.1466666666666667"/>
    <b v="1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1T22:14:42"/>
    <n v="1310440482"/>
    <x v="97"/>
    <n v="1307848482"/>
    <b v="0"/>
    <n v="8"/>
    <n v="1.0625"/>
    <b v="1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18:30:00"/>
    <n v="1354923000"/>
    <x v="98"/>
    <n v="1351796674"/>
    <b v="0"/>
    <n v="60"/>
    <n v="1.0625"/>
    <b v="1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16:39:59"/>
    <n v="1390426799"/>
    <x v="99"/>
    <n v="1387834799"/>
    <b v="0"/>
    <n v="39"/>
    <n v="1.0601933333333333"/>
    <b v="1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4:04:46"/>
    <n v="1352055886"/>
    <x v="100"/>
    <n v="1350324286"/>
    <b v="0"/>
    <n v="26"/>
    <n v="1"/>
    <b v="1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3:38:30"/>
    <n v="1359052710"/>
    <x v="101"/>
    <n v="1356979110"/>
    <b v="0"/>
    <n v="35"/>
    <n v="1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2T22:08:53"/>
    <n v="1293073733"/>
    <x v="102"/>
    <n v="1290481733"/>
    <b v="0"/>
    <n v="65"/>
    <n v="1.2775000000000001"/>
    <b v="1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4:20:30"/>
    <n v="1394220030"/>
    <x v="103"/>
    <n v="1392232830"/>
    <b v="0"/>
    <n v="49"/>
    <n v="1.0515384615384615"/>
    <b v="1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d v="2011-04-02T20:00:00"/>
    <n v="1301792400"/>
    <x v="104"/>
    <n v="1299775266"/>
    <b v="0"/>
    <n v="10"/>
    <n v="1.2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3T19:00:00"/>
    <n v="1463184000"/>
    <x v="105"/>
    <n v="1461605020"/>
    <b v="0"/>
    <n v="60"/>
    <n v="1.074090909090909"/>
    <b v="1"/>
    <s v="film &amp; video/shorts"/>
    <n v="39.383333333333333"/>
    <x v="0"/>
    <s v="shorts"/>
  </r>
  <r>
    <n v="106"/>
    <s v="LOST WEEKEND"/>
    <s v="A Boy. A Girl. A Car. A Serial Killer."/>
    <n v="5000"/>
    <n v="5025"/>
    <x v="0"/>
    <s v="US"/>
    <s v="USD"/>
    <d v="2012-04-02T13:38:21"/>
    <n v="1333391901"/>
    <x v="106"/>
    <n v="1332182301"/>
    <b v="0"/>
    <n v="27"/>
    <n v="1.0049999999999999"/>
    <b v="1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18:34:47"/>
    <n v="1303688087"/>
    <x v="107"/>
    <n v="1301787287"/>
    <b v="0"/>
    <n v="69"/>
    <n v="1.0246666666666666"/>
    <b v="1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09:42:50"/>
    <n v="1370011370"/>
    <x v="108"/>
    <n v="1364827370"/>
    <b v="0"/>
    <n v="47"/>
    <n v="2.4666666666666668"/>
    <b v="1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5T19:37:10"/>
    <n v="1298680630"/>
    <x v="109"/>
    <n v="1296088630"/>
    <b v="0"/>
    <n v="47"/>
    <n v="2.1949999999999998"/>
    <b v="1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0:59:00"/>
    <n v="1384408740"/>
    <x v="110"/>
    <n v="1381445253"/>
    <b v="0"/>
    <n v="26"/>
    <n v="1.3076923076923077"/>
    <b v="1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2:59:47"/>
    <n v="1433059187"/>
    <x v="111"/>
    <n v="1430467187"/>
    <b v="0"/>
    <n v="53"/>
    <n v="1.5457142857142858"/>
    <b v="1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2T21:00:00"/>
    <n v="1397354400"/>
    <x v="112"/>
    <n v="1395277318"/>
    <b v="0"/>
    <n v="81"/>
    <n v="1.04"/>
    <b v="1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0:00:00"/>
    <n v="1312642800"/>
    <x v="113"/>
    <n v="1311963128"/>
    <b v="0"/>
    <n v="78"/>
    <n v="1.41"/>
    <b v="1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1:34:48"/>
    <n v="1326436488"/>
    <x v="114"/>
    <n v="1321252488"/>
    <b v="0"/>
    <n v="35"/>
    <n v="1.0333333333333334"/>
    <b v="1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d v="2012-02-04T12:44:04"/>
    <n v="1328377444"/>
    <x v="115"/>
    <n v="1326217444"/>
    <b v="0"/>
    <n v="22"/>
    <n v="1.4044444444444444"/>
    <b v="1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05:55:55"/>
    <n v="1302260155"/>
    <x v="116"/>
    <n v="1298289355"/>
    <b v="0"/>
    <n v="57"/>
    <n v="1.1365714285714286"/>
    <b v="1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4:00:00"/>
    <n v="1276110000"/>
    <x v="117"/>
    <n v="1268337744"/>
    <b v="0"/>
    <n v="27"/>
    <n v="1.0049377777777779"/>
    <b v="1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8T20:17:16"/>
    <n v="1311902236"/>
    <x v="118"/>
    <n v="1309310236"/>
    <b v="0"/>
    <n v="39"/>
    <n v="1.1303159999999999"/>
    <b v="1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18:00:00"/>
    <n v="1313276400"/>
    <x v="119"/>
    <n v="1310693986"/>
    <b v="0"/>
    <n v="37"/>
    <n v="1.0455692307692308"/>
    <b v="1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2T20:11:47"/>
    <n v="1475457107"/>
    <x v="120"/>
    <n v="1472865107"/>
    <b v="0"/>
    <n v="1"/>
    <n v="1.4285714285714287E-4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05:16:00"/>
    <n v="1429352160"/>
    <x v="121"/>
    <n v="1427993710"/>
    <b v="0"/>
    <n v="1"/>
    <n v="3.3333333333333332E-4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05:21:47"/>
    <n v="1476094907"/>
    <x v="122"/>
    <n v="1470910907"/>
    <b v="0"/>
    <n v="0"/>
    <n v="0"/>
    <b v="0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17:00:00"/>
    <n v="1414533600"/>
    <x v="123"/>
    <n v="1411411564"/>
    <b v="0"/>
    <n v="6"/>
    <n v="2.7454545454545453E-3"/>
    <b v="0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17:17:22"/>
    <n v="1431728242"/>
    <x v="124"/>
    <n v="1429568242"/>
    <b v="0"/>
    <n v="0"/>
    <n v="0"/>
    <b v="0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18:51:20"/>
    <n v="1486165880"/>
    <x v="125"/>
    <n v="1480981880"/>
    <b v="0"/>
    <n v="6"/>
    <n v="0.14000000000000001"/>
    <b v="0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0T21:00:00"/>
    <n v="1433988000"/>
    <x v="126"/>
    <n v="1431353337"/>
    <b v="0"/>
    <n v="13"/>
    <n v="5.5480000000000002E-2"/>
    <b v="0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08:59:01"/>
    <n v="1428069541"/>
    <x v="127"/>
    <n v="1425481141"/>
    <b v="0"/>
    <n v="4"/>
    <n v="2.375E-2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d v="2016-10-20T00:28:13"/>
    <n v="1476941293"/>
    <x v="128"/>
    <n v="1473917293"/>
    <b v="0"/>
    <n v="6"/>
    <n v="1.8669999999999999E-2"/>
    <b v="0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17:29:43"/>
    <n v="1414708183"/>
    <x v="129"/>
    <n v="1409524183"/>
    <b v="0"/>
    <n v="0"/>
    <n v="0"/>
    <b v="0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15:16:00"/>
    <n v="1402949760"/>
    <x v="130"/>
    <n v="1400536692"/>
    <b v="0"/>
    <n v="0"/>
    <n v="0"/>
    <b v="0"/>
    <s v="film &amp; video/science fiction"/>
    <e v="#DIV/0!"/>
    <x v="0"/>
    <s v="science fiction"/>
  </r>
  <r>
    <n v="131"/>
    <s v="I (Canceled)"/>
    <s v="I"/>
    <n v="1200"/>
    <n v="0"/>
    <x v="1"/>
    <s v="US"/>
    <s v="USD"/>
    <d v="2016-07-05T19:00:00"/>
    <n v="1467763200"/>
    <x v="131"/>
    <n v="1466453161"/>
    <b v="0"/>
    <n v="0"/>
    <n v="0"/>
    <b v="0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15:30:07"/>
    <n v="1415392207"/>
    <x v="132"/>
    <n v="1411500607"/>
    <b v="0"/>
    <n v="81"/>
    <n v="9.5687499999999995E-2"/>
    <b v="0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2:31:00"/>
    <n v="1464715860"/>
    <x v="133"/>
    <n v="1462130584"/>
    <b v="0"/>
    <n v="0"/>
    <n v="0"/>
    <b v="0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d v="2015-09-04T12:00:00"/>
    <n v="1441386000"/>
    <x v="134"/>
    <n v="1438811418"/>
    <b v="0"/>
    <n v="0"/>
    <n v="0"/>
    <b v="0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4:00:00"/>
    <n v="1404241200"/>
    <x v="135"/>
    <n v="1401354597"/>
    <b v="0"/>
    <n v="5"/>
    <n v="0.13433333333333333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05:16:00"/>
    <n v="1431771360"/>
    <x v="136"/>
    <n v="1427968234"/>
    <b v="0"/>
    <n v="0"/>
    <n v="0"/>
    <b v="0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08:46:33"/>
    <n v="1444657593"/>
    <x v="137"/>
    <n v="1440337593"/>
    <b v="0"/>
    <n v="0"/>
    <n v="0"/>
    <b v="0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31T23:59:00"/>
    <n v="1438405140"/>
    <x v="138"/>
    <n v="1435731041"/>
    <b v="0"/>
    <n v="58"/>
    <n v="3.1413333333333335E-2"/>
    <b v="0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17:06:12"/>
    <n v="1436738772"/>
    <x v="139"/>
    <n v="1435874772"/>
    <b v="0"/>
    <n v="1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19T22:45:32"/>
    <n v="1426823132"/>
    <x v="140"/>
    <n v="1424234732"/>
    <b v="0"/>
    <n v="0"/>
    <n v="0"/>
    <b v="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0T22:40:23"/>
    <n v="1433043623"/>
    <x v="141"/>
    <n v="1429155623"/>
    <b v="0"/>
    <n v="28"/>
    <n v="0.10775"/>
    <b v="0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17:26:18"/>
    <n v="1416176778"/>
    <x v="142"/>
    <n v="1414358778"/>
    <b v="0"/>
    <n v="1"/>
    <n v="3.3333333333333335E-3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0:55:00"/>
    <n v="1472882100"/>
    <x v="143"/>
    <n v="1467941542"/>
    <b v="0"/>
    <n v="0"/>
    <n v="0"/>
    <b v="0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2:17:52"/>
    <n v="1428945472"/>
    <x v="144"/>
    <n v="1423765072"/>
    <b v="0"/>
    <n v="37"/>
    <n v="0.27600000000000002"/>
    <b v="0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08:00:52"/>
    <n v="1439298052"/>
    <x v="145"/>
    <n v="1436965252"/>
    <b v="0"/>
    <n v="9"/>
    <n v="7.5111111111111115E-2"/>
    <b v="0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7T19:23:18"/>
    <n v="1484698998"/>
    <x v="146"/>
    <n v="1479514998"/>
    <b v="0"/>
    <n v="3"/>
    <n v="5.7499999999999999E-3"/>
    <b v="0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d v="2015-01-08T13:18:00"/>
    <n v="1420741080"/>
    <x v="147"/>
    <n v="1417026340"/>
    <b v="0"/>
    <n v="0"/>
    <n v="0"/>
    <b v="0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1:45:36"/>
    <n v="1456555536"/>
    <x v="148"/>
    <n v="1453963536"/>
    <b v="0"/>
    <n v="2"/>
    <n v="8.0000000000000004E-4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3:00:00"/>
    <n v="1419494400"/>
    <x v="149"/>
    <n v="1416888470"/>
    <b v="0"/>
    <n v="6"/>
    <n v="9.1999999999999998E-3"/>
    <b v="0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5T22:53:02"/>
    <n v="1432612382"/>
    <x v="150"/>
    <n v="1427428382"/>
    <b v="0"/>
    <n v="67"/>
    <n v="0.23163076923076922"/>
    <b v="0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08:13:11"/>
    <n v="1434633191"/>
    <x v="151"/>
    <n v="1429449191"/>
    <b v="0"/>
    <n v="5"/>
    <n v="5.5999999999999995E-4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2T20:51:40"/>
    <n v="1411437100"/>
    <x v="152"/>
    <n v="1408845100"/>
    <b v="0"/>
    <n v="2"/>
    <n v="7.8947368421052633E-5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0:04:04"/>
    <n v="1417532644"/>
    <x v="153"/>
    <n v="1413900244"/>
    <b v="0"/>
    <n v="10"/>
    <n v="7.1799999999999998E-3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08:08:15"/>
    <n v="1433336895"/>
    <x v="154"/>
    <n v="1429621695"/>
    <b v="0"/>
    <n v="3"/>
    <n v="2.6666666666666668E-2"/>
    <b v="0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08:25:35"/>
    <n v="1437657935"/>
    <x v="155"/>
    <n v="1434201935"/>
    <b v="0"/>
    <n v="4"/>
    <n v="6.0000000000000002E-5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2T21:59:56"/>
    <n v="1407034796"/>
    <x v="156"/>
    <n v="1401850796"/>
    <b v="0"/>
    <n v="15"/>
    <n v="5.0999999999999997E-2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16:52:52"/>
    <n v="1456523572"/>
    <x v="157"/>
    <n v="1453931572"/>
    <b v="0"/>
    <n v="2"/>
    <n v="2.671118530884808E-3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1T20:50:28"/>
    <n v="1413942628"/>
    <x v="158"/>
    <n v="1411350628"/>
    <b v="0"/>
    <n v="0"/>
    <n v="0"/>
    <b v="0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05:25:45"/>
    <n v="1467541545"/>
    <x v="159"/>
    <n v="1464085545"/>
    <b v="0"/>
    <n v="1"/>
    <n v="2.0000000000000002E-5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16:54:51"/>
    <n v="1439675691"/>
    <x v="160"/>
    <n v="1434491691"/>
    <b v="0"/>
    <n v="0"/>
    <n v="0"/>
    <b v="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1:29:55"/>
    <n v="1404318595"/>
    <x v="161"/>
    <n v="1401726595"/>
    <b v="0"/>
    <n v="1"/>
    <n v="1E-4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18:42:00"/>
    <n v="1408232520"/>
    <x v="162"/>
    <n v="1405393356"/>
    <b v="0"/>
    <n v="10"/>
    <n v="0.15535714285714286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9-30T19:00:00"/>
    <n v="1443657600"/>
    <x v="163"/>
    <n v="1440716654"/>
    <b v="0"/>
    <n v="0"/>
    <n v="0"/>
    <b v="0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3:18:21"/>
    <n v="1411150701"/>
    <x v="164"/>
    <n v="1405966701"/>
    <b v="0"/>
    <n v="7"/>
    <n v="5.3333333333333332E-3"/>
    <b v="0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d v="2016-01-12T10:48:44"/>
    <n v="1452613724"/>
    <x v="165"/>
    <n v="1450021724"/>
    <b v="0"/>
    <n v="0"/>
    <n v="0"/>
    <b v="0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5T20:49:22"/>
    <n v="1484531362"/>
    <x v="166"/>
    <n v="1481939362"/>
    <b v="0"/>
    <n v="1"/>
    <n v="0.6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17:15:35"/>
    <n v="1438726535"/>
    <x v="167"/>
    <n v="1433542535"/>
    <b v="0"/>
    <n v="2"/>
    <n v="1E-4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4:02:50"/>
    <n v="1426791770"/>
    <x v="168"/>
    <n v="1424203370"/>
    <b v="0"/>
    <n v="3"/>
    <n v="4.0625000000000001E-2"/>
    <b v="0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07:07:39"/>
    <n v="1413634059"/>
    <x v="169"/>
    <n v="1411042059"/>
    <b v="0"/>
    <n v="10"/>
    <n v="0.224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0:28:00"/>
    <n v="1440912480"/>
    <x v="170"/>
    <n v="1438385283"/>
    <b v="0"/>
    <n v="10"/>
    <n v="3.2500000000000001E-2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1T23:20:14"/>
    <n v="1470975614"/>
    <x v="171"/>
    <n v="1465791614"/>
    <b v="0"/>
    <n v="1"/>
    <n v="2.0000000000000002E-5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3:28:43"/>
    <n v="1426753723"/>
    <x v="172"/>
    <n v="1423733323"/>
    <b v="0"/>
    <n v="0"/>
    <n v="0"/>
    <b v="0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08:45:08"/>
    <n v="1425131108"/>
    <x v="173"/>
    <n v="1422539108"/>
    <b v="0"/>
    <n v="0"/>
    <n v="0"/>
    <b v="0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3:12:56"/>
    <n v="1431108776"/>
    <x v="174"/>
    <n v="1425924776"/>
    <b v="0"/>
    <n v="0"/>
    <n v="0"/>
    <b v="0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3:40:11"/>
    <n v="1409337611"/>
    <x v="175"/>
    <n v="1407177611"/>
    <b v="0"/>
    <n v="26"/>
    <n v="6.4850000000000005E-2"/>
    <b v="0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4:46:39"/>
    <n v="1438803999"/>
    <x v="176"/>
    <n v="1436211999"/>
    <b v="0"/>
    <n v="0"/>
    <n v="0"/>
    <b v="0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d v="2015-03-23T19:08:46"/>
    <n v="1427155726"/>
    <x v="177"/>
    <n v="1425690526"/>
    <b v="0"/>
    <n v="7"/>
    <n v="0.4"/>
    <b v="0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18:55:45"/>
    <n v="1448582145"/>
    <x v="178"/>
    <n v="1445986545"/>
    <b v="0"/>
    <n v="0"/>
    <n v="0"/>
    <b v="0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d v="2016-03-03T20:55:55"/>
    <n v="1457056555"/>
    <x v="179"/>
    <n v="1454464555"/>
    <b v="0"/>
    <n v="2"/>
    <n v="0.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4:00:00"/>
    <n v="1428951600"/>
    <x v="180"/>
    <n v="1425512843"/>
    <b v="0"/>
    <n v="13"/>
    <n v="0.33416666666666667"/>
    <b v="0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2:48:15"/>
    <n v="1434995295"/>
    <x v="181"/>
    <n v="1432403295"/>
    <b v="0"/>
    <n v="4"/>
    <n v="0.21092608822670172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6T19:17:12"/>
    <n v="1483748232"/>
    <x v="182"/>
    <n v="1481156232"/>
    <b v="0"/>
    <n v="0"/>
    <n v="0"/>
    <b v="0"/>
    <s v="film &amp; video/drama"/>
    <e v="#DIV/0!"/>
    <x v="0"/>
    <s v="drama"/>
  </r>
  <r>
    <n v="183"/>
    <s v="Three Little Words"/>
    <s v="Don't kill me until I meet my Dad"/>
    <n v="12500"/>
    <n v="4482"/>
    <x v="2"/>
    <s v="GB"/>
    <s v="GBP"/>
    <d v="2014-11-26T15:26:50"/>
    <n v="1417033610"/>
    <x v="183"/>
    <n v="1414438010"/>
    <b v="0"/>
    <n v="12"/>
    <n v="0.35855999999999999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8-31T22:59:00"/>
    <n v="1409543940"/>
    <x v="184"/>
    <n v="1404586762"/>
    <b v="0"/>
    <n v="2"/>
    <n v="3.4000000000000002E-2"/>
    <b v="0"/>
    <s v="film &amp; video/drama"/>
    <n v="25.5"/>
    <x v="0"/>
    <s v="drama"/>
  </r>
  <r>
    <n v="185"/>
    <s v="BLANK Short Movie"/>
    <s v="Love has no boundaries!"/>
    <n v="40000"/>
    <n v="2200"/>
    <x v="2"/>
    <s v="NO"/>
    <s v="NOK"/>
    <d v="2016-08-18T16:52:19"/>
    <n v="1471557139"/>
    <x v="185"/>
    <n v="1468965139"/>
    <b v="0"/>
    <n v="10"/>
    <n v="5.5E-2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15:00:00"/>
    <n v="1488571200"/>
    <x v="186"/>
    <n v="1485977434"/>
    <b v="0"/>
    <n v="0"/>
    <n v="0"/>
    <b v="0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1:59:00"/>
    <n v="1437461940"/>
    <x v="187"/>
    <n v="1435383457"/>
    <b v="0"/>
    <n v="5"/>
    <n v="0.16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4T23:23:35"/>
    <n v="1409891015"/>
    <x v="188"/>
    <n v="1407299015"/>
    <b v="0"/>
    <n v="0"/>
    <n v="0"/>
    <b v="0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1:34:37"/>
    <n v="1472920477"/>
    <x v="189"/>
    <n v="1467736477"/>
    <b v="0"/>
    <n v="5"/>
    <n v="6.8999999999999997E-4"/>
    <b v="0"/>
    <s v="film &amp; video/drama"/>
    <n v="69"/>
    <x v="0"/>
    <s v="drama"/>
  </r>
  <r>
    <n v="190"/>
    <s v="REGIONRAT, the movie"/>
    <s v="Because hope can be a 4 letter word"/>
    <n v="12000"/>
    <n v="50"/>
    <x v="2"/>
    <s v="US"/>
    <s v="USD"/>
    <d v="2016-06-16T10:37:26"/>
    <n v="1466091446"/>
    <x v="190"/>
    <n v="1465227446"/>
    <b v="0"/>
    <n v="1"/>
    <n v="4.1666666666666666E-3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05:35:38"/>
    <n v="1443782138"/>
    <x v="191"/>
    <n v="1440326138"/>
    <b v="0"/>
    <n v="3"/>
    <n v="0.05"/>
    <b v="0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4:00:32"/>
    <n v="1413572432"/>
    <x v="192"/>
    <n v="1410980432"/>
    <b v="0"/>
    <n v="3"/>
    <n v="1.7E-5"/>
    <b v="0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18:26:06"/>
    <n v="1417217166"/>
    <x v="193"/>
    <n v="1412029566"/>
    <b v="0"/>
    <n v="0"/>
    <n v="0"/>
    <b v="0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18:55:31"/>
    <n v="1457308531"/>
    <x v="194"/>
    <n v="1452124531"/>
    <b v="0"/>
    <n v="3"/>
    <n v="1.1999999999999999E-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1:05:32"/>
    <n v="1436544332"/>
    <x v="195"/>
    <n v="1431360332"/>
    <b v="0"/>
    <n v="0"/>
    <n v="0"/>
    <b v="0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16:00:00"/>
    <n v="1444510800"/>
    <x v="196"/>
    <n v="1442062898"/>
    <b v="0"/>
    <n v="19"/>
    <n v="0.41857142857142859"/>
    <b v="0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16:00:00"/>
    <n v="1487365200"/>
    <x v="197"/>
    <n v="1483734100"/>
    <b v="0"/>
    <n v="8"/>
    <n v="0.104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4:12:02"/>
    <n v="1412500322"/>
    <x v="198"/>
    <n v="1409908322"/>
    <b v="0"/>
    <n v="6"/>
    <n v="1.116E-2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31T21:58:22"/>
    <n v="1472698702"/>
    <x v="199"/>
    <n v="1470106702"/>
    <b v="0"/>
    <n v="0"/>
    <n v="0"/>
    <b v="0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d v="2014-09-14T21:00:03"/>
    <n v="1410746403"/>
    <x v="200"/>
    <n v="1408154403"/>
    <b v="0"/>
    <n v="18"/>
    <n v="0.26192500000000002"/>
    <b v="0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4:38:49"/>
    <n v="1423424329"/>
    <x v="201"/>
    <n v="1421696329"/>
    <b v="0"/>
    <n v="7"/>
    <n v="0.58461538461538465"/>
    <b v="0"/>
    <s v="film &amp; video/drama"/>
    <n v="54.285714285714285"/>
    <x v="0"/>
    <s v="drama"/>
  </r>
  <r>
    <n v="202"/>
    <s v="Modern Gangsters"/>
    <s v="new web series created by jonney terry"/>
    <n v="6000"/>
    <n v="0"/>
    <x v="2"/>
    <s v="US"/>
    <s v="USD"/>
    <d v="2015-10-08T15:59:00"/>
    <n v="1444337940"/>
    <x v="202"/>
    <n v="1441750564"/>
    <b v="0"/>
    <n v="0"/>
    <n v="0"/>
    <b v="0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15:21:04"/>
    <n v="1422562864"/>
    <x v="203"/>
    <n v="1417378864"/>
    <b v="0"/>
    <n v="8"/>
    <n v="0.2984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09:00:03"/>
    <n v="1470319203"/>
    <x v="204"/>
    <n v="1467727203"/>
    <b v="0"/>
    <n v="1293"/>
    <n v="0.50721666666666665"/>
    <b v="0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0:10:22"/>
    <n v="1444144222"/>
    <x v="205"/>
    <n v="1441120222"/>
    <b v="0"/>
    <n v="17"/>
    <n v="0.16250000000000001"/>
    <b v="0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5T19:06:23"/>
    <n v="1470441983"/>
    <x v="206"/>
    <n v="1468627583"/>
    <b v="0"/>
    <n v="0"/>
    <n v="0"/>
    <b v="0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3T23:43:58"/>
    <n v="1420346638"/>
    <x v="207"/>
    <n v="1417754638"/>
    <b v="0"/>
    <n v="13"/>
    <n v="0.15214285714285714"/>
    <b v="0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3:52:47"/>
    <n v="1418719967"/>
    <x v="208"/>
    <n v="1416127967"/>
    <b v="0"/>
    <n v="0"/>
    <n v="0"/>
    <b v="0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17:08:55"/>
    <n v="1436566135"/>
    <x v="209"/>
    <n v="1433974135"/>
    <b v="0"/>
    <n v="0"/>
    <n v="0"/>
    <b v="0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0:00:00"/>
    <n v="1443675600"/>
    <x v="210"/>
    <n v="1441157592"/>
    <b v="0"/>
    <n v="33"/>
    <n v="0.2525"/>
    <b v="0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8T22:50:17"/>
    <n v="1442634617"/>
    <x v="211"/>
    <n v="1440042617"/>
    <b v="0"/>
    <n v="12"/>
    <n v="0.44600000000000001"/>
    <b v="0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15:08:40"/>
    <n v="1460837320"/>
    <x v="212"/>
    <n v="1455656920"/>
    <b v="0"/>
    <n v="1"/>
    <n v="1.5873015873015873E-4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09:06:41"/>
    <n v="1439734001"/>
    <x v="213"/>
    <n v="1437142547"/>
    <b v="0"/>
    <n v="1"/>
    <n v="4.0000000000000002E-4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0:22:29"/>
    <n v="1425655349"/>
    <x v="214"/>
    <n v="1420471349"/>
    <b v="0"/>
    <n v="1"/>
    <n v="8.0000000000000007E-5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18:59:00"/>
    <n v="1455753540"/>
    <x v="215"/>
    <n v="1452058282"/>
    <b v="0"/>
    <n v="1"/>
    <n v="2.2727272727272726E-3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17:00:37"/>
    <n v="1429740037"/>
    <x v="216"/>
    <n v="1425423637"/>
    <b v="0"/>
    <n v="84"/>
    <n v="0.55698440000000005"/>
    <b v="0"/>
    <s v="film &amp; video/drama"/>
    <n v="331.53833333333336"/>
    <x v="0"/>
    <s v="drama"/>
  </r>
  <r>
    <n v="217"/>
    <s v="Bitch"/>
    <s v="A roadmovie by paw"/>
    <n v="100000"/>
    <n v="11943"/>
    <x v="2"/>
    <s v="SE"/>
    <s v="SEK"/>
    <d v="2014-12-28T10:22:29"/>
    <n v="1419780149"/>
    <x v="217"/>
    <n v="1417101749"/>
    <b v="0"/>
    <n v="38"/>
    <n v="0.11942999999999999"/>
    <b v="0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0:04:49"/>
    <n v="1431702289"/>
    <x v="218"/>
    <n v="1426518289"/>
    <b v="0"/>
    <n v="1"/>
    <n v="0.02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d v="2016-04-01T01:59:00"/>
    <n v="1459493940"/>
    <x v="219"/>
    <n v="1456732225"/>
    <b v="0"/>
    <n v="76"/>
    <n v="0.17630000000000001"/>
    <b v="0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15:06:00"/>
    <n v="1440101160"/>
    <x v="220"/>
    <n v="1436542030"/>
    <b v="0"/>
    <n v="3"/>
    <n v="7.1999999999999998E-3"/>
    <b v="0"/>
    <s v="film &amp; video/drama"/>
    <n v="120"/>
    <x v="0"/>
    <s v="drama"/>
  </r>
  <r>
    <n v="221"/>
    <s v="Archetypes"/>
    <s v="Film about Schizophrenia with Surreal Twists!"/>
    <n v="50000"/>
    <n v="0"/>
    <x v="2"/>
    <s v="US"/>
    <s v="USD"/>
    <d v="2015-03-28T14:06:04"/>
    <n v="1427569564"/>
    <x v="221"/>
    <n v="1422389164"/>
    <b v="0"/>
    <n v="0"/>
    <n v="0"/>
    <b v="0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6T21:39:00"/>
    <n v="1427423940"/>
    <x v="222"/>
    <n v="1422383318"/>
    <b v="0"/>
    <n v="2"/>
    <n v="0.13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1T20:05:00"/>
    <n v="1463879100"/>
    <x v="223"/>
    <n v="1461287350"/>
    <b v="0"/>
    <n v="0"/>
    <n v="0"/>
    <b v="0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0:38:46"/>
    <n v="1436506726"/>
    <x v="224"/>
    <n v="1431322726"/>
    <b v="0"/>
    <n v="0"/>
    <n v="0"/>
    <b v="0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17:04:14"/>
    <n v="1460153054"/>
    <x v="225"/>
    <n v="1457564654"/>
    <b v="0"/>
    <n v="0"/>
    <n v="0"/>
    <b v="0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d v="2015-05-31T04:29:00"/>
    <n v="1433064540"/>
    <x v="226"/>
    <n v="1428854344"/>
    <b v="0"/>
    <n v="2"/>
    <n v="8.6206896551724137E-3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16:27:21"/>
    <n v="1436477241"/>
    <x v="227"/>
    <n v="1433885241"/>
    <b v="0"/>
    <n v="0"/>
    <n v="0"/>
    <b v="0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d v="2015-06-01T11:28:25"/>
    <n v="1433176105"/>
    <x v="228"/>
    <n v="1427992105"/>
    <b v="0"/>
    <n v="0"/>
    <n v="0"/>
    <b v="0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17:24:57"/>
    <n v="1455402297"/>
    <x v="229"/>
    <n v="1452810297"/>
    <b v="0"/>
    <n v="0"/>
    <n v="0"/>
    <b v="0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3:39:11"/>
    <n v="1433443151"/>
    <x v="230"/>
    <n v="1430851151"/>
    <b v="0"/>
    <n v="2"/>
    <n v="4.0000000000000001E-3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18:00:51"/>
    <n v="1451775651"/>
    <x v="231"/>
    <n v="1449183651"/>
    <b v="0"/>
    <n v="0"/>
    <n v="0"/>
    <b v="0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4:49:06"/>
    <n v="1425066546"/>
    <x v="232"/>
    <n v="1422474546"/>
    <b v="0"/>
    <n v="7"/>
    <n v="2.75E-2"/>
    <b v="0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16:52:52"/>
    <n v="1475185972"/>
    <x v="233"/>
    <n v="1472593972"/>
    <b v="0"/>
    <n v="0"/>
    <n v="0"/>
    <b v="0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0T19:50:59"/>
    <n v="1434847859"/>
    <x v="234"/>
    <n v="1431391859"/>
    <b v="0"/>
    <n v="5"/>
    <n v="0.40100000000000002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16:48:17"/>
    <n v="1436478497"/>
    <x v="235"/>
    <n v="1433886497"/>
    <b v="0"/>
    <n v="0"/>
    <n v="0"/>
    <b v="0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4T19:00:00"/>
    <n v="1451952000"/>
    <x v="236"/>
    <n v="1447380099"/>
    <b v="0"/>
    <n v="0"/>
    <n v="0"/>
    <b v="0"/>
    <s v="film &amp; video/drama"/>
    <e v="#DIV/0!"/>
    <x v="0"/>
    <s v="drama"/>
  </r>
  <r>
    <n v="237"/>
    <s v="Making The Choice"/>
    <s v="Making The Choice is a christian short film series."/>
    <n v="15000"/>
    <n v="50"/>
    <x v="2"/>
    <s v="US"/>
    <s v="USD"/>
    <d v="2016-03-08T08:51:09"/>
    <n v="1457445069"/>
    <x v="237"/>
    <n v="1452261069"/>
    <b v="0"/>
    <n v="1"/>
    <n v="3.3333333333333335E-3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4:00:00"/>
    <n v="1483088400"/>
    <x v="238"/>
    <n v="1481324760"/>
    <b v="0"/>
    <n v="0"/>
    <n v="0"/>
    <b v="0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07:00:00"/>
    <n v="1446984000"/>
    <x v="239"/>
    <n v="1445308730"/>
    <b v="0"/>
    <n v="5"/>
    <n v="0.2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2:00:11"/>
    <n v="1367773211"/>
    <x v="240"/>
    <n v="1363885211"/>
    <b v="1"/>
    <n v="137"/>
    <n v="1.0763413333333334"/>
    <b v="1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1:45:04"/>
    <n v="1419180304"/>
    <x v="241"/>
    <n v="1415292304"/>
    <b v="1"/>
    <n v="376"/>
    <n v="1.1263736263736264"/>
    <b v="1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06:49:50"/>
    <n v="1324381790"/>
    <x v="242"/>
    <n v="1321357790"/>
    <b v="1"/>
    <n v="202"/>
    <n v="1.1346153846153846"/>
    <b v="1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1T20:08:24"/>
    <n v="1393031304"/>
    <x v="243"/>
    <n v="1390439304"/>
    <b v="1"/>
    <n v="328"/>
    <n v="1.0259199999999999"/>
    <b v="1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2:06:00"/>
    <n v="1268723160"/>
    <x v="244"/>
    <n v="1265269559"/>
    <b v="1"/>
    <n v="84"/>
    <n v="1.1375714285714287"/>
    <b v="1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5T20:16:25"/>
    <n v="1345079785"/>
    <x v="245"/>
    <n v="1342487785"/>
    <b v="1"/>
    <n v="96"/>
    <n v="1.0371999999999999"/>
    <b v="1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4:43:25"/>
    <n v="1292665405"/>
    <x v="246"/>
    <n v="1288341805"/>
    <b v="1"/>
    <n v="223"/>
    <n v="3.0546000000000002"/>
    <b v="1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5T22:39:00"/>
    <n v="1287200340"/>
    <x v="247"/>
    <n v="1284042614"/>
    <b v="1"/>
    <n v="62"/>
    <n v="1.341"/>
    <b v="1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3:35:09"/>
    <n v="1325961309"/>
    <x v="248"/>
    <n v="1322073309"/>
    <b v="1"/>
    <n v="146"/>
    <n v="1.0133294117647058"/>
    <b v="1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2:40:00"/>
    <n v="1282498800"/>
    <x v="249"/>
    <n v="1275603020"/>
    <b v="1"/>
    <n v="235"/>
    <n v="1.1292"/>
    <b v="1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08:34:51"/>
    <n v="1370525691"/>
    <x v="250"/>
    <n v="1367933691"/>
    <b v="1"/>
    <n v="437"/>
    <n v="1.0558333333333334"/>
    <b v="1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4:00:00"/>
    <n v="1337194800"/>
    <x v="251"/>
    <n v="1334429646"/>
    <b v="1"/>
    <n v="77"/>
    <n v="1.2557142857142858"/>
    <b v="1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5-31T22:59:00"/>
    <n v="1275364740"/>
    <x v="252"/>
    <n v="1269878058"/>
    <b v="1"/>
    <n v="108"/>
    <n v="1.8455999999999999"/>
    <b v="1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0:37:15"/>
    <n v="1329320235"/>
    <x v="253"/>
    <n v="1326728235"/>
    <b v="1"/>
    <n v="7"/>
    <n v="1.0073333333333334"/>
    <b v="1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6T21:00:00"/>
    <n v="1445047200"/>
    <x v="254"/>
    <n v="1442443910"/>
    <b v="1"/>
    <n v="314"/>
    <n v="1.1694724999999999"/>
    <b v="1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06:38:02"/>
    <n v="1300275482"/>
    <x v="255"/>
    <n v="1297687082"/>
    <b v="1"/>
    <n v="188"/>
    <n v="1.0673325"/>
    <b v="1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3:27:47"/>
    <n v="1363458467"/>
    <x v="256"/>
    <n v="1360866467"/>
    <b v="1"/>
    <n v="275"/>
    <n v="1.391"/>
    <b v="1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0:02:42"/>
    <n v="1463670162"/>
    <x v="257"/>
    <n v="1461078162"/>
    <b v="1"/>
    <n v="560"/>
    <n v="1.0672648571428571"/>
    <b v="1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7T20:14:26"/>
    <n v="1308359666"/>
    <x v="258"/>
    <n v="1305767666"/>
    <b v="1"/>
    <n v="688"/>
    <n v="1.9114"/>
    <b v="1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2:42:49"/>
    <n v="1428514969"/>
    <x v="259"/>
    <n v="1425922969"/>
    <b v="1"/>
    <n v="942"/>
    <n v="1.3193789333333332"/>
    <b v="1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4:59:00"/>
    <n v="1279360740"/>
    <x v="260"/>
    <n v="1275415679"/>
    <b v="1"/>
    <n v="88"/>
    <n v="1.0640000000000001"/>
    <b v="1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09:55:00"/>
    <n v="1339080900"/>
    <x v="261"/>
    <n v="1334783704"/>
    <b v="1"/>
    <n v="220"/>
    <n v="1.0740000000000001"/>
    <b v="1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6T00:57:08"/>
    <n v="1298699828"/>
    <x v="262"/>
    <n v="1294811828"/>
    <b v="1"/>
    <n v="145"/>
    <n v="2.4"/>
    <b v="1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17:54:54"/>
    <n v="1348786494"/>
    <x v="263"/>
    <n v="1346194494"/>
    <b v="1"/>
    <n v="963"/>
    <n v="1.1808107999999999"/>
    <b v="1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09:53:15"/>
    <n v="1336747995"/>
    <x v="264"/>
    <n v="1334155995"/>
    <b v="1"/>
    <n v="91"/>
    <n v="1.1819999999999999"/>
    <b v="1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15:16:00"/>
    <n v="1273522560"/>
    <x v="265"/>
    <n v="1269928430"/>
    <b v="1"/>
    <n v="58"/>
    <n v="1.111"/>
    <b v="1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2T22:51:00"/>
    <n v="1271994660"/>
    <x v="266"/>
    <n v="1264565507"/>
    <b v="1"/>
    <n v="36"/>
    <n v="1.4550000000000001"/>
    <b v="1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05:51:39"/>
    <n v="1403693499"/>
    <x v="267"/>
    <n v="1401101499"/>
    <b v="1"/>
    <n v="165"/>
    <n v="1.3162883248730965"/>
    <b v="1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6T23:39:38"/>
    <n v="1320640778"/>
    <x v="268"/>
    <n v="1316749178"/>
    <b v="1"/>
    <n v="111"/>
    <n v="1.1140000000000001"/>
    <b v="1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1T23:43:42"/>
    <n v="1487738622"/>
    <x v="269"/>
    <n v="1485146622"/>
    <b v="1"/>
    <n v="1596"/>
    <n v="1.4723377"/>
    <b v="1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4T23:00:00"/>
    <n v="1306296000"/>
    <x v="270"/>
    <n v="1301950070"/>
    <b v="1"/>
    <n v="61"/>
    <n v="1.5260869565217392"/>
    <b v="1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3:00:00"/>
    <n v="1388649600"/>
    <x v="271"/>
    <n v="1386123861"/>
    <b v="1"/>
    <n v="287"/>
    <n v="1.0468"/>
    <b v="1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3:49:00"/>
    <n v="1272480540"/>
    <x v="272"/>
    <n v="1267220191"/>
    <b v="1"/>
    <n v="65"/>
    <n v="1.7743366666666667"/>
    <b v="1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06:57:46"/>
    <n v="1309694266"/>
    <x v="273"/>
    <n v="1307102266"/>
    <b v="1"/>
    <n v="118"/>
    <n v="1.077758"/>
    <b v="1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1:59:00"/>
    <n v="1333609140"/>
    <x v="274"/>
    <n v="1330638829"/>
    <b v="1"/>
    <n v="113"/>
    <n v="1.56"/>
    <b v="1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09T20:46:06"/>
    <n v="1352511966"/>
    <x v="275"/>
    <n v="1349916366"/>
    <b v="1"/>
    <n v="332"/>
    <n v="1.08395"/>
    <b v="1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7T19:57:54"/>
    <n v="1335574674"/>
    <x v="276"/>
    <n v="1330394274"/>
    <b v="1"/>
    <n v="62"/>
    <n v="1.476"/>
    <b v="1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16:23:39"/>
    <n v="1432416219"/>
    <x v="277"/>
    <n v="1429824219"/>
    <b v="1"/>
    <n v="951"/>
    <n v="1.1038153846153846"/>
    <b v="1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1T19:58:59"/>
    <n v="1350003539"/>
    <x v="278"/>
    <n v="1347411539"/>
    <b v="1"/>
    <n v="415"/>
    <n v="1.5034814814814814"/>
    <b v="1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6T21:01:00"/>
    <n v="1488160860"/>
    <x v="279"/>
    <n v="1485237096"/>
    <b v="1"/>
    <n v="305"/>
    <n v="1.5731829411764706"/>
    <b v="1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09:10:35"/>
    <n v="1401459035"/>
    <x v="280"/>
    <n v="1397571035"/>
    <b v="1"/>
    <n v="2139"/>
    <n v="1.5614399999999999"/>
    <b v="1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4:26:00"/>
    <n v="1249932360"/>
    <x v="281"/>
    <n v="1242532513"/>
    <b v="1"/>
    <n v="79"/>
    <n v="1.2058763636363636"/>
    <b v="1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17:00:00"/>
    <n v="1266876000"/>
    <x v="282"/>
    <n v="1263679492"/>
    <b v="1"/>
    <n v="179"/>
    <n v="1.0118888888888888"/>
    <b v="1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d v="2011-05-31T23:59:00"/>
    <n v="1306904340"/>
    <x v="283"/>
    <n v="1305219744"/>
    <b v="1"/>
    <n v="202"/>
    <n v="1.142725"/>
    <b v="1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2:43:00"/>
    <n v="1327167780"/>
    <x v="284"/>
    <n v="1325007780"/>
    <b v="1"/>
    <n v="760"/>
    <n v="1.0462615"/>
    <b v="1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3:08:48"/>
    <n v="1379614128"/>
    <x v="285"/>
    <n v="1377022128"/>
    <b v="1"/>
    <n v="563"/>
    <n v="2.2882507142857142"/>
    <b v="1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3:35:24"/>
    <n v="1364236524"/>
    <x v="286"/>
    <n v="1360352124"/>
    <b v="1"/>
    <n v="135"/>
    <n v="1.0915333333333332"/>
    <b v="1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1T23:00:00"/>
    <n v="1351828800"/>
    <x v="287"/>
    <n v="1349160018"/>
    <b v="1"/>
    <n v="290"/>
    <n v="1.7629999999999999"/>
    <b v="1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5T23:03:13"/>
    <n v="1340683393"/>
    <x v="288"/>
    <n v="1337659393"/>
    <b v="1"/>
    <n v="447"/>
    <n v="1.0321061999999999"/>
    <b v="1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05:57:14"/>
    <n v="1383389834"/>
    <x v="289"/>
    <n v="1380797834"/>
    <b v="1"/>
    <n v="232"/>
    <n v="1.0482"/>
    <b v="1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2:59:00"/>
    <n v="1296633540"/>
    <x v="290"/>
    <n v="1292316697"/>
    <b v="1"/>
    <n v="168"/>
    <n v="1.0668444444444445"/>
    <b v="1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30T19:01:00"/>
    <n v="1367366460"/>
    <x v="291"/>
    <n v="1365791246"/>
    <b v="1"/>
    <n v="128"/>
    <n v="1.2001999999999999"/>
    <b v="1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8T22:59:00"/>
    <n v="1319860740"/>
    <x v="292"/>
    <n v="1317064599"/>
    <b v="1"/>
    <n v="493"/>
    <n v="1.0150693333333334"/>
    <b v="1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1:01:54"/>
    <n v="1398009714"/>
    <x v="293"/>
    <n v="1395417714"/>
    <b v="1"/>
    <n v="131"/>
    <n v="1.0138461538461538"/>
    <b v="1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1:00:00"/>
    <n v="1279555200"/>
    <x v="294"/>
    <n v="1276480894"/>
    <b v="1"/>
    <n v="50"/>
    <n v="1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0-31T19:00:00"/>
    <n v="1383264000"/>
    <x v="295"/>
    <n v="1378080409"/>
    <b v="1"/>
    <n v="665"/>
    <n v="1.3310911999999999"/>
    <b v="1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06:24:43"/>
    <n v="1347017083"/>
    <x v="296"/>
    <n v="1344857083"/>
    <b v="1"/>
    <n v="129"/>
    <n v="1.187262"/>
    <b v="1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4-30T22:59:00"/>
    <n v="1430452740"/>
    <x v="297"/>
    <n v="1427390901"/>
    <b v="1"/>
    <n v="142"/>
    <n v="1.0064"/>
    <b v="1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16:00:00"/>
    <n v="1399669200"/>
    <x v="298"/>
    <n v="1394536048"/>
    <b v="1"/>
    <n v="2436"/>
    <n v="1.089324126984127"/>
    <b v="1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1:24:20"/>
    <n v="1289975060"/>
    <x v="299"/>
    <n v="1287379460"/>
    <b v="1"/>
    <n v="244"/>
    <n v="1.789525"/>
    <b v="1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18:02:18"/>
    <n v="1303686138"/>
    <x v="300"/>
    <n v="1301007738"/>
    <b v="1"/>
    <n v="298"/>
    <n v="1.0172264"/>
    <b v="1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1:42:15"/>
    <n v="1363711335"/>
    <x v="301"/>
    <n v="1360258935"/>
    <b v="1"/>
    <n v="251"/>
    <n v="1.1873499999999999"/>
    <b v="1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15:33:58"/>
    <n v="1330115638"/>
    <x v="302"/>
    <n v="1327523638"/>
    <b v="1"/>
    <n v="108"/>
    <n v="1.0045999999999999"/>
    <b v="1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1T20:42:26"/>
    <n v="1338601346"/>
    <x v="303"/>
    <n v="1336009346"/>
    <b v="1"/>
    <n v="82"/>
    <n v="1.3746666666666667"/>
    <b v="1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8-31T21:00:00"/>
    <n v="1346464800"/>
    <x v="304"/>
    <n v="1343096197"/>
    <b v="1"/>
    <n v="74"/>
    <n v="2.3164705882352941"/>
    <b v="1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0:07:29"/>
    <n v="1331392049"/>
    <x v="305"/>
    <n v="1328800049"/>
    <b v="1"/>
    <n v="189"/>
    <n v="1.3033333333333332"/>
    <b v="1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4:05:33"/>
    <n v="1363806333"/>
    <x v="306"/>
    <n v="1362081933"/>
    <b v="1"/>
    <n v="80"/>
    <n v="2.9289999999999998"/>
    <b v="1"/>
    <s v="film &amp; video/documentary"/>
    <n v="36.612499999999997"/>
    <x v="0"/>
    <s v="documentary"/>
  </r>
  <r>
    <n v="307"/>
    <s v="Grammar Revolution"/>
    <s v="Why is grammar important?"/>
    <n v="22000"/>
    <n v="24490"/>
    <x v="0"/>
    <s v="US"/>
    <s v="USD"/>
    <d v="2013-02-07T17:40:01"/>
    <n v="1360276801"/>
    <x v="307"/>
    <n v="1357684801"/>
    <b v="1"/>
    <n v="576"/>
    <n v="1.1131818181818183"/>
    <b v="1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1:40:10"/>
    <n v="1299775210"/>
    <x v="308"/>
    <n v="1295887210"/>
    <b v="1"/>
    <n v="202"/>
    <n v="1.0556666666666668"/>
    <b v="1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3:02:14"/>
    <n v="1346695334"/>
    <x v="309"/>
    <n v="1344880934"/>
    <b v="1"/>
    <n v="238"/>
    <n v="1.1894444444444445"/>
    <b v="1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19T21:00:00"/>
    <n v="1319076000"/>
    <x v="310"/>
    <n v="1317788623"/>
    <b v="1"/>
    <n v="36"/>
    <n v="1.04129"/>
    <b v="1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2:59:00"/>
    <n v="1325404740"/>
    <x v="311"/>
    <n v="1321852592"/>
    <b v="1"/>
    <n v="150"/>
    <n v="1.0410165"/>
    <b v="1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16:03:52"/>
    <n v="1365973432"/>
    <x v="312"/>
    <n v="1363381432"/>
    <b v="1"/>
    <n v="146"/>
    <n v="1.1187499999999999"/>
    <b v="1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0:59:00"/>
    <n v="1281542340"/>
    <x v="313"/>
    <n v="1277702894"/>
    <b v="1"/>
    <n v="222"/>
    <n v="1.0473529411764706"/>
    <b v="1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4:59:48"/>
    <n v="1362167988"/>
    <x v="314"/>
    <n v="1359575988"/>
    <b v="1"/>
    <n v="120"/>
    <n v="3.8515000000000001"/>
    <b v="1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3:32:14"/>
    <n v="1345660334"/>
    <x v="315"/>
    <n v="1343068334"/>
    <b v="1"/>
    <n v="126"/>
    <n v="1.01248"/>
    <b v="1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0T23:59:00"/>
    <n v="1418273940"/>
    <x v="316"/>
    <n v="1415398197"/>
    <b v="1"/>
    <n v="158"/>
    <n v="1.1377333333333333"/>
    <b v="1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1:14:43"/>
    <n v="1386778483"/>
    <x v="317"/>
    <n v="1384186483"/>
    <b v="1"/>
    <n v="316"/>
    <n v="1.0080333333333333"/>
    <b v="1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18:55:51"/>
    <n v="1364342151"/>
    <x v="318"/>
    <n v="1361753751"/>
    <b v="1"/>
    <n v="284"/>
    <n v="2.8332000000000002"/>
    <b v="1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2:59:00"/>
    <n v="1265097540"/>
    <x v="319"/>
    <n v="1257538029"/>
    <b v="1"/>
    <n v="51"/>
    <n v="1.1268"/>
    <b v="1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18:00:00"/>
    <n v="1450825200"/>
    <x v="320"/>
    <n v="1448284433"/>
    <b v="1"/>
    <n v="158"/>
    <n v="1.0658000000000001"/>
    <b v="1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06:43:06"/>
    <n v="1478605386"/>
    <x v="321"/>
    <n v="1475577786"/>
    <b v="1"/>
    <n v="337"/>
    <n v="1.0266285714285714"/>
    <b v="1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08:40:48"/>
    <n v="1463146848"/>
    <x v="322"/>
    <n v="1460554848"/>
    <b v="1"/>
    <n v="186"/>
    <n v="1.0791200000000001"/>
    <b v="1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2:59:00"/>
    <n v="1482307140"/>
    <x v="323"/>
    <n v="1479886966"/>
    <b v="1"/>
    <n v="58"/>
    <n v="1.2307407407407407"/>
    <b v="1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0:01:48"/>
    <n v="1438441308"/>
    <x v="324"/>
    <n v="1435590108"/>
    <b v="1"/>
    <n v="82"/>
    <n v="1.016"/>
    <b v="1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19T23:30:33"/>
    <n v="1482208233"/>
    <x v="325"/>
    <n v="1479184233"/>
    <b v="1"/>
    <n v="736"/>
    <n v="1.04396"/>
    <b v="1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17:57:00"/>
    <n v="1489532220"/>
    <x v="326"/>
    <n v="1486625606"/>
    <b v="1"/>
    <n v="1151"/>
    <n v="1.1292973333333334"/>
    <b v="1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3:00:00"/>
    <n v="1427011200"/>
    <x v="327"/>
    <n v="1424669929"/>
    <b v="1"/>
    <n v="34"/>
    <n v="1.3640000000000001"/>
    <b v="1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31T23:00:00"/>
    <n v="1446350400"/>
    <x v="328"/>
    <n v="1443739388"/>
    <b v="1"/>
    <n v="498"/>
    <n v="1.036144"/>
    <b v="1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6T23:00:00"/>
    <n v="1446868800"/>
    <x v="329"/>
    <n v="1444821127"/>
    <b v="1"/>
    <n v="167"/>
    <n v="1.0549999999999999"/>
    <b v="1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6T22:59:00"/>
    <n v="1368763140"/>
    <x v="330"/>
    <n v="1366028563"/>
    <b v="1"/>
    <n v="340"/>
    <n v="1.0182857142857142"/>
    <b v="1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08:57:14"/>
    <n v="1466171834"/>
    <x v="331"/>
    <n v="1463493434"/>
    <b v="1"/>
    <n v="438"/>
    <n v="1.0660499999999999"/>
    <b v="1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3:00:00"/>
    <n v="1446019200"/>
    <x v="332"/>
    <n v="1442420377"/>
    <b v="1"/>
    <n v="555"/>
    <n v="1.13015"/>
    <b v="1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09:16:31"/>
    <n v="1460038591"/>
    <x v="333"/>
    <n v="1457450191"/>
    <b v="1"/>
    <n v="266"/>
    <n v="1.252275"/>
    <b v="1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4:00:00"/>
    <n v="1431716400"/>
    <x v="334"/>
    <n v="1428423757"/>
    <b v="1"/>
    <n v="69"/>
    <n v="1.0119"/>
    <b v="1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17:00:00"/>
    <n v="1431122400"/>
    <x v="335"/>
    <n v="1428428515"/>
    <b v="1"/>
    <n v="80"/>
    <n v="1.0276470588235294"/>
    <b v="1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0:18:38"/>
    <n v="1447427918"/>
    <x v="336"/>
    <n v="1444832318"/>
    <b v="1"/>
    <n v="493"/>
    <n v="1.1683911999999999"/>
    <b v="1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3T21:05:08"/>
    <n v="1426298708"/>
    <x v="337"/>
    <n v="1423710308"/>
    <b v="1"/>
    <n v="31"/>
    <n v="1.0116833333333335"/>
    <b v="1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2T20:00:00"/>
    <n v="1472864400"/>
    <x v="338"/>
    <n v="1468001290"/>
    <b v="1"/>
    <n v="236"/>
    <n v="1.1013360000000001"/>
    <b v="1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3:14:28"/>
    <n v="1430331268"/>
    <x v="339"/>
    <n v="1427739268"/>
    <b v="1"/>
    <n v="89"/>
    <n v="1.0808333333333333"/>
    <b v="1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16:00:00"/>
    <n v="1489006800"/>
    <x v="340"/>
    <n v="1486397007"/>
    <b v="1"/>
    <n v="299"/>
    <n v="1.2502285714285715"/>
    <b v="1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30T22:59:00"/>
    <n v="1412135940"/>
    <x v="341"/>
    <n v="1410555998"/>
    <b v="1"/>
    <n v="55"/>
    <n v="1.0671428571428572"/>
    <b v="1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3:44:25"/>
    <n v="1461955465"/>
    <x v="342"/>
    <n v="1459363465"/>
    <b v="1"/>
    <n v="325"/>
    <n v="1.0036639999999999"/>
    <b v="1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3T22:00:00"/>
    <n v="1415934000"/>
    <x v="343"/>
    <n v="1413308545"/>
    <b v="1"/>
    <n v="524"/>
    <n v="1.0202863333333334"/>
    <b v="1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5-31T21:20:00"/>
    <n v="1433125200"/>
    <x v="344"/>
    <n v="1429312694"/>
    <b v="1"/>
    <n v="285"/>
    <n v="1.0208358208955224"/>
    <b v="1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17:39:50"/>
    <n v="1432161590"/>
    <x v="345"/>
    <n v="1429569590"/>
    <b v="1"/>
    <n v="179"/>
    <n v="1.2327586206896552"/>
    <b v="1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07:00:21"/>
    <n v="1444824021"/>
    <x v="346"/>
    <n v="1442232021"/>
    <b v="1"/>
    <n v="188"/>
    <n v="1.7028880000000002"/>
    <b v="1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07:53:29"/>
    <n v="1447505609"/>
    <x v="347"/>
    <n v="1444910009"/>
    <b v="1"/>
    <n v="379"/>
    <n v="1.1159049999999999"/>
    <b v="1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09:05:16"/>
    <n v="1440165916"/>
    <x v="348"/>
    <n v="1437573916"/>
    <b v="1"/>
    <n v="119"/>
    <n v="1.03"/>
    <b v="1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06:58:28"/>
    <n v="1487937508"/>
    <x v="349"/>
    <n v="1485345508"/>
    <b v="1"/>
    <n v="167"/>
    <n v="1.0663570159857905"/>
    <b v="1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0T22:59:00"/>
    <n v="1473566340"/>
    <x v="350"/>
    <n v="1470274509"/>
    <b v="1"/>
    <n v="221"/>
    <n v="1.1476"/>
    <b v="1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17:09:14"/>
    <n v="1460066954"/>
    <x v="351"/>
    <n v="1456614554"/>
    <b v="1"/>
    <n v="964"/>
    <n v="1.2734117647058822"/>
    <b v="1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7T23:01:08"/>
    <n v="1412740868"/>
    <x v="352"/>
    <n v="1410148868"/>
    <b v="1"/>
    <n v="286"/>
    <n v="1.1656"/>
    <b v="1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15:00:19"/>
    <n v="1447963219"/>
    <x v="353"/>
    <n v="1445367619"/>
    <b v="1"/>
    <n v="613"/>
    <n v="1.0861819426615318"/>
    <b v="1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3:52:01"/>
    <n v="1460141521"/>
    <x v="354"/>
    <n v="1457553121"/>
    <b v="1"/>
    <n v="29"/>
    <n v="1.0394285714285714"/>
    <b v="1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3:03:14"/>
    <n v="1417420994"/>
    <x v="355"/>
    <n v="1414738994"/>
    <b v="1"/>
    <n v="165"/>
    <n v="1.1625714285714286"/>
    <b v="1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3:16:33"/>
    <n v="1458152193"/>
    <x v="356"/>
    <n v="1455563793"/>
    <b v="1"/>
    <n v="97"/>
    <n v="1.0269239999999999"/>
    <b v="1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0:19:57"/>
    <n v="1429852797"/>
    <x v="357"/>
    <n v="1426396797"/>
    <b v="1"/>
    <n v="303"/>
    <n v="1.74"/>
    <b v="1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0:00:00"/>
    <n v="1466002800"/>
    <x v="358"/>
    <n v="1463517521"/>
    <b v="1"/>
    <n v="267"/>
    <n v="1.03088"/>
    <b v="1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0:12:00"/>
    <n v="1415941920"/>
    <x v="359"/>
    <n v="1414028490"/>
    <b v="1"/>
    <n v="302"/>
    <n v="1.0485537190082646"/>
    <b v="1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2T22:11:00"/>
    <n v="1437621060"/>
    <x v="360"/>
    <n v="1433799180"/>
    <b v="0"/>
    <n v="87"/>
    <n v="1.0137499999999999"/>
    <b v="1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2T20:01:46"/>
    <n v="1416704506"/>
    <x v="361"/>
    <n v="1414108906"/>
    <b v="0"/>
    <n v="354"/>
    <n v="1.1107699999999998"/>
    <b v="1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7T19:00:00"/>
    <n v="1407456000"/>
    <x v="362"/>
    <n v="1405573391"/>
    <b v="0"/>
    <n v="86"/>
    <n v="1.2415933781686497"/>
    <b v="1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4:22:00"/>
    <n v="1272828120"/>
    <x v="363"/>
    <n v="1268934736"/>
    <b v="0"/>
    <n v="26"/>
    <n v="1.0133333333333334"/>
    <b v="1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0T22:59:00"/>
    <n v="1403323140"/>
    <x v="364"/>
    <n v="1400704672"/>
    <b v="0"/>
    <n v="113"/>
    <n v="1.1016142857142857"/>
    <b v="1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09:33:19"/>
    <n v="1393597999"/>
    <x v="365"/>
    <n v="1391005999"/>
    <b v="0"/>
    <n v="65"/>
    <n v="1.0397333333333334"/>
    <b v="1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4:01:58"/>
    <n v="1337540518"/>
    <x v="366"/>
    <n v="1334948518"/>
    <b v="0"/>
    <n v="134"/>
    <n v="1.013157894736842"/>
    <b v="1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4-30T23:59:00"/>
    <n v="1367384340"/>
    <x v="367"/>
    <n v="1363960278"/>
    <b v="0"/>
    <n v="119"/>
    <n v="1.033501"/>
    <b v="1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08:32:02"/>
    <n v="1426426322"/>
    <x v="368"/>
    <n v="1423405922"/>
    <b v="0"/>
    <n v="159"/>
    <n v="1.04112"/>
    <b v="1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08:14:29"/>
    <n v="1326633269"/>
    <x v="369"/>
    <n v="1324041269"/>
    <b v="0"/>
    <n v="167"/>
    <n v="1.1015569230769231"/>
    <b v="1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4:05:00"/>
    <n v="1483729500"/>
    <x v="370"/>
    <n v="1481137500"/>
    <b v="0"/>
    <n v="43"/>
    <n v="1.2202"/>
    <b v="1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3:25:39"/>
    <n v="1359743139"/>
    <x v="371"/>
    <n v="1355855139"/>
    <b v="0"/>
    <n v="1062"/>
    <n v="1.1416866666666667"/>
    <b v="1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d v="2016-04-05T11:00:00"/>
    <n v="1459872000"/>
    <x v="372"/>
    <n v="1456408244"/>
    <b v="0"/>
    <n v="9"/>
    <n v="1.2533333333333334"/>
    <b v="1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16:53:18"/>
    <n v="1342648398"/>
    <x v="373"/>
    <n v="1340056398"/>
    <b v="0"/>
    <n v="89"/>
    <n v="1.0666666666666667"/>
    <b v="1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16:20:31"/>
    <n v="1316208031"/>
    <x v="374"/>
    <n v="1312320031"/>
    <b v="0"/>
    <n v="174"/>
    <n v="1.3065"/>
    <b v="1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2:18:00"/>
    <n v="1393694280"/>
    <x v="375"/>
    <n v="1390088311"/>
    <b v="0"/>
    <n v="14"/>
    <n v="1.2"/>
    <b v="1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05:51:56"/>
    <n v="1472122316"/>
    <x v="376"/>
    <n v="1469443916"/>
    <b v="0"/>
    <n v="48"/>
    <n v="1.0595918367346939"/>
    <b v="1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2:01:00"/>
    <n v="1447484460"/>
    <x v="377"/>
    <n v="1444888868"/>
    <b v="0"/>
    <n v="133"/>
    <n v="1.1439999999999999"/>
    <b v="1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18:52:00"/>
    <n v="1453765920"/>
    <x v="378"/>
    <n v="1451655808"/>
    <b v="0"/>
    <n v="83"/>
    <n v="1.1176666666666666"/>
    <b v="1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1:31:12"/>
    <n v="1336062672"/>
    <x v="379"/>
    <n v="1332174672"/>
    <b v="0"/>
    <n v="149"/>
    <n v="1.1608000000000001"/>
    <b v="1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2:16:32"/>
    <n v="1453569392"/>
    <x v="380"/>
    <n v="1451409392"/>
    <b v="0"/>
    <n v="49"/>
    <n v="1.415"/>
    <b v="1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0:00:00"/>
    <n v="1343624400"/>
    <x v="381"/>
    <n v="1340642717"/>
    <b v="0"/>
    <n v="251"/>
    <n v="1.0472999999999999"/>
    <b v="1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2:01:40"/>
    <n v="1346950900"/>
    <x v="382"/>
    <n v="1345741300"/>
    <b v="0"/>
    <n v="22"/>
    <n v="2.5583333333333331"/>
    <b v="1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8T21:49:19"/>
    <n v="1400467759"/>
    <x v="383"/>
    <n v="1398480559"/>
    <b v="0"/>
    <n v="48"/>
    <n v="2.0670670670670672"/>
    <b v="1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3:45:47"/>
    <n v="1420569947"/>
    <x v="384"/>
    <n v="1417977947"/>
    <b v="0"/>
    <n v="383"/>
    <n v="1.1210500000000001"/>
    <b v="1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0:01:41"/>
    <n v="1416582101"/>
    <x v="385"/>
    <n v="1413986501"/>
    <b v="0"/>
    <n v="237"/>
    <n v="1.05982"/>
    <b v="1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17:49:51"/>
    <n v="1439246991"/>
    <x v="386"/>
    <n v="1437950991"/>
    <b v="0"/>
    <n v="13"/>
    <n v="1.0016666666666667"/>
    <b v="1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1:00:00"/>
    <n v="1439618400"/>
    <x v="387"/>
    <n v="1436976858"/>
    <b v="0"/>
    <n v="562"/>
    <n v="2.1398947368421051"/>
    <b v="1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7T20:49:40"/>
    <n v="1469670580"/>
    <x v="388"/>
    <n v="1467078580"/>
    <b v="0"/>
    <n v="71"/>
    <n v="1.2616000000000001"/>
    <b v="1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17:59:00"/>
    <n v="1394233140"/>
    <x v="389"/>
    <n v="1391477450"/>
    <b v="0"/>
    <n v="1510"/>
    <n v="1.8153547058823529"/>
    <b v="1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7T19:52:52"/>
    <n v="1431046372"/>
    <x v="390"/>
    <n v="1429318372"/>
    <b v="0"/>
    <n v="14"/>
    <n v="1"/>
    <b v="1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7T19:59:00"/>
    <n v="1324169940"/>
    <x v="391"/>
    <n v="1321578051"/>
    <b v="0"/>
    <n v="193"/>
    <n v="1.0061"/>
    <b v="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7T22:00:00"/>
    <n v="1315450800"/>
    <x v="392"/>
    <n v="1312823571"/>
    <b v="0"/>
    <n v="206"/>
    <n v="1.009027027027027"/>
    <b v="1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2:00:52"/>
    <n v="1381424452"/>
    <x v="393"/>
    <n v="1378746052"/>
    <b v="0"/>
    <n v="351"/>
    <n v="1.10446"/>
    <b v="1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3:38:02"/>
    <n v="1460918282"/>
    <x v="394"/>
    <n v="1455737882"/>
    <b v="0"/>
    <n v="50"/>
    <n v="1.118936170212766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16:32:00"/>
    <n v="1335562320"/>
    <x v="395"/>
    <n v="1332452960"/>
    <b v="0"/>
    <n v="184"/>
    <n v="1.0804450000000001"/>
    <b v="1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08:33:26"/>
    <n v="1341668006"/>
    <x v="396"/>
    <n v="1340372006"/>
    <b v="0"/>
    <n v="196"/>
    <n v="1.0666666666666667"/>
    <b v="1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8-31T22:44:00"/>
    <n v="1283312640"/>
    <x v="397"/>
    <n v="1279651084"/>
    <b v="0"/>
    <n v="229"/>
    <n v="1.0390027322404372"/>
    <b v="1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4:02:06"/>
    <n v="1430334126"/>
    <x v="398"/>
    <n v="1426446126"/>
    <b v="0"/>
    <n v="67"/>
    <n v="1.2516"/>
    <b v="1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07:00:00"/>
    <n v="1481716800"/>
    <x v="399"/>
    <n v="1479070867"/>
    <b v="0"/>
    <n v="95"/>
    <n v="1.0680499999999999"/>
    <b v="1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6T22:30:00"/>
    <n v="1400297400"/>
    <x v="400"/>
    <n v="1397661347"/>
    <b v="0"/>
    <n v="62"/>
    <n v="1.1230249999999999"/>
    <b v="1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15:12:50"/>
    <n v="1312747970"/>
    <x v="401"/>
    <n v="1310155970"/>
    <b v="0"/>
    <n v="73"/>
    <n v="1.0381199999999999"/>
    <b v="1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08:56:57"/>
    <n v="1446731817"/>
    <x v="402"/>
    <n v="1444913817"/>
    <b v="0"/>
    <n v="43"/>
    <n v="1.4165000000000001"/>
    <b v="1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2:08:00"/>
    <n v="1312960080"/>
    <x v="403"/>
    <n v="1308900441"/>
    <b v="0"/>
    <n v="70"/>
    <n v="1.0526"/>
    <b v="1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18:04:00"/>
    <n v="1391641440"/>
    <x v="404"/>
    <n v="1389107062"/>
    <b v="0"/>
    <n v="271"/>
    <n v="1.0309142857142857"/>
    <b v="1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5T21:02:19"/>
    <n v="1394071339"/>
    <x v="405"/>
    <n v="1391479339"/>
    <b v="0"/>
    <n v="55"/>
    <n v="1.0765957446808512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0:59:00"/>
    <n v="1304920740"/>
    <x v="406"/>
    <n v="1301975637"/>
    <b v="0"/>
    <n v="35"/>
    <n v="1.0770464285714285"/>
    <b v="1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16:54:10"/>
    <n v="1321739650"/>
    <x v="407"/>
    <n v="1316552050"/>
    <b v="0"/>
    <n v="22"/>
    <n v="1.0155000000000001"/>
    <b v="1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3:39:50"/>
    <n v="1383676790"/>
    <x v="408"/>
    <n v="1380217190"/>
    <b v="0"/>
    <n v="38"/>
    <n v="1.0143766666666667"/>
    <b v="1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15:42:24"/>
    <n v="1469220144"/>
    <x v="409"/>
    <n v="1466628144"/>
    <b v="0"/>
    <n v="15"/>
    <n v="1.3680000000000001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18:33:17"/>
    <n v="1434670397"/>
    <x v="410"/>
    <n v="1429486397"/>
    <b v="0"/>
    <n v="7"/>
    <n v="1.2829999999999999"/>
    <b v="1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0:00:00"/>
    <n v="1387688400"/>
    <x v="411"/>
    <n v="1384920804"/>
    <b v="0"/>
    <n v="241"/>
    <n v="1.0105"/>
    <b v="1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2:49:38"/>
    <n v="1343238578"/>
    <x v="412"/>
    <n v="1341856178"/>
    <b v="0"/>
    <n v="55"/>
    <n v="1.2684"/>
    <b v="1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16:03:31"/>
    <n v="1342731811"/>
    <x v="413"/>
    <n v="1340139811"/>
    <b v="0"/>
    <n v="171"/>
    <n v="1.0508593749999999"/>
    <b v="1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1T20:31:05"/>
    <n v="1381541465"/>
    <x v="414"/>
    <n v="1378949465"/>
    <b v="0"/>
    <n v="208"/>
    <n v="1.0285405405405406"/>
    <b v="1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07:00:00"/>
    <n v="1413547200"/>
    <x v="415"/>
    <n v="1411417602"/>
    <b v="0"/>
    <n v="21"/>
    <n v="1.0214714285714286"/>
    <b v="1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4:30:31"/>
    <n v="1391851831"/>
    <x v="416"/>
    <n v="1389259831"/>
    <b v="0"/>
    <n v="25"/>
    <n v="1.2021700000000002"/>
    <b v="1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7T23:33:00"/>
    <n v="1365395580"/>
    <x v="417"/>
    <n v="1364426260"/>
    <b v="0"/>
    <n v="52"/>
    <n v="1.0024761904761905"/>
    <b v="1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1:46:37"/>
    <n v="1437633997"/>
    <x v="418"/>
    <n v="1435041997"/>
    <b v="0"/>
    <n v="104"/>
    <n v="1.0063392857142857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15:13:07"/>
    <n v="1372536787"/>
    <x v="419"/>
    <n v="1367352787"/>
    <b v="0"/>
    <n v="73"/>
    <n v="1.004375"/>
    <b v="1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3T23:40:31"/>
    <n v="1394772031"/>
    <x v="420"/>
    <n v="1392183631"/>
    <b v="0"/>
    <n v="3"/>
    <n v="4.3939393939393936E-3"/>
    <b v="0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06:47:36"/>
    <n v="1440157656"/>
    <x v="421"/>
    <n v="1434973656"/>
    <b v="0"/>
    <n v="6"/>
    <n v="2.0066666666666667E-2"/>
    <b v="0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1:14:57"/>
    <n v="1410416097"/>
    <x v="422"/>
    <n v="1407824097"/>
    <b v="0"/>
    <n v="12"/>
    <n v="1.0749999999999999E-2"/>
    <b v="0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17:13:50"/>
    <n v="1370470430"/>
    <x v="423"/>
    <n v="1367878430"/>
    <b v="0"/>
    <n v="13"/>
    <n v="7.6499999999999997E-3"/>
    <b v="0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3:01:39"/>
    <n v="1332748899"/>
    <x v="424"/>
    <n v="1327568499"/>
    <b v="0"/>
    <n v="5"/>
    <n v="6.7966666666666675E-2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16:40:04"/>
    <n v="1448660404"/>
    <x v="425"/>
    <n v="1443472804"/>
    <b v="0"/>
    <n v="2"/>
    <n v="1.2E-4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2:05:14"/>
    <n v="1456851914"/>
    <x v="426"/>
    <n v="1454259914"/>
    <b v="0"/>
    <n v="8"/>
    <n v="1.3299999999999999E-2"/>
    <b v="0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3:59:00"/>
    <n v="1445540340"/>
    <x v="427"/>
    <n v="1444340940"/>
    <b v="0"/>
    <n v="0"/>
    <n v="0"/>
    <b v="0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d v="2014-06-16T17:00:00"/>
    <n v="1402956000"/>
    <x v="428"/>
    <n v="1400523845"/>
    <b v="0"/>
    <n v="13"/>
    <n v="5.6333333333333332E-2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6T23:59:00"/>
    <n v="1259297940"/>
    <x v="429"/>
    <n v="1252964282"/>
    <b v="0"/>
    <n v="0"/>
    <n v="0"/>
    <b v="0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0T21:34:27"/>
    <n v="1378866867"/>
    <x v="430"/>
    <n v="1377570867"/>
    <b v="0"/>
    <n v="5"/>
    <n v="2.4E-2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15:54:43"/>
    <n v="1467752083"/>
    <x v="431"/>
    <n v="1465160083"/>
    <b v="0"/>
    <n v="8"/>
    <n v="0.13833333333333334"/>
    <b v="0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2:26:21"/>
    <n v="1445448381"/>
    <x v="432"/>
    <n v="1440264381"/>
    <b v="0"/>
    <n v="8"/>
    <n v="9.5000000000000001E-2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0:07:02"/>
    <n v="1444576022"/>
    <x v="433"/>
    <n v="1439392022"/>
    <b v="0"/>
    <n v="0"/>
    <n v="0"/>
    <b v="0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16:01:42"/>
    <n v="1385931702"/>
    <x v="434"/>
    <n v="1383076902"/>
    <b v="0"/>
    <n v="2"/>
    <n v="0.05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2:56:20"/>
    <n v="1379094980"/>
    <x v="435"/>
    <n v="1376502980"/>
    <b v="0"/>
    <n v="3"/>
    <n v="2.7272727272727273E-5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3:41:53"/>
    <n v="1375260113"/>
    <x v="436"/>
    <n v="1372668113"/>
    <b v="0"/>
    <n v="0"/>
    <n v="0"/>
    <b v="0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2:38:46"/>
    <n v="1475912326"/>
    <x v="437"/>
    <n v="1470728326"/>
    <b v="0"/>
    <n v="0"/>
    <n v="0"/>
    <b v="0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2:15:58"/>
    <n v="1447830958"/>
    <x v="438"/>
    <n v="1445235358"/>
    <b v="0"/>
    <n v="11"/>
    <n v="9.3799999999999994E-2"/>
    <b v="0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3:16:58"/>
    <n v="1413569818"/>
    <x v="439"/>
    <n v="1412705818"/>
    <b v="0"/>
    <n v="0"/>
    <n v="0"/>
    <b v="0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17:39:13"/>
    <n v="1458859153"/>
    <x v="440"/>
    <n v="1456270753"/>
    <b v="0"/>
    <n v="1"/>
    <n v="1E-3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4:03:16"/>
    <n v="1383418996"/>
    <x v="441"/>
    <n v="1380826996"/>
    <b v="0"/>
    <n v="0"/>
    <n v="0"/>
    <b v="0"/>
    <s v="film &amp; video/animation"/>
    <e v="#DIV/0!"/>
    <x v="0"/>
    <s v="animation"/>
  </r>
  <r>
    <n v="442"/>
    <s v="The Paranormal Idiot"/>
    <s v="Doomsday is here"/>
    <n v="17000"/>
    <n v="6691"/>
    <x v="2"/>
    <s v="US"/>
    <s v="USD"/>
    <d v="2015-02-19T16:19:43"/>
    <n v="1424380783"/>
    <x v="442"/>
    <n v="1421788783"/>
    <b v="0"/>
    <n v="17"/>
    <n v="0.39358823529411763"/>
    <b v="0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09T19:21:41"/>
    <n v="1391991701"/>
    <x v="443"/>
    <n v="1389399701"/>
    <b v="0"/>
    <n v="2"/>
    <n v="1E-3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16:46:01"/>
    <n v="1329342361"/>
    <x v="444"/>
    <n v="1324158361"/>
    <b v="0"/>
    <n v="1"/>
    <n v="0.05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3:02:55"/>
    <n v="1432195375"/>
    <x v="445"/>
    <n v="1430899375"/>
    <b v="0"/>
    <n v="2"/>
    <n v="3.3333333333333335E-5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3T21:00:20"/>
    <n v="1425434420"/>
    <x v="446"/>
    <n v="1422842420"/>
    <b v="0"/>
    <n v="16"/>
    <n v="7.2952380952380949E-2"/>
    <b v="0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07:19:23"/>
    <n v="1364041163"/>
    <x v="447"/>
    <n v="1361884763"/>
    <b v="0"/>
    <n v="1"/>
    <n v="1.6666666666666666E-4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3:11:35"/>
    <n v="1400091095"/>
    <x v="448"/>
    <n v="1398363095"/>
    <b v="0"/>
    <n v="4"/>
    <n v="3.2804E-2"/>
    <b v="0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08:38:05"/>
    <n v="1382017085"/>
    <x v="449"/>
    <n v="1379425085"/>
    <b v="0"/>
    <n v="5"/>
    <n v="2.2499999999999999E-2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17:43:20"/>
    <n v="1392417800"/>
    <x v="450"/>
    <n v="1389825800"/>
    <b v="0"/>
    <n v="7"/>
    <n v="7.92E-3"/>
    <b v="0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2:09:51"/>
    <n v="1390669791"/>
    <x v="451"/>
    <n v="1388077791"/>
    <b v="0"/>
    <n v="0"/>
    <n v="0"/>
    <b v="0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11:53:35"/>
    <n v="1431536015"/>
    <x v="452"/>
    <n v="1428944015"/>
    <b v="0"/>
    <n v="12"/>
    <n v="0.64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4:47:59"/>
    <n v="1424375279"/>
    <x v="453"/>
    <n v="1422992879"/>
    <b v="0"/>
    <n v="2"/>
    <n v="2.740447957839262E-4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08:14:00"/>
    <n v="1417007640"/>
    <x v="454"/>
    <n v="1414343571"/>
    <b v="0"/>
    <n v="5"/>
    <n v="8.2000000000000007E-3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6T19:31:00"/>
    <n v="1334622660"/>
    <x v="455"/>
    <n v="1330733022"/>
    <b v="0"/>
    <n v="2"/>
    <n v="6.9230769230769226E-4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1T22:59:00"/>
    <n v="1382414340"/>
    <x v="456"/>
    <n v="1380559201"/>
    <b v="0"/>
    <n v="3"/>
    <n v="6.8631863186318634E-3"/>
    <b v="0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3:25:12"/>
    <n v="1408213512"/>
    <x v="457"/>
    <n v="1405621512"/>
    <b v="0"/>
    <n v="0"/>
    <n v="0"/>
    <b v="0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1:47:40"/>
    <n v="1368550060"/>
    <x v="458"/>
    <n v="1365958060"/>
    <b v="0"/>
    <n v="49"/>
    <n v="8.2100000000000006E-2"/>
    <b v="0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1:22:07"/>
    <n v="1321201327"/>
    <x v="459"/>
    <n v="1316013727"/>
    <b v="0"/>
    <n v="1"/>
    <n v="6.4102564102564103E-4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s v="US"/>
    <s v="USD"/>
    <d v="2014-05-31T23:00:00"/>
    <n v="1401595200"/>
    <x v="460"/>
    <n v="1398862875"/>
    <b v="0"/>
    <n v="2"/>
    <n v="2.9411764705882353E-3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15:19:27"/>
    <n v="1370204367"/>
    <x v="461"/>
    <n v="1368476367"/>
    <b v="0"/>
    <n v="0"/>
    <n v="0"/>
    <b v="0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09T22:02:21"/>
    <n v="1312945341"/>
    <x v="462"/>
    <n v="1307761341"/>
    <b v="0"/>
    <n v="0"/>
    <n v="0"/>
    <b v="0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2:02:33"/>
    <n v="1316883753"/>
    <x v="463"/>
    <n v="1311699753"/>
    <b v="0"/>
    <n v="11"/>
    <n v="2.2727272727272728E-2"/>
    <b v="0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15:22:15"/>
    <n v="1463602935"/>
    <x v="464"/>
    <n v="1461874935"/>
    <b v="0"/>
    <n v="1"/>
    <n v="9.9009900990099011E-4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d v="2014-06-26T21:52:54"/>
    <n v="1403837574"/>
    <x v="465"/>
    <n v="1402455174"/>
    <b v="0"/>
    <n v="8"/>
    <n v="0.26953125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17:37:44"/>
    <n v="1347057464"/>
    <x v="466"/>
    <n v="1344465464"/>
    <b v="0"/>
    <n v="5"/>
    <n v="7.6E-3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1:18:54"/>
    <n v="1348849134"/>
    <x v="467"/>
    <n v="1344961134"/>
    <b v="0"/>
    <n v="39"/>
    <n v="0.21575"/>
    <b v="0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0T22:51:05"/>
    <n v="1341978665"/>
    <x v="468"/>
    <n v="1336795283"/>
    <b v="0"/>
    <n v="0"/>
    <n v="0"/>
    <b v="0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18:45:24"/>
    <n v="1409960724"/>
    <x v="469"/>
    <n v="1404776724"/>
    <b v="0"/>
    <n v="0"/>
    <n v="0"/>
    <b v="0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5T23:00:00"/>
    <n v="1389844800"/>
    <x v="470"/>
    <n v="1385524889"/>
    <b v="0"/>
    <n v="2"/>
    <n v="1.0200000000000001E-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1:19:39"/>
    <n v="1397924379"/>
    <x v="471"/>
    <n v="1394039979"/>
    <b v="0"/>
    <n v="170"/>
    <n v="0.11892727272727273"/>
    <b v="0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17:08:38"/>
    <n v="1408831718"/>
    <x v="472"/>
    <n v="1406239718"/>
    <b v="0"/>
    <n v="5"/>
    <n v="0.17624999999999999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1:45:19"/>
    <n v="1410972319"/>
    <x v="473"/>
    <n v="1408380319"/>
    <b v="0"/>
    <n v="14"/>
    <n v="2.87E-2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2:53:49"/>
    <n v="1487318029"/>
    <x v="474"/>
    <n v="1484726029"/>
    <b v="0"/>
    <n v="1"/>
    <n v="3.0303030303030303E-4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5T21:04:03"/>
    <n v="1430877843"/>
    <x v="475"/>
    <n v="1428285843"/>
    <b v="0"/>
    <n v="0"/>
    <n v="0"/>
    <b v="0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d v="2014-06-02T22:59:00"/>
    <n v="1401767940"/>
    <x v="476"/>
    <n v="1398727441"/>
    <b v="0"/>
    <n v="124"/>
    <n v="2.2302681818181819E-2"/>
    <b v="0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15:02:14"/>
    <n v="1337371334"/>
    <x v="477"/>
    <n v="1332187334"/>
    <b v="0"/>
    <n v="0"/>
    <n v="0"/>
    <b v="0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15:51:49"/>
    <n v="1427921509"/>
    <x v="478"/>
    <n v="1425333109"/>
    <b v="0"/>
    <n v="0"/>
    <n v="0"/>
    <b v="0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05:47:15"/>
    <n v="1416566835"/>
    <x v="479"/>
    <n v="1411379235"/>
    <b v="0"/>
    <n v="55"/>
    <n v="0.3256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07:00:15"/>
    <n v="1376049615"/>
    <x v="480"/>
    <n v="1373457615"/>
    <b v="0"/>
    <n v="140"/>
    <n v="0.19409999999999999"/>
    <b v="0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1:08:09"/>
    <n v="1349885289"/>
    <x v="481"/>
    <n v="1347293289"/>
    <b v="0"/>
    <n v="21"/>
    <n v="6.0999999999999999E-2"/>
    <b v="0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09:34:00"/>
    <n v="1460644440"/>
    <x v="482"/>
    <n v="1458336690"/>
    <b v="0"/>
    <n v="1"/>
    <n v="1E-3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8T23:44:32"/>
    <n v="1359434672"/>
    <x v="483"/>
    <n v="1354250672"/>
    <b v="0"/>
    <n v="147"/>
    <n v="0.502"/>
    <b v="0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18:32:52"/>
    <n v="1446766372"/>
    <x v="484"/>
    <n v="1443220372"/>
    <b v="0"/>
    <n v="11"/>
    <n v="1.8625E-3"/>
    <b v="0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07:08:19"/>
    <n v="1368792499"/>
    <x v="485"/>
    <n v="1366200499"/>
    <b v="0"/>
    <n v="125"/>
    <n v="0.21906971229845085"/>
    <b v="0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17:37:19"/>
    <n v="1401662239"/>
    <x v="486"/>
    <n v="1399070239"/>
    <b v="0"/>
    <n v="1"/>
    <n v="9.0909090909090904E-5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0:16:34"/>
    <n v="1482678994"/>
    <x v="487"/>
    <n v="1477491394"/>
    <b v="0"/>
    <n v="0"/>
    <n v="0"/>
    <b v="0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8T20:18:20"/>
    <n v="1483924700"/>
    <x v="488"/>
    <n v="1481332700"/>
    <b v="0"/>
    <n v="0"/>
    <n v="0"/>
    <b v="0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06:33:00"/>
    <n v="1325763180"/>
    <x v="489"/>
    <n v="1323084816"/>
    <b v="0"/>
    <n v="3"/>
    <n v="2.8667813379201833E-3"/>
    <b v="0"/>
    <s v="film &amp; video/animation"/>
    <n v="71.666666666666671"/>
    <x v="0"/>
    <s v="animation"/>
  </r>
  <r>
    <n v="490"/>
    <s v="PROJECT IS CANCELLED"/>
    <s v="Cancelled"/>
    <n v="1000"/>
    <n v="0"/>
    <x v="2"/>
    <s v="US"/>
    <s v="USD"/>
    <d v="2012-08-22T18:14:45"/>
    <n v="1345677285"/>
    <x v="490"/>
    <n v="1343085285"/>
    <b v="0"/>
    <n v="0"/>
    <n v="0"/>
    <b v="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18:34:59"/>
    <n v="1453937699"/>
    <x v="491"/>
    <n v="1451345699"/>
    <b v="0"/>
    <n v="0"/>
    <n v="0"/>
    <b v="0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2T19:50:30"/>
    <n v="1476319830"/>
    <x v="492"/>
    <n v="1471135830"/>
    <b v="0"/>
    <n v="0"/>
    <n v="0"/>
    <b v="0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2:25:38"/>
    <n v="1432142738"/>
    <x v="493"/>
    <n v="1429550738"/>
    <b v="0"/>
    <n v="0"/>
    <n v="0"/>
    <b v="0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2T22:00:00"/>
    <n v="1404356400"/>
    <x v="494"/>
    <n v="1402343765"/>
    <b v="0"/>
    <n v="3"/>
    <n v="1.5499999999999999E-3"/>
    <b v="0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4:51:45"/>
    <n v="1437076305"/>
    <x v="495"/>
    <n v="1434484305"/>
    <b v="0"/>
    <n v="0"/>
    <n v="0"/>
    <b v="0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17:21:14"/>
    <n v="1392070874"/>
    <x v="496"/>
    <n v="1386886874"/>
    <b v="0"/>
    <n v="1"/>
    <n v="1.6666666666666667E-5"/>
    <b v="0"/>
    <s v="film &amp; video/animation"/>
    <n v="1"/>
    <x v="0"/>
    <s v="animation"/>
  </r>
  <r>
    <n v="497"/>
    <s v="Galaxy Probe Kids"/>
    <s v="live-action/animated series pilot."/>
    <n v="4480"/>
    <n v="30"/>
    <x v="2"/>
    <s v="US"/>
    <s v="USD"/>
    <d v="2014-12-25T00:00:00"/>
    <n v="1419483600"/>
    <x v="497"/>
    <n v="1414889665"/>
    <b v="0"/>
    <n v="3"/>
    <n v="6.6964285714285711E-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3:17:29"/>
    <n v="1324664249"/>
    <x v="498"/>
    <n v="1321035449"/>
    <b v="0"/>
    <n v="22"/>
    <n v="4.5985132395404561E-2"/>
    <b v="0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15:59:00"/>
    <n v="1255381140"/>
    <x v="499"/>
    <n v="1250630968"/>
    <b v="0"/>
    <n v="26"/>
    <n v="9.5500000000000002E-2"/>
    <b v="0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17:16:00"/>
    <n v="1273356960"/>
    <x v="500"/>
    <n v="1268255751"/>
    <b v="0"/>
    <n v="4"/>
    <n v="3.307692307692308E-2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0:37:31"/>
    <n v="1310189851"/>
    <x v="501"/>
    <n v="1307597851"/>
    <b v="0"/>
    <n v="0"/>
    <n v="0"/>
    <b v="0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07:17:05"/>
    <n v="1332073025"/>
    <x v="502"/>
    <n v="1329484625"/>
    <b v="0"/>
    <n v="4"/>
    <n v="1.15E-2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07:38:23"/>
    <n v="1421498303"/>
    <x v="503"/>
    <n v="1418906303"/>
    <b v="0"/>
    <n v="9"/>
    <n v="1.7538461538461537E-2"/>
    <b v="0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17:36:27"/>
    <n v="1334097387"/>
    <x v="504"/>
    <n v="1328916987"/>
    <b v="0"/>
    <n v="5"/>
    <n v="1.3673469387755101E-2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4T21:21:26"/>
    <n v="1451010086"/>
    <x v="505"/>
    <n v="1447122086"/>
    <b v="0"/>
    <n v="14"/>
    <n v="4.3333333333333331E-3"/>
    <b v="0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08:15:20"/>
    <n v="1376140520"/>
    <x v="506"/>
    <n v="1373548520"/>
    <b v="0"/>
    <n v="1"/>
    <n v="1.25E-3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18:00:57"/>
    <n v="1350687657"/>
    <x v="507"/>
    <n v="1346799657"/>
    <b v="0"/>
    <n v="10"/>
    <n v="3.2000000000000001E-2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09:14:00"/>
    <n v="1337955240"/>
    <x v="508"/>
    <n v="1332808501"/>
    <b v="0"/>
    <n v="3"/>
    <n v="8.0000000000000002E-3"/>
    <b v="0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0:09:30"/>
    <n v="1435504170"/>
    <x v="509"/>
    <n v="1432912170"/>
    <b v="0"/>
    <n v="1"/>
    <n v="2E-3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2-29T23:13:59"/>
    <n v="1456805639"/>
    <x v="510"/>
    <n v="1454213639"/>
    <b v="0"/>
    <n v="0"/>
    <n v="0"/>
    <b v="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1:16:22"/>
    <n v="1365228982"/>
    <x v="511"/>
    <n v="1362640582"/>
    <b v="0"/>
    <n v="5"/>
    <n v="0.03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3:48:47"/>
    <n v="1479667727"/>
    <x v="512"/>
    <n v="1475776127"/>
    <b v="0"/>
    <n v="2"/>
    <n v="1.3749999999999999E-3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2:00:00"/>
    <n v="1471244400"/>
    <x v="513"/>
    <n v="1467387705"/>
    <b v="0"/>
    <n v="68"/>
    <n v="0.13924"/>
    <b v="0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09:44:07"/>
    <n v="1407595447"/>
    <x v="514"/>
    <n v="1405003447"/>
    <b v="0"/>
    <n v="3"/>
    <n v="3.3333333333333333E-2"/>
    <b v="0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06:46:41"/>
    <n v="1451389601"/>
    <x v="515"/>
    <n v="1447933601"/>
    <b v="0"/>
    <n v="34"/>
    <n v="0.25413402061855672"/>
    <b v="0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d v="2015-05-27T13:41:20"/>
    <n v="1432752080"/>
    <x v="516"/>
    <n v="1427568080"/>
    <b v="0"/>
    <n v="0"/>
    <n v="0"/>
    <b v="0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09:46:01"/>
    <n v="1486046761"/>
    <x v="517"/>
    <n v="1483454761"/>
    <b v="0"/>
    <n v="3"/>
    <n v="1.3666666666666667E-2"/>
    <b v="0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09:46:00"/>
    <n v="1441550760"/>
    <x v="518"/>
    <n v="1438958824"/>
    <b v="0"/>
    <n v="0"/>
    <n v="0"/>
    <b v="0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4:23:41"/>
    <n v="1354699421"/>
    <x v="519"/>
    <n v="1352107421"/>
    <b v="0"/>
    <n v="70"/>
    <n v="0.22881426547787684"/>
    <b v="0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1:51:01"/>
    <n v="1449766261"/>
    <x v="520"/>
    <n v="1447174261"/>
    <b v="0"/>
    <n v="34"/>
    <n v="1.0209999999999999"/>
    <b v="1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31T23:59:00"/>
    <n v="1477976340"/>
    <x v="521"/>
    <n v="1475460819"/>
    <b v="0"/>
    <n v="56"/>
    <n v="1.0464"/>
    <b v="1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18:58:45"/>
    <n v="1458518325"/>
    <x v="522"/>
    <n v="1456793925"/>
    <b v="0"/>
    <n v="31"/>
    <n v="1.1466666666666667"/>
    <b v="1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0T22:11:16"/>
    <n v="1442805076"/>
    <x v="523"/>
    <n v="1440213076"/>
    <b v="0"/>
    <n v="84"/>
    <n v="1.206"/>
    <b v="1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2:12:49"/>
    <n v="1464801169"/>
    <x v="524"/>
    <n v="1462209169"/>
    <b v="0"/>
    <n v="130"/>
    <n v="1.0867285714285715"/>
    <b v="1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4:37:21"/>
    <n v="1410601041"/>
    <x v="525"/>
    <n v="1406713041"/>
    <b v="0"/>
    <n v="12"/>
    <n v="1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2:00:00"/>
    <n v="1438966800"/>
    <x v="526"/>
    <n v="1436278344"/>
    <b v="0"/>
    <n v="23"/>
    <n v="1.1399999999999999"/>
    <b v="1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1:05:00"/>
    <n v="1487347500"/>
    <x v="527"/>
    <n v="1484715366"/>
    <b v="0"/>
    <n v="158"/>
    <n v="1.0085"/>
    <b v="1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d v="2015-06-21T16:20:00"/>
    <n v="1434921600"/>
    <x v="528"/>
    <n v="1433109907"/>
    <b v="0"/>
    <n v="30"/>
    <n v="1.1565217391304348"/>
    <b v="1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0:00:00"/>
    <n v="1484110800"/>
    <x v="529"/>
    <n v="1482281094"/>
    <b v="0"/>
    <n v="18"/>
    <n v="1.3041666666666667"/>
    <b v="1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3T21:00:00"/>
    <n v="1435111200"/>
    <x v="530"/>
    <n v="1433254268"/>
    <b v="0"/>
    <n v="29"/>
    <n v="1.0778267254038179"/>
    <b v="1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1:59:00"/>
    <n v="1481957940"/>
    <x v="531"/>
    <n v="1478050429"/>
    <b v="0"/>
    <n v="31"/>
    <n v="1"/>
    <b v="1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2T19:10:08"/>
    <n v="1463098208"/>
    <x v="532"/>
    <n v="1460506208"/>
    <b v="0"/>
    <n v="173"/>
    <n v="1.2324999999999999"/>
    <b v="1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05:26:05"/>
    <n v="1463394365"/>
    <x v="533"/>
    <n v="1461320765"/>
    <b v="0"/>
    <n v="17"/>
    <n v="1.002"/>
    <b v="1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18:00:00"/>
    <n v="1446418800"/>
    <x v="534"/>
    <n v="1443036470"/>
    <b v="0"/>
    <n v="48"/>
    <n v="1.0466666666666666"/>
    <b v="1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08:05:05"/>
    <n v="1483707905"/>
    <x v="535"/>
    <n v="1481115905"/>
    <b v="0"/>
    <n v="59"/>
    <n v="1.0249999999999999"/>
    <b v="1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3:00:00"/>
    <n v="1438624800"/>
    <x v="536"/>
    <n v="1435133807"/>
    <b v="0"/>
    <n v="39"/>
    <n v="1.1825757575757576"/>
    <b v="1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4:26:31"/>
    <n v="1446665191"/>
    <x v="537"/>
    <n v="1444069591"/>
    <b v="0"/>
    <n v="59"/>
    <n v="1.2050000000000001"/>
    <b v="1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4:04:23"/>
    <n v="1463166263"/>
    <x v="538"/>
    <n v="1460574263"/>
    <b v="0"/>
    <n v="60"/>
    <n v="3.0242"/>
    <b v="1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4T20:11:47"/>
    <n v="1467681107"/>
    <x v="539"/>
    <n v="1465866707"/>
    <b v="0"/>
    <n v="20"/>
    <n v="1.00644"/>
    <b v="1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4:36:46"/>
    <n v="1423078606"/>
    <x v="540"/>
    <n v="1420486606"/>
    <b v="0"/>
    <n v="1"/>
    <n v="6.666666666666667E-5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8T20:07:14"/>
    <n v="1446080834"/>
    <x v="541"/>
    <n v="1443488834"/>
    <b v="0"/>
    <n v="1"/>
    <n v="5.5555555555555558E-3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1:41:56"/>
    <n v="1462293716"/>
    <x v="542"/>
    <n v="1457113316"/>
    <b v="0"/>
    <n v="1"/>
    <n v="3.9999999999999998E-6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31T21:12:42"/>
    <n v="1414807962"/>
    <x v="543"/>
    <n v="1412215962"/>
    <b v="0"/>
    <n v="2"/>
    <n v="3.1818181818181819E-3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0:46:00"/>
    <n v="1467647160"/>
    <x v="544"/>
    <n v="1465055160"/>
    <b v="0"/>
    <n v="2"/>
    <n v="1.2E-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0:13:09"/>
    <n v="1447600389"/>
    <x v="545"/>
    <n v="1444140789"/>
    <b v="0"/>
    <n v="34"/>
    <n v="0.27383999999999997"/>
    <b v="0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1:01:55"/>
    <n v="1445097715"/>
    <x v="546"/>
    <n v="1441209715"/>
    <b v="0"/>
    <n v="2"/>
    <n v="8.6666666666666663E-4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1:42:44"/>
    <n v="1455122564"/>
    <x v="547"/>
    <n v="1452530564"/>
    <b v="0"/>
    <n v="0"/>
    <n v="0"/>
    <b v="0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16:40:48"/>
    <n v="1446154848"/>
    <x v="548"/>
    <n v="1443562848"/>
    <b v="0"/>
    <n v="1"/>
    <n v="8.9999999999999998E-4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0:17:02"/>
    <n v="1436368622"/>
    <x v="549"/>
    <n v="1433776622"/>
    <b v="0"/>
    <n v="8"/>
    <n v="2.7199999999999998E-2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0:00:00"/>
    <n v="1485838800"/>
    <x v="550"/>
    <n v="1484756245"/>
    <b v="0"/>
    <n v="4"/>
    <n v="7.0000000000000001E-3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2:53:00"/>
    <n v="1438451580"/>
    <x v="551"/>
    <n v="1434609424"/>
    <b v="0"/>
    <n v="28"/>
    <n v="5.0413333333333331E-2"/>
    <b v="0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09:48:16"/>
    <n v="1452350896"/>
    <x v="552"/>
    <n v="1447166896"/>
    <b v="0"/>
    <n v="0"/>
    <n v="0"/>
    <b v="0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3:16:31"/>
    <n v="1415988991"/>
    <x v="553"/>
    <n v="1413393391"/>
    <b v="0"/>
    <n v="6"/>
    <n v="4.9199999999999999E-3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1:26:12"/>
    <n v="1413735972"/>
    <x v="554"/>
    <n v="1411143972"/>
    <b v="0"/>
    <n v="22"/>
    <n v="0.36589147286821705"/>
    <b v="0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3:29:03"/>
    <n v="1465720143"/>
    <x v="555"/>
    <n v="1463128143"/>
    <b v="0"/>
    <n v="0"/>
    <n v="0"/>
    <b v="0"/>
    <s v="technology/web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d v="2016-01-06T15:38:37"/>
    <n v="1452112717"/>
    <x v="556"/>
    <n v="1449520717"/>
    <b v="0"/>
    <n v="1"/>
    <n v="2.5000000000000001E-2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18:36:43"/>
    <n v="1480721803"/>
    <x v="557"/>
    <n v="1478126203"/>
    <b v="0"/>
    <n v="20"/>
    <n v="9.1066666666666674E-3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15:11:45"/>
    <n v="1427227905"/>
    <x v="558"/>
    <n v="1424639505"/>
    <b v="0"/>
    <n v="0"/>
    <n v="0"/>
    <b v="0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1:47:40"/>
    <n v="1449989260"/>
    <x v="559"/>
    <n v="1447397260"/>
    <b v="0"/>
    <n v="1"/>
    <n v="2.0833333333333335E-4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3:30:45"/>
    <n v="1418841045"/>
    <x v="560"/>
    <n v="1416249045"/>
    <b v="0"/>
    <n v="3"/>
    <n v="1.2E-4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0:48:33"/>
    <n v="1445874513"/>
    <x v="561"/>
    <n v="1442850513"/>
    <b v="0"/>
    <n v="2"/>
    <n v="3.6666666666666666E-3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4:20:15"/>
    <n v="1482052815"/>
    <x v="562"/>
    <n v="1479460815"/>
    <b v="0"/>
    <n v="0"/>
    <n v="0"/>
    <b v="0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6T20:40:47"/>
    <n v="1424137247"/>
    <x v="563"/>
    <n v="1421545247"/>
    <b v="0"/>
    <n v="2"/>
    <n v="9.0666666666666662E-4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17:37:55"/>
    <n v="1457822275"/>
    <x v="564"/>
    <n v="1455230275"/>
    <b v="0"/>
    <n v="1"/>
    <n v="5.5555555555555558E-5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3:50:49"/>
    <n v="1436554249"/>
    <x v="565"/>
    <n v="1433962249"/>
    <b v="0"/>
    <n v="0"/>
    <n v="0"/>
    <b v="0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1:25:33"/>
    <n v="1468513533"/>
    <x v="566"/>
    <n v="1465921533"/>
    <b v="0"/>
    <n v="1"/>
    <n v="2.0000000000000001E-4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15:13:14"/>
    <n v="1420143194"/>
    <x v="567"/>
    <n v="1417551194"/>
    <b v="0"/>
    <n v="0"/>
    <n v="0"/>
    <b v="0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06:00:00"/>
    <n v="1452942000"/>
    <x v="568"/>
    <n v="1449785223"/>
    <b v="0"/>
    <n v="5"/>
    <n v="0.01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15:20:12"/>
    <n v="1451679612"/>
    <x v="569"/>
    <n v="1449087612"/>
    <b v="0"/>
    <n v="1"/>
    <n v="8.0000000000000002E-3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d v="2016-02-18T14:09:29"/>
    <n v="1455822569"/>
    <x v="570"/>
    <n v="1453230569"/>
    <b v="0"/>
    <n v="1"/>
    <n v="1.6705882352941177E-3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6T22:59:00"/>
    <n v="1437969540"/>
    <x v="571"/>
    <n v="1436297723"/>
    <b v="0"/>
    <n v="2"/>
    <n v="4.2399999999999998E-3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3:11:28"/>
    <n v="1446660688"/>
    <x v="572"/>
    <n v="1444065088"/>
    <b v="0"/>
    <n v="0"/>
    <n v="0"/>
    <b v="0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7T20:12:00"/>
    <n v="1421543520"/>
    <x v="573"/>
    <n v="1416445931"/>
    <b v="0"/>
    <n v="9"/>
    <n v="3.892538925389254E-3"/>
    <b v="0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05:38:27"/>
    <n v="1476873507"/>
    <x v="574"/>
    <n v="1474281507"/>
    <b v="0"/>
    <n v="4"/>
    <n v="7.1556350626118068E-3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1:37:23"/>
    <n v="1434213443"/>
    <x v="575"/>
    <n v="1431621443"/>
    <b v="0"/>
    <n v="4"/>
    <n v="4.3166666666666666E-3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05:19:12"/>
    <n v="1427537952"/>
    <x v="576"/>
    <n v="1422357552"/>
    <b v="0"/>
    <n v="1"/>
    <n v="1.2500000000000001E-5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09:08:22"/>
    <n v="1463753302"/>
    <x v="577"/>
    <n v="1458569302"/>
    <b v="0"/>
    <n v="1"/>
    <n v="2E-3"/>
    <b v="0"/>
    <s v="technology/web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d v="2015-09-07T08:53:13"/>
    <n v="1441633993"/>
    <x v="578"/>
    <n v="1439560393"/>
    <b v="0"/>
    <n v="7"/>
    <n v="1.12E-4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15:27:03"/>
    <n v="1419539223"/>
    <x v="579"/>
    <n v="1416947223"/>
    <b v="0"/>
    <n v="5"/>
    <n v="1.4583333333333334E-2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16:47:47"/>
    <n v="1474580867"/>
    <x v="580"/>
    <n v="1471988867"/>
    <b v="0"/>
    <n v="1"/>
    <n v="3.3333333333333332E-4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1T19:18:24"/>
    <n v="1438474704"/>
    <x v="581"/>
    <n v="1435882704"/>
    <b v="0"/>
    <n v="0"/>
    <n v="0"/>
    <b v="0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3:00:00"/>
    <n v="1426442400"/>
    <x v="582"/>
    <n v="1424454319"/>
    <b v="0"/>
    <n v="0"/>
    <n v="0"/>
    <b v="0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16:31:27"/>
    <n v="1426800687"/>
    <x v="583"/>
    <n v="1424212287"/>
    <b v="0"/>
    <n v="1"/>
    <n v="1.1111111111111112E-4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1:11:56"/>
    <n v="1426522316"/>
    <x v="584"/>
    <n v="1423933916"/>
    <b v="0"/>
    <n v="2"/>
    <n v="0.01"/>
    <b v="0"/>
    <s v="technology/web"/>
    <n v="5"/>
    <x v="2"/>
    <s v="web"/>
  </r>
  <r>
    <n v="585"/>
    <s v="Link Card"/>
    <s v="SAVE UP TO 40% WHEN YOU SPEND!_x000a__x000a_PRE-ORDER YOUR LINK CARD TODAY"/>
    <n v="9000"/>
    <n v="0"/>
    <x v="2"/>
    <s v="GB"/>
    <s v="GBP"/>
    <d v="2015-11-30T19:00:00"/>
    <n v="1448928000"/>
    <x v="585"/>
    <n v="1444123377"/>
    <b v="0"/>
    <n v="0"/>
    <n v="0"/>
    <b v="0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15:30:07"/>
    <n v="1424032207"/>
    <x v="586"/>
    <n v="1421440207"/>
    <b v="0"/>
    <n v="4"/>
    <n v="5.5999999999999999E-3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3:10:33"/>
    <n v="1429207833"/>
    <x v="587"/>
    <n v="1426615833"/>
    <b v="0"/>
    <n v="7"/>
    <n v="9.0833333333333335E-2"/>
    <b v="0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4:28:06"/>
    <n v="1479410886"/>
    <x v="588"/>
    <n v="1474223286"/>
    <b v="0"/>
    <n v="2"/>
    <n v="3.3444444444444443E-2"/>
    <b v="0"/>
    <s v="technology/web"/>
    <n v="150.5"/>
    <x v="2"/>
    <s v="web"/>
  </r>
  <r>
    <n v="589"/>
    <s v="Get Neighborly"/>
    <s v="Services closer than you think..."/>
    <n v="7500"/>
    <n v="1"/>
    <x v="2"/>
    <s v="US"/>
    <s v="USD"/>
    <d v="2015-07-08T09:44:59"/>
    <n v="1436366699"/>
    <x v="589"/>
    <n v="1435070699"/>
    <b v="0"/>
    <n v="1"/>
    <n v="1.3333333333333334E-4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08:01:00"/>
    <n v="1454936460"/>
    <x v="590"/>
    <n v="1452259131"/>
    <b v="0"/>
    <n v="9"/>
    <n v="4.4600000000000001E-2"/>
    <b v="0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08:02:10"/>
    <n v="1437570130"/>
    <x v="591"/>
    <n v="1434978130"/>
    <b v="0"/>
    <n v="2"/>
    <n v="6.0999999999999997E-4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0:34:20"/>
    <n v="1417584860"/>
    <x v="592"/>
    <n v="1414992860"/>
    <b v="0"/>
    <n v="1"/>
    <n v="3.3333333333333333E-2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0:15:45"/>
    <n v="1428333345"/>
    <x v="593"/>
    <n v="1425744945"/>
    <b v="0"/>
    <n v="7"/>
    <n v="0.23"/>
    <b v="0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d v="2016-04-16T13:43:26"/>
    <n v="1460832206"/>
    <x v="594"/>
    <n v="1458240206"/>
    <b v="0"/>
    <n v="2"/>
    <n v="1.0399999999999999E-3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3T20:40:38"/>
    <n v="1430703638"/>
    <x v="595"/>
    <n v="1426815638"/>
    <b v="0"/>
    <n v="8"/>
    <n v="4.2599999999999999E-3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16:31:32"/>
    <n v="1478122292"/>
    <x v="596"/>
    <n v="1475530292"/>
    <b v="0"/>
    <n v="2"/>
    <n v="2.9999999999999997E-4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1:00:00"/>
    <n v="1469980800"/>
    <x v="597"/>
    <n v="1466787335"/>
    <b v="0"/>
    <n v="2"/>
    <n v="2.6666666666666666E-3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4T19:03:01"/>
    <n v="1417737781"/>
    <x v="598"/>
    <n v="1415145781"/>
    <b v="0"/>
    <n v="7"/>
    <n v="0.34"/>
    <b v="0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0:16:00"/>
    <n v="1425827760"/>
    <x v="599"/>
    <n v="1423769402"/>
    <b v="0"/>
    <n v="2"/>
    <n v="6.2E-4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4:09:22"/>
    <n v="1431198562"/>
    <x v="600"/>
    <n v="1426014562"/>
    <b v="0"/>
    <n v="1"/>
    <n v="0.02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15:35:39"/>
    <n v="1419626139"/>
    <x v="601"/>
    <n v="1417034139"/>
    <b v="0"/>
    <n v="6"/>
    <n v="1.4E-2"/>
    <b v="0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4:03:35"/>
    <n v="1434654215"/>
    <x v="602"/>
    <n v="1432062215"/>
    <b v="0"/>
    <n v="0"/>
    <n v="0"/>
    <b v="0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0:20:23"/>
    <n v="1408029623"/>
    <x v="603"/>
    <n v="1405437623"/>
    <b v="0"/>
    <n v="13"/>
    <n v="3.9334666666666664E-2"/>
    <b v="0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7T19:50:56"/>
    <n v="1409187056"/>
    <x v="604"/>
    <n v="1406595056"/>
    <b v="0"/>
    <n v="0"/>
    <n v="0"/>
    <b v="0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d v="2015-08-23T03:35:08"/>
    <n v="1440318908"/>
    <x v="605"/>
    <n v="1436430908"/>
    <b v="0"/>
    <n v="8"/>
    <n v="2.6200000000000001E-2"/>
    <b v="0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0:00:00"/>
    <n v="1432479600"/>
    <x v="606"/>
    <n v="1428507409"/>
    <b v="0"/>
    <n v="1"/>
    <n v="2E-3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15:48:56"/>
    <n v="1448225336"/>
    <x v="607"/>
    <n v="1445629736"/>
    <b v="0"/>
    <n v="0"/>
    <n v="0"/>
    <b v="0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17:06:20"/>
    <n v="1434405980"/>
    <x v="608"/>
    <n v="1431813980"/>
    <b v="0"/>
    <n v="5"/>
    <n v="9.7400000000000004E-3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8T20:49:04"/>
    <n v="1448761744"/>
    <x v="609"/>
    <n v="1446166144"/>
    <b v="0"/>
    <n v="1"/>
    <n v="6.41025641025641E-3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4:56:26"/>
    <n v="1429732586"/>
    <x v="610"/>
    <n v="1427140586"/>
    <b v="0"/>
    <n v="0"/>
    <n v="0"/>
    <b v="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08:27:17"/>
    <n v="1453210037"/>
    <x v="611"/>
    <n v="1448026037"/>
    <b v="0"/>
    <n v="0"/>
    <n v="0"/>
    <b v="0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d v="2016-09-01T19:45:46"/>
    <n v="1472777146"/>
    <x v="612"/>
    <n v="1470185146"/>
    <b v="0"/>
    <n v="0"/>
    <n v="0"/>
    <b v="0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9-30T23:59:00"/>
    <n v="1443675540"/>
    <x v="613"/>
    <n v="1441022120"/>
    <b v="0"/>
    <n v="121"/>
    <n v="0.21363333333333334"/>
    <b v="0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3T20:29:00"/>
    <n v="1466731740"/>
    <x v="614"/>
    <n v="1464139740"/>
    <b v="0"/>
    <n v="0"/>
    <n v="0"/>
    <b v="0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4T21:55:59"/>
    <n v="1443149759"/>
    <x v="615"/>
    <n v="1440557759"/>
    <b v="0"/>
    <n v="0"/>
    <n v="0"/>
    <b v="0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4:01:47"/>
    <n v="1488013307"/>
    <x v="616"/>
    <n v="1485421307"/>
    <b v="0"/>
    <n v="0"/>
    <n v="0"/>
    <b v="0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3:14:03"/>
    <n v="1431072843"/>
    <x v="617"/>
    <n v="1427184843"/>
    <b v="0"/>
    <n v="3"/>
    <n v="0.0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4:26:43"/>
    <n v="1449689203"/>
    <x v="618"/>
    <n v="1447097203"/>
    <b v="0"/>
    <n v="0"/>
    <n v="0"/>
    <b v="0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d v="2014-11-25T11:36:30"/>
    <n v="1416933390"/>
    <x v="619"/>
    <n v="1411745790"/>
    <b v="0"/>
    <n v="1"/>
    <n v="3.9999999999999998E-7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2:12:18"/>
    <n v="1408986738"/>
    <x v="620"/>
    <n v="1405098738"/>
    <b v="0"/>
    <n v="1"/>
    <n v="0.0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18:42:17"/>
    <n v="1467934937"/>
    <x v="621"/>
    <n v="1465342937"/>
    <b v="0"/>
    <n v="3"/>
    <n v="1.044E-2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3:35:38"/>
    <n v="1467398138"/>
    <x v="622"/>
    <n v="1465670138"/>
    <b v="0"/>
    <n v="9"/>
    <n v="5.6833333333333333E-2"/>
    <b v="0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7T19:13:17"/>
    <n v="1432771997"/>
    <x v="623"/>
    <n v="1430179997"/>
    <b v="0"/>
    <n v="0"/>
    <n v="0"/>
    <b v="0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18:44:01"/>
    <n v="1431647041"/>
    <x v="624"/>
    <n v="1429055041"/>
    <b v="0"/>
    <n v="0"/>
    <n v="0"/>
    <b v="0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15:29:37"/>
    <n v="1490560177"/>
    <x v="625"/>
    <n v="1487971777"/>
    <b v="0"/>
    <n v="0"/>
    <n v="0"/>
    <b v="0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08:22:00"/>
    <n v="1439644920"/>
    <x v="626"/>
    <n v="1436793939"/>
    <b v="0"/>
    <n v="39"/>
    <n v="0.17380000000000001"/>
    <b v="0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18:00:00"/>
    <n v="1457996400"/>
    <x v="627"/>
    <n v="1452842511"/>
    <b v="0"/>
    <n v="1"/>
    <n v="2.0000000000000001E-4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1:37:37"/>
    <n v="1405269457"/>
    <x v="628"/>
    <n v="1402677457"/>
    <b v="0"/>
    <n v="0"/>
    <n v="0"/>
    <b v="0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0:18:28"/>
    <n v="1463239108"/>
    <x v="629"/>
    <n v="1460647108"/>
    <b v="0"/>
    <n v="3"/>
    <n v="1.75E-3"/>
    <b v="0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0:10:00"/>
    <n v="1441516200"/>
    <x v="630"/>
    <n v="1438959121"/>
    <b v="0"/>
    <n v="1"/>
    <n v="8.3340278356529708E-4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3:32:09"/>
    <n v="1464460329"/>
    <x v="631"/>
    <n v="1461954729"/>
    <b v="0"/>
    <n v="9"/>
    <n v="1.38E-2"/>
    <b v="0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1:49:25"/>
    <n v="1448470165"/>
    <x v="632"/>
    <n v="1445874565"/>
    <b v="0"/>
    <n v="0"/>
    <n v="0"/>
    <b v="0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18:00:00"/>
    <n v="1466204400"/>
    <x v="633"/>
    <n v="1463469062"/>
    <b v="0"/>
    <n v="25"/>
    <n v="0.124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17:17:09"/>
    <n v="1424989029"/>
    <x v="634"/>
    <n v="1422397029"/>
    <b v="0"/>
    <n v="1"/>
    <n v="2.0000000000000001E-4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1T21:12:42"/>
    <n v="1428804762"/>
    <x v="635"/>
    <n v="1426212762"/>
    <b v="0"/>
    <n v="1"/>
    <n v="8.0000000000000007E-5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05:47:00"/>
    <n v="1433587620"/>
    <x v="636"/>
    <n v="1430996150"/>
    <b v="0"/>
    <n v="1"/>
    <n v="2E-3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18:04:00"/>
    <n v="1488063840"/>
    <x v="637"/>
    <n v="1485558318"/>
    <b v="0"/>
    <n v="0"/>
    <n v="0"/>
    <b v="0"/>
    <s v="technology/web"/>
    <e v="#DIV/0!"/>
    <x v="2"/>
    <s v="web"/>
  </r>
  <r>
    <n v="638"/>
    <s v="W (Canceled)"/>
    <s v="O0"/>
    <n v="200000"/>
    <n v="18"/>
    <x v="1"/>
    <s v="DE"/>
    <s v="EUR"/>
    <d v="2017-03-25T08:14:22"/>
    <n v="1490447662"/>
    <x v="638"/>
    <n v="1485267262"/>
    <b v="0"/>
    <n v="6"/>
    <n v="9.0000000000000006E-5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08:59:55"/>
    <n v="1413208795"/>
    <x v="639"/>
    <n v="1408024795"/>
    <b v="0"/>
    <n v="1"/>
    <n v="9.9999999999999995E-7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18:00:00"/>
    <n v="1480028400"/>
    <x v="640"/>
    <n v="1478685915"/>
    <b v="0"/>
    <n v="2"/>
    <n v="1.4428571428571428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08:40:48"/>
    <n v="1439473248"/>
    <x v="641"/>
    <n v="1436881248"/>
    <b v="0"/>
    <n v="315"/>
    <n v="1.1916249999999999"/>
    <b v="1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0:37:54"/>
    <n v="1439998674"/>
    <x v="642"/>
    <n v="1436888274"/>
    <b v="0"/>
    <n v="2174"/>
    <n v="14.604850000000001"/>
    <b v="1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0:24:35"/>
    <n v="1433085875"/>
    <x v="643"/>
    <n v="1428333875"/>
    <b v="0"/>
    <n v="152"/>
    <n v="1.0580799999999999"/>
    <b v="1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8T20:00:00"/>
    <n v="1414544400"/>
    <x v="644"/>
    <n v="1410883139"/>
    <b v="0"/>
    <n v="1021"/>
    <n v="3.0011791999999997"/>
    <b v="1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1T19:37:54"/>
    <n v="1470962274"/>
    <x v="645"/>
    <n v="1468370274"/>
    <b v="0"/>
    <n v="237"/>
    <n v="2.7869999999999999"/>
    <b v="1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15:27:47"/>
    <n v="1407788867"/>
    <x v="646"/>
    <n v="1405196867"/>
    <b v="0"/>
    <n v="27"/>
    <n v="1.3187625000000001"/>
    <b v="1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2:25:49"/>
    <n v="1458235549"/>
    <x v="647"/>
    <n v="1455647149"/>
    <b v="0"/>
    <n v="17"/>
    <n v="1.0705"/>
    <b v="1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d v="2014-10-14T11:38:28"/>
    <n v="1413304708"/>
    <x v="648"/>
    <n v="1410280708"/>
    <b v="0"/>
    <n v="27"/>
    <n v="1.2682285714285715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16:53:33"/>
    <n v="1410904413"/>
    <x v="649"/>
    <n v="1409090013"/>
    <b v="0"/>
    <n v="82"/>
    <n v="1.3996"/>
    <b v="1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8T20:53:04"/>
    <n v="1418953984"/>
    <x v="650"/>
    <n v="1413766384"/>
    <b v="0"/>
    <n v="48"/>
    <n v="1.1240000000000001"/>
    <b v="1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2T19:25:11"/>
    <n v="1418430311"/>
    <x v="651"/>
    <n v="1415838311"/>
    <b v="0"/>
    <n v="105"/>
    <n v="1.00528"/>
    <b v="1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2:34:10"/>
    <n v="1480613650"/>
    <x v="652"/>
    <n v="1478018050"/>
    <b v="0"/>
    <n v="28"/>
    <n v="1.0046666666666666"/>
    <b v="1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09:50:40"/>
    <n v="1440082240"/>
    <x v="653"/>
    <n v="1436885440"/>
    <b v="0"/>
    <n v="1107"/>
    <n v="1.4144600000000001"/>
    <b v="1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17:58:33"/>
    <n v="1436396313"/>
    <x v="654"/>
    <n v="1433804313"/>
    <b v="0"/>
    <n v="1013"/>
    <n v="2.6729166666666666"/>
    <b v="1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16:58:32"/>
    <n v="1426197512"/>
    <x v="655"/>
    <n v="1423609112"/>
    <b v="0"/>
    <n v="274"/>
    <n v="1.4688749999999999"/>
    <b v="1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3:18:39"/>
    <n v="1460917119"/>
    <x v="656"/>
    <n v="1455736719"/>
    <b v="0"/>
    <n v="87"/>
    <n v="2.1356000000000002"/>
    <b v="1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15:17:52"/>
    <n v="1450901872"/>
    <x v="657"/>
    <n v="1448309872"/>
    <b v="0"/>
    <n v="99"/>
    <n v="1.2569999999999999"/>
    <b v="1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3:00:00"/>
    <n v="1437933600"/>
    <x v="658"/>
    <n v="1435117889"/>
    <b v="0"/>
    <n v="276"/>
    <n v="1.0446206037108834"/>
    <b v="1"/>
    <s v="technology/wearables"/>
    <n v="109.33695652173913"/>
    <x v="2"/>
    <s v="wearables"/>
  </r>
  <r>
    <n v="659"/>
    <s v="Lulu Watch Designs - Apple Watch"/>
    <s v="Sync up your lifestyle"/>
    <n v="3000"/>
    <n v="3017"/>
    <x v="0"/>
    <s v="US"/>
    <s v="USD"/>
    <d v="2015-08-23T09:14:55"/>
    <n v="1440339295"/>
    <x v="659"/>
    <n v="1437747295"/>
    <b v="0"/>
    <n v="21"/>
    <n v="1.0056666666666667"/>
    <b v="1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3:47:59"/>
    <n v="1415558879"/>
    <x v="660"/>
    <n v="1412963279"/>
    <b v="0"/>
    <n v="18"/>
    <n v="3.058E-2"/>
    <b v="0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0:29:19"/>
    <n v="1477236559"/>
    <x v="661"/>
    <n v="1474644559"/>
    <b v="0"/>
    <n v="9"/>
    <n v="9.4999999999999998E-3"/>
    <b v="0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05:30:47"/>
    <n v="1421404247"/>
    <x v="662"/>
    <n v="1418812247"/>
    <b v="0"/>
    <n v="4"/>
    <n v="4.0000000000000001E-3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15:14:16"/>
    <n v="1437250456"/>
    <x v="663"/>
    <n v="1434658456"/>
    <b v="0"/>
    <n v="7"/>
    <n v="3.5000000000000001E-3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0:59:35"/>
    <n v="1428940775"/>
    <x v="664"/>
    <n v="1426348775"/>
    <b v="0"/>
    <n v="29"/>
    <n v="7.5333333333333335E-2"/>
    <b v="0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2:04:21"/>
    <n v="1484327061"/>
    <x v="665"/>
    <n v="1479143061"/>
    <b v="0"/>
    <n v="12"/>
    <n v="0.18640000000000001"/>
    <b v="0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4:58:18"/>
    <n v="1408305498"/>
    <x v="666"/>
    <n v="1405713498"/>
    <b v="0"/>
    <n v="4"/>
    <n v="4.0000000000000003E-5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3:57:43"/>
    <n v="1477731463"/>
    <x v="667"/>
    <n v="1474275463"/>
    <b v="0"/>
    <n v="28"/>
    <n v="0.1002"/>
    <b v="0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4:57:02"/>
    <n v="1431374222"/>
    <x v="668"/>
    <n v="1427486222"/>
    <b v="0"/>
    <n v="25"/>
    <n v="4.5600000000000002E-2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0:00:58"/>
    <n v="1467817258"/>
    <x v="669"/>
    <n v="1465225258"/>
    <b v="0"/>
    <n v="28"/>
    <n v="0.21507499999999999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3:10:00"/>
    <n v="1466323800"/>
    <x v="670"/>
    <n v="1463418120"/>
    <b v="0"/>
    <n v="310"/>
    <n v="0.29276666666666668"/>
    <b v="0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3T23:00:00"/>
    <n v="1421208000"/>
    <x v="671"/>
    <n v="1418315852"/>
    <b v="0"/>
    <n v="15"/>
    <n v="0.39426666666666665"/>
    <b v="0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31T23:59:00"/>
    <n v="1420088340"/>
    <x v="672"/>
    <n v="1417410964"/>
    <b v="0"/>
    <n v="215"/>
    <n v="0.21628"/>
    <b v="0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15:10:17"/>
    <n v="1409602217"/>
    <x v="673"/>
    <n v="1405714217"/>
    <b v="0"/>
    <n v="3"/>
    <n v="2.0500000000000002E-3"/>
    <b v="0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1T21:47:07"/>
    <n v="1407811627"/>
    <x v="674"/>
    <n v="1402627627"/>
    <b v="0"/>
    <n v="2"/>
    <n v="2.9999999999999997E-4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1:59:00"/>
    <n v="1420095540"/>
    <x v="675"/>
    <n v="1417558804"/>
    <b v="0"/>
    <n v="26"/>
    <n v="0.14849999999999999"/>
    <b v="0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3:26:21"/>
    <n v="1423333581"/>
    <x v="676"/>
    <n v="1420741581"/>
    <b v="0"/>
    <n v="24"/>
    <n v="1.4710000000000001E-2"/>
    <b v="0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4:41:35"/>
    <n v="1467106895"/>
    <x v="677"/>
    <n v="1463218895"/>
    <b v="0"/>
    <n v="96"/>
    <n v="0.25584000000000001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4:02:18"/>
    <n v="1463821338"/>
    <x v="678"/>
    <n v="1461229338"/>
    <b v="0"/>
    <n v="17"/>
    <n v="3.8206896551724136E-2"/>
    <b v="0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1:41:49"/>
    <n v="1472920909"/>
    <x v="679"/>
    <n v="1467736909"/>
    <b v="0"/>
    <n v="94"/>
    <n v="0.15485964912280703"/>
    <b v="0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07:02:11"/>
    <n v="1410955331"/>
    <x v="680"/>
    <n v="1407931331"/>
    <b v="0"/>
    <n v="129"/>
    <n v="0.25912000000000002"/>
    <b v="0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4:20:04"/>
    <n v="1477509604"/>
    <x v="681"/>
    <n v="1474917604"/>
    <b v="0"/>
    <n v="1"/>
    <n v="4.0000000000000002E-4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2:22:02"/>
    <n v="1489512122"/>
    <x v="682"/>
    <n v="1486923722"/>
    <b v="0"/>
    <n v="4"/>
    <n v="1.06E-3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16:36:04"/>
    <n v="1477949764"/>
    <x v="683"/>
    <n v="1474493764"/>
    <b v="0"/>
    <n v="3"/>
    <n v="8.5142857142857138E-3"/>
    <b v="0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d v="2014-07-24T22:00:00"/>
    <n v="1406257200"/>
    <x v="684"/>
    <n v="1403176891"/>
    <b v="0"/>
    <n v="135"/>
    <n v="7.4837500000000001E-2"/>
    <b v="0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15:47:52"/>
    <n v="1421095672"/>
    <x v="685"/>
    <n v="1417207672"/>
    <b v="0"/>
    <n v="10"/>
    <n v="0.27650000000000002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1:09:30"/>
    <n v="1438618170"/>
    <x v="686"/>
    <n v="1436026170"/>
    <b v="0"/>
    <n v="0"/>
    <n v="0"/>
    <b v="0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3:00:53"/>
    <n v="1486317653"/>
    <x v="687"/>
    <n v="1481133653"/>
    <b v="0"/>
    <n v="6"/>
    <n v="3.5499999999999997E-2"/>
    <b v="0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4T21:30:53"/>
    <n v="1444876253"/>
    <x v="688"/>
    <n v="1442284253"/>
    <b v="0"/>
    <n v="36"/>
    <n v="0.72989999999999999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7T23:59:00"/>
    <n v="1481173140"/>
    <x v="689"/>
    <n v="1478016097"/>
    <b v="0"/>
    <n v="336"/>
    <n v="0.57648750000000004"/>
    <b v="0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9T01:00:00"/>
    <n v="1473400800"/>
    <x v="690"/>
    <n v="1469718841"/>
    <b v="0"/>
    <n v="34"/>
    <n v="0.1234"/>
    <b v="0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30T19:40:46"/>
    <n v="1435711246"/>
    <x v="691"/>
    <n v="1433292046"/>
    <b v="0"/>
    <n v="10"/>
    <n v="5.1999999999999998E-3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4:01:03"/>
    <n v="1482397263"/>
    <x v="692"/>
    <n v="1479805263"/>
    <b v="0"/>
    <n v="201"/>
    <n v="6.5299999999999997E-2"/>
    <b v="0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4:23:47"/>
    <n v="1430421827"/>
    <x v="693"/>
    <n v="1427829827"/>
    <b v="0"/>
    <n v="296"/>
    <n v="0.35338000000000003"/>
    <b v="0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0:55:59"/>
    <n v="1485964559"/>
    <x v="694"/>
    <n v="1483372559"/>
    <b v="0"/>
    <n v="7"/>
    <n v="3.933333333333333E-3"/>
    <b v="0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07:30:20"/>
    <n v="1414758620"/>
    <x v="695"/>
    <n v="1412166620"/>
    <b v="0"/>
    <n v="7"/>
    <n v="1.06E-2"/>
    <b v="0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d v="2014-07-25T17:15:02"/>
    <n v="1406326502"/>
    <x v="696"/>
    <n v="1403734502"/>
    <b v="0"/>
    <n v="1"/>
    <n v="5.7142857142857145E-6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07:33:09"/>
    <n v="1454502789"/>
    <x v="697"/>
    <n v="1453206789"/>
    <b v="0"/>
    <n v="114"/>
    <n v="0.46379999999999999"/>
    <b v="0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7T21:00:00"/>
    <n v="1411005600"/>
    <x v="698"/>
    <n v="1408141245"/>
    <b v="0"/>
    <n v="29"/>
    <n v="0.15390000000000001"/>
    <b v="0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1:00:00"/>
    <n v="1385136000"/>
    <x v="699"/>
    <n v="1381923548"/>
    <b v="0"/>
    <n v="890"/>
    <n v="0.824221076923077"/>
    <b v="0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1:31:21"/>
    <n v="1484065881"/>
    <x v="700"/>
    <n v="1481473881"/>
    <b v="0"/>
    <n v="31"/>
    <n v="2.6866666666666667E-2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0:54:40"/>
    <n v="1406130880"/>
    <x v="701"/>
    <n v="1403538880"/>
    <b v="0"/>
    <n v="21"/>
    <n v="0.26600000000000001"/>
    <b v="0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3:26:27"/>
    <n v="1480011987"/>
    <x v="702"/>
    <n v="1477416387"/>
    <b v="0"/>
    <n v="37"/>
    <n v="0.30813400000000002"/>
    <b v="0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18:32:00"/>
    <n v="1485905520"/>
    <x v="703"/>
    <n v="1481150949"/>
    <b v="0"/>
    <n v="7"/>
    <n v="5.5800000000000002E-2"/>
    <b v="0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19T23:37:48"/>
    <n v="1487565468"/>
    <x v="704"/>
    <n v="1482381468"/>
    <b v="0"/>
    <n v="4"/>
    <n v="8.7454545454545458E-3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d v="2017-01-21T06:47:58"/>
    <n v="1484999278"/>
    <x v="705"/>
    <n v="1482407278"/>
    <b v="0"/>
    <n v="5"/>
    <n v="9.7699999999999992E-3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3:39:00"/>
    <n v="1481740740"/>
    <x v="706"/>
    <n v="1478130783"/>
    <b v="0"/>
    <n v="0"/>
    <n v="0"/>
    <b v="0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0:55:27"/>
    <n v="1483286127"/>
    <x v="707"/>
    <n v="1479830127"/>
    <b v="0"/>
    <n v="456"/>
    <n v="0.78927352941176465"/>
    <b v="0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08:56:40"/>
    <n v="1410616600"/>
    <x v="708"/>
    <n v="1405432600"/>
    <b v="0"/>
    <n v="369"/>
    <n v="0.22092500000000001"/>
    <b v="0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4T19:59:19"/>
    <n v="1417741159"/>
    <x v="709"/>
    <n v="1415149159"/>
    <b v="0"/>
    <n v="2"/>
    <n v="4.0666666666666663E-3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19T19:44:00"/>
    <n v="1408495440"/>
    <x v="710"/>
    <n v="1405640302"/>
    <b v="0"/>
    <n v="0"/>
    <n v="0"/>
    <b v="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07:01:08"/>
    <n v="1481716868"/>
    <x v="711"/>
    <n v="1478257268"/>
    <b v="0"/>
    <n v="338"/>
    <n v="0.33790999999999999"/>
    <b v="0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1:20:32"/>
    <n v="1455466832"/>
    <x v="712"/>
    <n v="1452874832"/>
    <b v="0"/>
    <n v="4"/>
    <n v="2.1649484536082476E-3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07:42:12"/>
    <n v="1465130532"/>
    <x v="713"/>
    <n v="1462538532"/>
    <b v="0"/>
    <n v="1"/>
    <n v="7.9600000000000001E-3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3:54:42"/>
    <n v="1488308082"/>
    <x v="714"/>
    <n v="1483124082"/>
    <b v="0"/>
    <n v="28"/>
    <n v="0.14993333333333334"/>
    <b v="0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4T22:10:40"/>
    <n v="1446693040"/>
    <x v="715"/>
    <n v="1443233440"/>
    <b v="0"/>
    <n v="12"/>
    <n v="5.0509090909090906E-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1-30T19:00:00"/>
    <n v="1417392000"/>
    <x v="716"/>
    <n v="1414511307"/>
    <b v="0"/>
    <n v="16"/>
    <n v="0.10214285714285715"/>
    <b v="0"/>
    <s v="technology/wearables"/>
    <n v="44.6875"/>
    <x v="2"/>
    <s v="wearables"/>
  </r>
  <r>
    <n v="717"/>
    <s v="cool air belt"/>
    <s v="Cool air flowing under clothing keeps you cool."/>
    <n v="100000"/>
    <n v="305"/>
    <x v="2"/>
    <s v="US"/>
    <s v="USD"/>
    <d v="2014-09-05T15:30:02"/>
    <n v="1409949002"/>
    <x v="717"/>
    <n v="1407357002"/>
    <b v="0"/>
    <n v="4"/>
    <n v="3.0500000000000002E-3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0:59:00"/>
    <n v="1487397540"/>
    <x v="718"/>
    <n v="1484684247"/>
    <b v="0"/>
    <n v="4"/>
    <n v="7.4999999999999997E-3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2T19:57:56"/>
    <n v="1456189076"/>
    <x v="719"/>
    <n v="1454979476"/>
    <b v="0"/>
    <n v="10"/>
    <n v="1.2933333333333333E-2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0:34:51"/>
    <n v="1327851291"/>
    <x v="720"/>
    <n v="1325432091"/>
    <b v="0"/>
    <n v="41"/>
    <n v="1.4394736842105262"/>
    <b v="1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08:43:27"/>
    <n v="1406900607"/>
    <x v="721"/>
    <n v="1403012607"/>
    <b v="0"/>
    <n v="119"/>
    <n v="1.2210975609756098"/>
    <b v="1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3:19:38"/>
    <n v="1333909178"/>
    <x v="722"/>
    <n v="1331320778"/>
    <b v="0"/>
    <n v="153"/>
    <n v="1.3202400000000001"/>
    <b v="1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29T22:59:00"/>
    <n v="1438228740"/>
    <x v="723"/>
    <n v="1435606549"/>
    <b v="0"/>
    <n v="100"/>
    <n v="1.0938000000000001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0:19:23"/>
    <n v="1309447163"/>
    <x v="724"/>
    <n v="1306855163"/>
    <b v="0"/>
    <n v="143"/>
    <n v="1.0547157142857144"/>
    <b v="1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0:01:52"/>
    <n v="1450018912"/>
    <x v="725"/>
    <n v="1447426912"/>
    <b v="0"/>
    <n v="140"/>
    <n v="1.0035000000000001"/>
    <b v="1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1T20:01:27"/>
    <n v="1365728487"/>
    <x v="726"/>
    <n v="1363136487"/>
    <b v="0"/>
    <n v="35"/>
    <n v="1.014"/>
    <b v="1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16:20:00"/>
    <n v="1358198400"/>
    <x v="727"/>
    <n v="1354580949"/>
    <b v="0"/>
    <n v="149"/>
    <n v="1.5551428571428572"/>
    <b v="1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15:05:57"/>
    <n v="1313957157"/>
    <x v="728"/>
    <n v="1310069157"/>
    <b v="0"/>
    <n v="130"/>
    <n v="1.05566"/>
    <b v="1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8T23:27:41"/>
    <n v="1348028861"/>
    <x v="729"/>
    <n v="1342844861"/>
    <b v="0"/>
    <n v="120"/>
    <n v="1.3065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d v="2011-12-07T12:53:11"/>
    <n v="1323280391"/>
    <x v="730"/>
    <n v="1320688391"/>
    <b v="0"/>
    <n v="265"/>
    <n v="1.3219000000000001"/>
    <b v="1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1:00:00"/>
    <n v="1327212000"/>
    <x v="731"/>
    <n v="1322852747"/>
    <b v="0"/>
    <n v="71"/>
    <n v="1.26"/>
    <b v="1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05:11:01"/>
    <n v="1380449461"/>
    <x v="732"/>
    <n v="1375265461"/>
    <b v="0"/>
    <n v="13"/>
    <n v="1.6"/>
    <b v="1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05:04:52"/>
    <n v="1387533892"/>
    <x v="733"/>
    <n v="1384941892"/>
    <b v="0"/>
    <n v="169"/>
    <n v="1.2048000000000001"/>
    <b v="1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0:00:00"/>
    <n v="1431147600"/>
    <x v="734"/>
    <n v="1428465420"/>
    <b v="0"/>
    <n v="57"/>
    <n v="1.2552941176470589"/>
    <b v="1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3T19:39:00"/>
    <n v="1417653540"/>
    <x v="735"/>
    <n v="1414975346"/>
    <b v="0"/>
    <n v="229"/>
    <n v="1.1440638297872341"/>
    <b v="1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0T23:59:00"/>
    <n v="1385009940"/>
    <x v="736"/>
    <n v="1383327440"/>
    <b v="0"/>
    <n v="108"/>
    <n v="3.151388888888889"/>
    <b v="1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15:00:00"/>
    <n v="1392408000"/>
    <x v="737"/>
    <n v="1390890987"/>
    <b v="0"/>
    <n v="108"/>
    <n v="1.224"/>
    <b v="1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1-30T23:59:00"/>
    <n v="1417409940"/>
    <x v="738"/>
    <n v="1414765794"/>
    <b v="0"/>
    <n v="41"/>
    <n v="1.0673333333333332"/>
    <b v="1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07:03:49"/>
    <n v="1407758629"/>
    <x v="739"/>
    <n v="1404907429"/>
    <b v="0"/>
    <n v="139"/>
    <n v="1.5833333333333333"/>
    <b v="1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0T22:31:22"/>
    <n v="1434857482"/>
    <x v="740"/>
    <n v="1433647882"/>
    <b v="0"/>
    <n v="19"/>
    <n v="1.0740000000000001"/>
    <b v="1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10:33:26"/>
    <n v="1370964806"/>
    <x v="741"/>
    <n v="1367940806"/>
    <b v="0"/>
    <n v="94"/>
    <n v="1.0226"/>
    <b v="1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16:01:52"/>
    <n v="1395435712"/>
    <x v="742"/>
    <n v="1392847312"/>
    <b v="0"/>
    <n v="23"/>
    <n v="1.1071428571428572"/>
    <b v="1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16:00:00"/>
    <n v="1334610000"/>
    <x v="743"/>
    <n v="1332435685"/>
    <b v="0"/>
    <n v="15"/>
    <n v="1.48"/>
    <b v="1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17:58:23"/>
    <n v="1355439503"/>
    <x v="744"/>
    <n v="1352847503"/>
    <b v="0"/>
    <n v="62"/>
    <n v="1.0232000000000001"/>
    <b v="1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08:44:05"/>
    <n v="1367588645"/>
    <x v="745"/>
    <n v="1364996645"/>
    <b v="0"/>
    <n v="74"/>
    <n v="1.7909909909909909"/>
    <b v="1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d v="2012-09-22T22:59:00"/>
    <n v="1348372740"/>
    <x v="746"/>
    <n v="1346806909"/>
    <b v="0"/>
    <n v="97"/>
    <n v="1.1108135252761968"/>
    <b v="1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05:54:00"/>
    <n v="1421319240"/>
    <x v="747"/>
    <n v="1418649019"/>
    <b v="0"/>
    <n v="55"/>
    <n v="1.0004285714285714"/>
    <b v="1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15:19:26"/>
    <n v="1407701966"/>
    <x v="748"/>
    <n v="1405109966"/>
    <b v="0"/>
    <n v="44"/>
    <n v="1.0024999999999999"/>
    <b v="1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17:35:30"/>
    <n v="1485642930"/>
    <x v="749"/>
    <n v="1483050930"/>
    <b v="0"/>
    <n v="110"/>
    <n v="1.0556000000000001"/>
    <b v="1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16:04:32"/>
    <n v="1361739872"/>
    <x v="750"/>
    <n v="1359147872"/>
    <b v="0"/>
    <n v="59"/>
    <n v="1.0258775877587758"/>
    <b v="1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0:07:55"/>
    <n v="1312470475"/>
    <x v="751"/>
    <n v="1308496075"/>
    <b v="0"/>
    <n v="62"/>
    <n v="1.1850000000000001"/>
    <b v="1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06:00:00"/>
    <n v="1476615600"/>
    <x v="752"/>
    <n v="1474884417"/>
    <b v="0"/>
    <n v="105"/>
    <n v="1.117"/>
    <b v="1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09:09:51"/>
    <n v="1423922991"/>
    <x v="753"/>
    <n v="1421330991"/>
    <b v="0"/>
    <n v="26"/>
    <n v="1.28"/>
    <b v="1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2:58:41"/>
    <n v="1357408721"/>
    <x v="754"/>
    <n v="1354816721"/>
    <b v="0"/>
    <n v="49"/>
    <n v="1.0375000000000001"/>
    <b v="1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19T19:41:00"/>
    <n v="1369010460"/>
    <x v="755"/>
    <n v="1366381877"/>
    <b v="0"/>
    <n v="68"/>
    <n v="1.0190760000000001"/>
    <b v="1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2:24:19"/>
    <n v="1303147459"/>
    <x v="756"/>
    <n v="1297880659"/>
    <b v="0"/>
    <n v="22"/>
    <n v="1.177142857142857"/>
    <b v="1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5T20:18:34"/>
    <n v="1354756714"/>
    <x v="757"/>
    <n v="1353547114"/>
    <b v="0"/>
    <n v="18"/>
    <n v="2.38"/>
    <b v="1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15:04:28"/>
    <n v="1286568268"/>
    <x v="758"/>
    <n v="1283976268"/>
    <b v="0"/>
    <n v="19"/>
    <n v="1.02"/>
    <b v="1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2:55:39"/>
    <n v="1404892539"/>
    <x v="759"/>
    <n v="1401436539"/>
    <b v="0"/>
    <n v="99"/>
    <n v="1.0192000000000001"/>
    <b v="1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4:20:13"/>
    <n v="1480188013"/>
    <x v="760"/>
    <n v="1477592413"/>
    <b v="0"/>
    <n v="0"/>
    <n v="0"/>
    <b v="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3:02:06"/>
    <n v="1391364126"/>
    <x v="761"/>
    <n v="1388772126"/>
    <b v="0"/>
    <n v="6"/>
    <n v="4.7E-2"/>
    <b v="0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1:00:00"/>
    <n v="1480831200"/>
    <x v="762"/>
    <n v="1479328570"/>
    <b v="0"/>
    <n v="0"/>
    <n v="0"/>
    <b v="0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05:43:28"/>
    <n v="1376563408"/>
    <x v="763"/>
    <n v="1373971408"/>
    <b v="0"/>
    <n v="1"/>
    <n v="1.1655011655011655E-3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09T23:09:21"/>
    <n v="1441858161"/>
    <x v="764"/>
    <n v="1439266161"/>
    <b v="0"/>
    <n v="0"/>
    <n v="0"/>
    <b v="0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08:01:24"/>
    <n v="1413723684"/>
    <x v="765"/>
    <n v="1411131684"/>
    <b v="0"/>
    <n v="44"/>
    <n v="0.36014285714285715"/>
    <b v="0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3:48:03"/>
    <n v="1424112483"/>
    <x v="766"/>
    <n v="1421520483"/>
    <b v="0"/>
    <n v="0"/>
    <n v="0"/>
    <b v="0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0T22:26:50"/>
    <n v="1432178810"/>
    <x v="767"/>
    <n v="1429586810"/>
    <b v="0"/>
    <n v="3"/>
    <n v="3.5400000000000001E-2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5T23:58:10"/>
    <n v="1387169890"/>
    <x v="768"/>
    <n v="1384577890"/>
    <b v="0"/>
    <n v="0"/>
    <n v="0"/>
    <b v="0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18:54:54"/>
    <n v="1388102094"/>
    <x v="769"/>
    <n v="1385510094"/>
    <b v="0"/>
    <n v="52"/>
    <n v="0.41399999999999998"/>
    <b v="0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18:59:29"/>
    <n v="1361750369"/>
    <x v="770"/>
    <n v="1358294369"/>
    <b v="0"/>
    <n v="0"/>
    <n v="0"/>
    <b v="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4:46:42"/>
    <n v="1454183202"/>
    <x v="771"/>
    <n v="1449863202"/>
    <b v="0"/>
    <n v="1"/>
    <n v="2.631578947368421E-4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0-31T22:59:00"/>
    <n v="1257047940"/>
    <x v="772"/>
    <n v="1252718519"/>
    <b v="0"/>
    <n v="1"/>
    <n v="3.3333333333333333E-2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18:01:00"/>
    <n v="1431298860"/>
    <x v="773"/>
    <n v="1428341985"/>
    <b v="0"/>
    <n v="2"/>
    <n v="8.5129023676509714E-3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3:43:38"/>
    <n v="1393181018"/>
    <x v="774"/>
    <n v="1390589018"/>
    <b v="0"/>
    <n v="9"/>
    <n v="0.70199999999999996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5T20:26:35"/>
    <n v="1323998795"/>
    <x v="775"/>
    <n v="1321406795"/>
    <b v="0"/>
    <n v="5"/>
    <n v="1.7000000000000001E-2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0:00:00"/>
    <n v="1444539600"/>
    <x v="776"/>
    <n v="1441297645"/>
    <b v="0"/>
    <n v="57"/>
    <n v="0.51400000000000001"/>
    <b v="0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18:32:57"/>
    <n v="1375313577"/>
    <x v="777"/>
    <n v="1372721577"/>
    <b v="0"/>
    <n v="3"/>
    <n v="7.0000000000000001E-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1:51:20"/>
    <n v="1398876680"/>
    <x v="778"/>
    <n v="1396284680"/>
    <b v="0"/>
    <n v="1"/>
    <n v="4.0000000000000001E-3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4T23:00:00"/>
    <n v="1287115200"/>
    <x v="779"/>
    <n v="1284567905"/>
    <b v="0"/>
    <n v="6"/>
    <n v="2.6666666666666668E-2"/>
    <b v="0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1:10:25"/>
    <n v="1304439025"/>
    <x v="780"/>
    <n v="1301847025"/>
    <b v="0"/>
    <n v="27"/>
    <n v="1.04"/>
    <b v="1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7T19:01:14"/>
    <n v="1370649674"/>
    <x v="781"/>
    <n v="1368057674"/>
    <b v="0"/>
    <n v="25"/>
    <n v="1.3315375"/>
    <b v="1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3:11:42"/>
    <n v="1345918302"/>
    <x v="782"/>
    <n v="1343326302"/>
    <b v="0"/>
    <n v="14"/>
    <n v="1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17:00:00"/>
    <n v="1335564000"/>
    <x v="783"/>
    <n v="1332182049"/>
    <b v="0"/>
    <n v="35"/>
    <n v="1.4813333333333334"/>
    <b v="1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6T21:35:19"/>
    <n v="1395023719"/>
    <x v="784"/>
    <n v="1391571319"/>
    <b v="0"/>
    <n v="10"/>
    <n v="1.0249999999999999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09:15:15"/>
    <n v="1362060915"/>
    <x v="785"/>
    <n v="1359468915"/>
    <b v="0"/>
    <n v="29"/>
    <n v="1.8062799999999999"/>
    <b v="1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0:47:00"/>
    <n v="1336751220"/>
    <x v="786"/>
    <n v="1331774434"/>
    <b v="0"/>
    <n v="44"/>
    <n v="1.4279999999999999"/>
    <b v="1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0:03:46"/>
    <n v="1383318226"/>
    <x v="787"/>
    <n v="1380726226"/>
    <b v="0"/>
    <n v="17"/>
    <n v="1.1416666666666666"/>
    <b v="1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6T22:59:00"/>
    <n v="1341633540"/>
    <x v="788"/>
    <n v="1338336588"/>
    <b v="0"/>
    <n v="34"/>
    <n v="2.03505"/>
    <b v="1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2:59:00"/>
    <n v="1358755140"/>
    <x v="789"/>
    <n v="1357187280"/>
    <b v="0"/>
    <n v="14"/>
    <n v="1.0941176470588236"/>
    <b v="1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31T20:08:59"/>
    <n v="1359680939"/>
    <x v="790"/>
    <n v="1357088939"/>
    <b v="0"/>
    <n v="156"/>
    <n v="1.443746"/>
    <b v="1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0:59:00"/>
    <n v="1384322340"/>
    <x v="791"/>
    <n v="1381430646"/>
    <b v="0"/>
    <n v="128"/>
    <n v="1.0386666666666666"/>
    <b v="1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16:58:03"/>
    <n v="1383861483"/>
    <x v="792"/>
    <n v="1381265883"/>
    <b v="0"/>
    <n v="60"/>
    <n v="1.0044440000000001"/>
    <b v="1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2T23:59:00"/>
    <n v="1372827540"/>
    <x v="793"/>
    <n v="1371491244"/>
    <b v="0"/>
    <n v="32"/>
    <n v="1.0277927272727272"/>
    <b v="1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2:06:00"/>
    <n v="1315242360"/>
    <x v="794"/>
    <n v="1310438737"/>
    <b v="0"/>
    <n v="53"/>
    <n v="1.0531250000000001"/>
    <b v="1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6T23:59:00"/>
    <n v="1333774740"/>
    <x v="795"/>
    <n v="1330094566"/>
    <b v="0"/>
    <n v="184"/>
    <n v="1.1178571428571429"/>
    <b v="1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16:10:00"/>
    <n v="1379279400"/>
    <x v="796"/>
    <n v="1376687485"/>
    <b v="0"/>
    <n v="90"/>
    <n v="1.0135000000000001"/>
    <b v="1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8T23:00:00"/>
    <n v="1335672000"/>
    <x v="797"/>
    <n v="1332978688"/>
    <b v="0"/>
    <n v="71"/>
    <n v="1.0753333333333333"/>
    <b v="1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09:09:47"/>
    <n v="1412086187"/>
    <x v="798"/>
    <n v="1409494187"/>
    <b v="0"/>
    <n v="87"/>
    <n v="1.1488571428571428"/>
    <b v="1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1:00:46"/>
    <n v="1335542446"/>
    <x v="799"/>
    <n v="1332950446"/>
    <b v="0"/>
    <n v="28"/>
    <n v="1.0002"/>
    <b v="1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05:24:14"/>
    <n v="1410431054"/>
    <x v="800"/>
    <n v="1407839054"/>
    <b v="0"/>
    <n v="56"/>
    <n v="1.5213333333333334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4:05:20"/>
    <n v="1309547120"/>
    <x v="801"/>
    <n v="1306955120"/>
    <b v="0"/>
    <n v="51"/>
    <n v="1.1152149999999998"/>
    <b v="1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6T23:05:00"/>
    <n v="1347854700"/>
    <x v="802"/>
    <n v="1343867524"/>
    <b v="0"/>
    <n v="75"/>
    <n v="1.0133333333333334"/>
    <b v="1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8T20:00:00"/>
    <n v="1306630800"/>
    <x v="803"/>
    <n v="1304376478"/>
    <b v="0"/>
    <n v="38"/>
    <n v="1.232608695652174"/>
    <b v="1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2T22:59:00"/>
    <n v="1311393540"/>
    <x v="804"/>
    <n v="1309919526"/>
    <b v="0"/>
    <n v="18"/>
    <n v="1"/>
    <b v="1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18:00:00"/>
    <n v="1310857200"/>
    <x v="805"/>
    <n v="1306525512"/>
    <b v="0"/>
    <n v="54"/>
    <n v="1.05"/>
    <b v="1"/>
    <s v="music/rock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d v="2011-09-07T11:35:39"/>
    <n v="1315413339"/>
    <x v="806"/>
    <n v="1312821339"/>
    <b v="0"/>
    <n v="71"/>
    <n v="1.0443750000000001"/>
    <b v="1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d v="2017-02-28T21:00:00"/>
    <n v="1488333600"/>
    <x v="807"/>
    <n v="1485270311"/>
    <b v="0"/>
    <n v="57"/>
    <n v="1.05125"/>
    <b v="1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1T23:59:00"/>
    <n v="1419224340"/>
    <x v="808"/>
    <n v="1416363886"/>
    <b v="0"/>
    <n v="43"/>
    <n v="1"/>
    <b v="1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15:00:30"/>
    <n v="1390161630"/>
    <x v="809"/>
    <n v="1387569630"/>
    <b v="0"/>
    <n v="52"/>
    <n v="1.03775"/>
    <b v="1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31T20:21:02"/>
    <n v="1346462462"/>
    <x v="810"/>
    <n v="1343870462"/>
    <b v="0"/>
    <n v="27"/>
    <n v="1.05"/>
    <b v="1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1:52:00"/>
    <n v="1373475120"/>
    <x v="811"/>
    <n v="1371569202"/>
    <b v="0"/>
    <n v="12"/>
    <n v="1.04"/>
    <b v="1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08:58:00"/>
    <n v="1362146280"/>
    <x v="812"/>
    <n v="1357604752"/>
    <b v="0"/>
    <n v="33"/>
    <n v="1.5183333333333333"/>
    <b v="1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18:02:45"/>
    <n v="1342825365"/>
    <x v="813"/>
    <n v="1340233365"/>
    <b v="0"/>
    <n v="96"/>
    <n v="1.59996"/>
    <b v="1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3:04:00"/>
    <n v="1306865040"/>
    <x v="814"/>
    <n v="1305568201"/>
    <b v="0"/>
    <n v="28"/>
    <n v="1.2729999999999999"/>
    <b v="1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17:01:43"/>
    <n v="1414879303"/>
    <x v="815"/>
    <n v="1412287303"/>
    <b v="0"/>
    <n v="43"/>
    <n v="1.07"/>
    <b v="1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1:30:00"/>
    <n v="1365489000"/>
    <x v="816"/>
    <n v="1362776043"/>
    <b v="0"/>
    <n v="205"/>
    <n v="1.1512214285714286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0T23:59:00"/>
    <n v="1331441940"/>
    <x v="817"/>
    <n v="1326810211"/>
    <b v="0"/>
    <n v="23"/>
    <n v="1.3711066666666665"/>
    <b v="1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2:01:00"/>
    <n v="1344358860"/>
    <x v="818"/>
    <n v="1343682681"/>
    <b v="0"/>
    <n v="19"/>
    <n v="1.5571428571428572"/>
    <b v="1"/>
    <s v="music/rock"/>
    <n v="28.684210526315791"/>
    <x v="4"/>
    <s v="rock"/>
  </r>
  <r>
    <n v="819"/>
    <s v="Winter Tour"/>
    <s v="We are touring the Southeast in support of our new EP"/>
    <n v="400"/>
    <n v="435"/>
    <x v="0"/>
    <s v="US"/>
    <s v="USD"/>
    <d v="2013-12-20T23:44:00"/>
    <n v="1387601040"/>
    <x v="819"/>
    <n v="1386806254"/>
    <b v="0"/>
    <n v="14"/>
    <n v="1.0874999999999999"/>
    <b v="1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0:00:00"/>
    <n v="1402290000"/>
    <x v="820"/>
    <n v="1399666342"/>
    <b v="0"/>
    <n v="38"/>
    <n v="1.3405"/>
    <b v="1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3T23:01:00"/>
    <n v="1430712060"/>
    <x v="821"/>
    <n v="1427753265"/>
    <b v="0"/>
    <n v="78"/>
    <n v="1"/>
    <b v="1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17:44:10"/>
    <n v="1349477050"/>
    <x v="822"/>
    <n v="1346885050"/>
    <b v="0"/>
    <n v="69"/>
    <n v="1.1916666666666667"/>
    <b v="1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17:20:52"/>
    <n v="1427062852"/>
    <x v="823"/>
    <n v="1424474452"/>
    <b v="0"/>
    <n v="33"/>
    <n v="1.7949999999999999"/>
    <b v="1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1:59:00"/>
    <n v="1271573940"/>
    <x v="824"/>
    <n v="1268459318"/>
    <b v="0"/>
    <n v="54"/>
    <n v="1.3438124999999999"/>
    <b v="1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9T02:21:24"/>
    <n v="1351495284"/>
    <x v="825"/>
    <n v="1349335284"/>
    <b v="0"/>
    <n v="99"/>
    <n v="1.0043200000000001"/>
    <b v="1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18:55:30"/>
    <n v="1332719730"/>
    <x v="826"/>
    <n v="1330908930"/>
    <b v="0"/>
    <n v="49"/>
    <n v="1.0145454545454546"/>
    <b v="1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4:49:00"/>
    <n v="1329248940"/>
    <x v="827"/>
    <n v="1326972107"/>
    <b v="0"/>
    <n v="11"/>
    <n v="1.0333333333333334"/>
    <b v="1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1:24:00"/>
    <n v="1340641440"/>
    <x v="828"/>
    <n v="1339549982"/>
    <b v="0"/>
    <n v="38"/>
    <n v="1.07"/>
    <b v="1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4:14:00"/>
    <n v="1468437240"/>
    <x v="829"/>
    <n v="1463253240"/>
    <b v="0"/>
    <n v="16"/>
    <n v="1.04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06:37:05"/>
    <n v="1363952225"/>
    <x v="830"/>
    <n v="1361363825"/>
    <b v="0"/>
    <n v="32"/>
    <n v="1.0783333333333334"/>
    <b v="1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10:31:34"/>
    <n v="1335540694"/>
    <x v="831"/>
    <n v="1332948694"/>
    <b v="0"/>
    <n v="20"/>
    <n v="2.3333333333333335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3:13:00"/>
    <n v="1327133580"/>
    <x v="832"/>
    <n v="1321978335"/>
    <b v="0"/>
    <n v="154"/>
    <n v="1.0060706666666666"/>
    <b v="1"/>
    <s v="music/rock"/>
    <n v="97.993896103896105"/>
    <x v="4"/>
    <s v="rock"/>
  </r>
  <r>
    <n v="833"/>
    <s v="Ragman Rolls"/>
    <s v="This is an American rock album."/>
    <n v="6000"/>
    <n v="6100"/>
    <x v="0"/>
    <s v="US"/>
    <s v="USD"/>
    <d v="2014-04-19T16:04:35"/>
    <n v="1397941475"/>
    <x v="833"/>
    <n v="1395349475"/>
    <b v="0"/>
    <n v="41"/>
    <n v="1.0166666666666666"/>
    <b v="1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6-30T22:59:00"/>
    <n v="1372651140"/>
    <x v="834"/>
    <n v="1369770292"/>
    <b v="0"/>
    <n v="75"/>
    <n v="1.3101818181818181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8T22:00:00"/>
    <n v="1337396400"/>
    <x v="835"/>
    <n v="1333709958"/>
    <b v="0"/>
    <n v="40"/>
    <n v="1.1725000000000001"/>
    <b v="1"/>
    <s v="music/rock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d v="2013-10-06T20:21:58"/>
    <n v="1381108918"/>
    <x v="836"/>
    <n v="1378516918"/>
    <b v="0"/>
    <n v="46"/>
    <n v="1.009304"/>
    <b v="1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18:57:42"/>
    <n v="1398988662"/>
    <x v="837"/>
    <n v="1396396662"/>
    <b v="0"/>
    <n v="62"/>
    <n v="1.218"/>
    <b v="1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16:33:05"/>
    <n v="1326835985"/>
    <x v="838"/>
    <n v="1324243985"/>
    <b v="0"/>
    <n v="61"/>
    <n v="1.454"/>
    <b v="1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3:19:16"/>
    <n v="1348337956"/>
    <x v="839"/>
    <n v="1345745956"/>
    <b v="0"/>
    <n v="96"/>
    <n v="1.166166"/>
    <b v="1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0:26:27"/>
    <n v="1474694787"/>
    <x v="840"/>
    <n v="1472102787"/>
    <b v="0"/>
    <n v="190"/>
    <n v="1.2041660000000001"/>
    <b v="1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16:07:43"/>
    <n v="1415653663"/>
    <x v="841"/>
    <n v="1413058063"/>
    <b v="1"/>
    <n v="94"/>
    <n v="1.0132000000000001"/>
    <b v="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3T22:59:00"/>
    <n v="1381723140"/>
    <x v="842"/>
    <n v="1378735983"/>
    <b v="1"/>
    <n v="39"/>
    <n v="1.0431999999999999"/>
    <b v="1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3:00:00"/>
    <n v="1481184000"/>
    <x v="843"/>
    <n v="1479708680"/>
    <b v="0"/>
    <n v="127"/>
    <n v="2.6713333333333331"/>
    <b v="1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0-31T23:59:00"/>
    <n v="1414817940"/>
    <x v="844"/>
    <n v="1411489552"/>
    <b v="1"/>
    <n v="159"/>
    <n v="1.9413333333333334"/>
    <b v="1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4T22:59:00"/>
    <n v="1473047940"/>
    <x v="845"/>
    <n v="1469595396"/>
    <b v="0"/>
    <n v="177"/>
    <n v="1.203802"/>
    <b v="1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09:00:00"/>
    <n v="1394460000"/>
    <x v="846"/>
    <n v="1393233855"/>
    <b v="0"/>
    <n v="47"/>
    <n v="1.2200090909090908"/>
    <b v="1"/>
    <s v="music/metal"/>
    <n v="28.553404255319148"/>
    <x v="4"/>
    <s v="metal"/>
  </r>
  <r>
    <n v="847"/>
    <s v="CENTROPYMUSIC"/>
    <s v="MUSIC WITH MEANING!  MUSIC THAT MATTERS!!!"/>
    <n v="10"/>
    <n v="10"/>
    <x v="0"/>
    <s v="US"/>
    <s v="USD"/>
    <d v="2015-07-10T14:09:36"/>
    <n v="1436555376"/>
    <x v="847"/>
    <n v="1433963376"/>
    <b v="0"/>
    <n v="1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4:00:33"/>
    <n v="1429038033"/>
    <x v="848"/>
    <n v="1426446033"/>
    <b v="0"/>
    <n v="16"/>
    <n v="1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5T21:34:24"/>
    <n v="1426473264"/>
    <x v="849"/>
    <n v="1424057664"/>
    <b v="0"/>
    <n v="115"/>
    <n v="1.1990000000000001"/>
    <b v="1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4T23:59:00"/>
    <n v="1461560340"/>
    <x v="850"/>
    <n v="1458762717"/>
    <b v="0"/>
    <n v="133"/>
    <n v="1.55175"/>
    <b v="1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4:45:00"/>
    <n v="1469994300"/>
    <x v="851"/>
    <n v="1464815253"/>
    <b v="0"/>
    <n v="70"/>
    <n v="1.3045"/>
    <b v="1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16:00:00"/>
    <n v="1477342800"/>
    <x v="852"/>
    <n v="1476386395"/>
    <b v="0"/>
    <n v="62"/>
    <n v="1.0497142857142858"/>
    <b v="1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4:58:29"/>
    <n v="1424116709"/>
    <x v="853"/>
    <n v="1421524709"/>
    <b v="0"/>
    <n v="10"/>
    <n v="1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0:05:46"/>
    <n v="1482901546"/>
    <x v="854"/>
    <n v="1480309546"/>
    <b v="0"/>
    <n v="499"/>
    <n v="1.1822050359712231"/>
    <b v="1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3T22:00:17"/>
    <n v="1469329217"/>
    <x v="855"/>
    <n v="1466737217"/>
    <b v="0"/>
    <n v="47"/>
    <n v="1.0344827586206897"/>
    <b v="1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4:00:00"/>
    <n v="1477422000"/>
    <x v="856"/>
    <n v="1472282956"/>
    <b v="0"/>
    <n v="28"/>
    <n v="2.1800000000000002"/>
    <b v="1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09:57:11"/>
    <n v="1448463431"/>
    <x v="857"/>
    <n v="1444831031"/>
    <b v="0"/>
    <n v="24"/>
    <n v="1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17:59:00"/>
    <n v="1429138740"/>
    <x v="858"/>
    <n v="1426528418"/>
    <b v="0"/>
    <n v="76"/>
    <n v="1.4400583333333332"/>
    <b v="1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3T19:00:00"/>
    <n v="1433376000"/>
    <x v="859"/>
    <n v="1430768468"/>
    <b v="0"/>
    <n v="98"/>
    <n v="1.0467500000000001"/>
    <b v="1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07:35:13"/>
    <n v="1385123713"/>
    <x v="860"/>
    <n v="1382528113"/>
    <b v="0"/>
    <n v="48"/>
    <n v="0.18142857142857144"/>
    <b v="0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18:10:04"/>
    <n v="1474067404"/>
    <x v="861"/>
    <n v="1471475404"/>
    <b v="0"/>
    <n v="2"/>
    <n v="2.2444444444444444E-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09:19:08"/>
    <n v="1384179548"/>
    <x v="862"/>
    <n v="1381583948"/>
    <b v="0"/>
    <n v="4"/>
    <n v="3.3999999999999998E-3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1T21:49:26"/>
    <n v="1329014966"/>
    <x v="863"/>
    <n v="1326422966"/>
    <b v="0"/>
    <n v="5"/>
    <n v="4.4999999999999998E-2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4:59:00"/>
    <n v="1381917540"/>
    <x v="864"/>
    <n v="1379990038"/>
    <b v="0"/>
    <n v="79"/>
    <n v="0.41538461538461541"/>
    <b v="0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3:33:17"/>
    <n v="1358361197"/>
    <x v="865"/>
    <n v="1353177197"/>
    <b v="0"/>
    <n v="2"/>
    <n v="2.0454545454545454E-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0:10:00"/>
    <n v="1425136200"/>
    <x v="866"/>
    <n v="1421853518"/>
    <b v="0"/>
    <n v="11"/>
    <n v="0.18285714285714286"/>
    <b v="0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1-30T23:59:00"/>
    <n v="1259643540"/>
    <x v="867"/>
    <n v="1254450706"/>
    <b v="0"/>
    <n v="11"/>
    <n v="0.2402"/>
    <b v="0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6T19:39:58"/>
    <n v="1389055198"/>
    <x v="868"/>
    <n v="1386463198"/>
    <b v="0"/>
    <n v="1"/>
    <n v="1.1111111111111111E-3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4:17:37"/>
    <n v="1365448657"/>
    <x v="869"/>
    <n v="1362860257"/>
    <b v="0"/>
    <n v="3"/>
    <n v="0.11818181818181818"/>
    <b v="0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31T19:32:03"/>
    <n v="1377995523"/>
    <x v="870"/>
    <n v="1375403523"/>
    <b v="0"/>
    <n v="5"/>
    <n v="3.0999999999999999E-3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09:28:15"/>
    <n v="1385735295"/>
    <x v="871"/>
    <n v="1383139695"/>
    <b v="0"/>
    <n v="12"/>
    <n v="5.4166666666666669E-2"/>
    <b v="0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4:48:47"/>
    <n v="1299786527"/>
    <x v="872"/>
    <n v="1295898527"/>
    <b v="0"/>
    <n v="2"/>
    <n v="8.1250000000000003E-3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0:00:40"/>
    <n v="1352610040"/>
    <x v="873"/>
    <n v="1349150440"/>
    <b v="0"/>
    <n v="5"/>
    <n v="1.2857142857142857E-2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09:00:34"/>
    <n v="1367676034"/>
    <x v="874"/>
    <n v="1365084034"/>
    <b v="0"/>
    <n v="21"/>
    <n v="0.24333333333333335"/>
    <b v="0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2:22:11"/>
    <n v="1442856131"/>
    <x v="875"/>
    <n v="1441128131"/>
    <b v="0"/>
    <n v="0"/>
    <n v="0"/>
    <b v="0"/>
    <s v="music/jazz"/>
    <e v="#DIV/0!"/>
    <x v="4"/>
    <s v="jazz"/>
  </r>
  <r>
    <n v="876"/>
    <s v="Sound Of Dobells"/>
    <s v="What was the greatest record shop ever?  DOBELLS!"/>
    <n v="3152"/>
    <n v="1286"/>
    <x v="2"/>
    <s v="GB"/>
    <s v="GBP"/>
    <d v="2013-02-04T06:55:27"/>
    <n v="1359978927"/>
    <x v="876"/>
    <n v="1357127727"/>
    <b v="0"/>
    <n v="45"/>
    <n v="0.40799492385786801"/>
    <b v="0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3:56:00"/>
    <n v="1387479360"/>
    <x v="877"/>
    <n v="1384887360"/>
    <b v="0"/>
    <n v="29"/>
    <n v="0.67549999999999999"/>
    <b v="0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0:35:24"/>
    <n v="1293082524"/>
    <x v="878"/>
    <n v="1290490524"/>
    <b v="0"/>
    <n v="2"/>
    <n v="1.2999999999999999E-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4:55:05"/>
    <n v="1338321305"/>
    <x v="879"/>
    <n v="1336506905"/>
    <b v="0"/>
    <n v="30"/>
    <n v="0.30666666666666664"/>
    <b v="0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2:42:18"/>
    <n v="1351582938"/>
    <x v="880"/>
    <n v="1348731738"/>
    <b v="0"/>
    <n v="8"/>
    <n v="2.9894179894179893E-2"/>
    <b v="0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1:01:26"/>
    <n v="1326520886"/>
    <x v="881"/>
    <n v="1322632886"/>
    <b v="0"/>
    <n v="1"/>
    <n v="8.0000000000000002E-3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15:39:10"/>
    <n v="1315341550"/>
    <x v="882"/>
    <n v="1312490350"/>
    <b v="0"/>
    <n v="14"/>
    <n v="0.20133333333333334"/>
    <b v="0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17:27:15"/>
    <n v="1456957635"/>
    <x v="883"/>
    <n v="1451773635"/>
    <b v="0"/>
    <n v="24"/>
    <n v="0.4002"/>
    <b v="0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1T21:31:00"/>
    <n v="1336789860"/>
    <x v="884"/>
    <n v="1331666146"/>
    <b v="0"/>
    <n v="2"/>
    <n v="0.01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17:35:11"/>
    <n v="1483137311"/>
    <x v="885"/>
    <n v="1481322911"/>
    <b v="0"/>
    <n v="21"/>
    <n v="0.75"/>
    <b v="0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15:53:33"/>
    <n v="1473972813"/>
    <x v="886"/>
    <n v="1471812813"/>
    <b v="0"/>
    <n v="7"/>
    <n v="0.41"/>
    <b v="0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18:00:55"/>
    <n v="1338159655"/>
    <x v="887"/>
    <n v="1335567655"/>
    <b v="0"/>
    <n v="0"/>
    <n v="0"/>
    <b v="0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1:00:00"/>
    <n v="1314856800"/>
    <x v="888"/>
    <n v="1311789885"/>
    <b v="0"/>
    <n v="4"/>
    <n v="7.1999999999999995E-2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3:49:03"/>
    <n v="1412534943"/>
    <x v="889"/>
    <n v="1409942943"/>
    <b v="0"/>
    <n v="32"/>
    <n v="9.4412800000000005E-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2:46:19"/>
    <n v="1385055979"/>
    <x v="890"/>
    <n v="1382460379"/>
    <b v="0"/>
    <n v="4"/>
    <n v="4.1666666666666664E-2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0T19:45:30"/>
    <n v="1408581930"/>
    <x v="891"/>
    <n v="1405989930"/>
    <b v="0"/>
    <n v="9"/>
    <n v="3.2500000000000001E-2"/>
    <b v="0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7-31T23:00:00"/>
    <n v="1280635200"/>
    <x v="892"/>
    <n v="1273121283"/>
    <b v="0"/>
    <n v="17"/>
    <n v="0.40749999999999997"/>
    <b v="0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15:32:43"/>
    <n v="1427920363"/>
    <x v="893"/>
    <n v="1425331963"/>
    <b v="0"/>
    <n v="5"/>
    <n v="0.1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18:33:30"/>
    <n v="1465169610"/>
    <x v="894"/>
    <n v="1462577610"/>
    <b v="0"/>
    <n v="53"/>
    <n v="0.39169999999999999"/>
    <b v="0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4T22:03:49"/>
    <n v="1287975829"/>
    <x v="895"/>
    <n v="1284087829"/>
    <b v="0"/>
    <n v="7"/>
    <n v="2.4375000000000001E-2"/>
    <b v="0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7T23:00:00"/>
    <n v="1440734400"/>
    <x v="896"/>
    <n v="1438549026"/>
    <b v="0"/>
    <n v="72"/>
    <n v="0.4"/>
    <b v="0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2:31:48"/>
    <n v="1354123908"/>
    <x v="897"/>
    <n v="1351528308"/>
    <b v="0"/>
    <n v="0"/>
    <n v="0"/>
    <b v="0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3:11:50"/>
    <n v="1326651110"/>
    <x v="898"/>
    <n v="1322763110"/>
    <b v="0"/>
    <n v="2"/>
    <n v="2.8000000000000001E-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7T21:22:42"/>
    <n v="1306549362"/>
    <x v="899"/>
    <n v="1302661362"/>
    <b v="0"/>
    <n v="8"/>
    <n v="0.37333333333333335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4:23:22"/>
    <n v="1459365802"/>
    <x v="900"/>
    <n v="1456777402"/>
    <b v="0"/>
    <n v="2"/>
    <n v="4.1999999999999997E-3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4:11:00"/>
    <n v="1276024260"/>
    <x v="901"/>
    <n v="1272050914"/>
    <b v="0"/>
    <n v="0"/>
    <n v="0"/>
    <b v="0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0:30:00"/>
    <n v="1409412600"/>
    <x v="902"/>
    <n v="1404947422"/>
    <b v="0"/>
    <n v="3"/>
    <n v="3.0000000000000001E-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2T21:25:00"/>
    <n v="1348367100"/>
    <x v="903"/>
    <n v="1346180780"/>
    <b v="0"/>
    <n v="4"/>
    <n v="3.2000000000000001E-2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2T20:55:37"/>
    <n v="1451786137"/>
    <x v="904"/>
    <n v="1449194137"/>
    <b v="0"/>
    <n v="3"/>
    <n v="3.0200000000000001E-3"/>
    <b v="0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0:45:26"/>
    <n v="1295847926"/>
    <x v="905"/>
    <n v="1290663926"/>
    <b v="0"/>
    <n v="6"/>
    <n v="3.0153846153846153E-2"/>
    <b v="0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2T22:33:10"/>
    <n v="1394681590"/>
    <x v="906"/>
    <n v="1392093190"/>
    <b v="0"/>
    <n v="0"/>
    <n v="0"/>
    <b v="0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0T23:37:03"/>
    <n v="1315715823"/>
    <x v="907"/>
    <n v="1313123823"/>
    <b v="0"/>
    <n v="0"/>
    <n v="0"/>
    <b v="0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6T23:59:00"/>
    <n v="1280206740"/>
    <x v="908"/>
    <n v="1276283655"/>
    <b v="0"/>
    <n v="0"/>
    <n v="0"/>
    <b v="0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2T23:00:00"/>
    <n v="1343016000"/>
    <x v="909"/>
    <n v="1340296440"/>
    <b v="0"/>
    <n v="8"/>
    <n v="3.2500000000000001E-2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08:05:19"/>
    <n v="1488546319"/>
    <x v="910"/>
    <n v="1483362319"/>
    <b v="0"/>
    <n v="5"/>
    <n v="0.22363636363636363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3T19:07:25"/>
    <n v="1390522045"/>
    <x v="911"/>
    <n v="1388707645"/>
    <b v="0"/>
    <n v="0"/>
    <n v="0"/>
    <b v="0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0T22:37:27"/>
    <n v="1355197047"/>
    <x v="912"/>
    <n v="1350009447"/>
    <b v="0"/>
    <n v="2"/>
    <n v="8.5714285714285719E-3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4T22:20:19"/>
    <n v="1336188019"/>
    <x v="913"/>
    <n v="1333596019"/>
    <b v="0"/>
    <n v="24"/>
    <n v="6.6066666666666662E-2"/>
    <b v="0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3:19:07"/>
    <n v="1345918747"/>
    <x v="914"/>
    <n v="1343326747"/>
    <b v="0"/>
    <n v="0"/>
    <n v="0"/>
    <b v="0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2-29T23:59:00"/>
    <n v="1330577940"/>
    <x v="915"/>
    <n v="1327853914"/>
    <b v="0"/>
    <n v="9"/>
    <n v="5.7692307692307696E-2"/>
    <b v="0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0:00:00"/>
    <n v="1287723600"/>
    <x v="916"/>
    <n v="1284409734"/>
    <b v="0"/>
    <n v="0"/>
    <n v="0"/>
    <b v="0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3T21:30:00"/>
    <n v="1405305000"/>
    <x v="917"/>
    <n v="1402612730"/>
    <b v="0"/>
    <n v="1"/>
    <n v="6.0000000000000001E-3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17:59:21"/>
    <n v="1417474761"/>
    <x v="918"/>
    <n v="1414879161"/>
    <b v="0"/>
    <n v="10"/>
    <n v="5.0256410256410255E-2"/>
    <b v="0"/>
    <s v="music/jazz"/>
    <n v="19.600000000000001"/>
    <x v="4"/>
    <s v="jazz"/>
  </r>
  <r>
    <n v="919"/>
    <s v="Jazz CD:  Out of The Blue"/>
    <s v="Cool jazz with a New Orleans flavor."/>
    <n v="20000"/>
    <n v="100"/>
    <x v="2"/>
    <s v="US"/>
    <s v="USD"/>
    <d v="2012-12-19T10:24:05"/>
    <n v="1355930645"/>
    <x v="919"/>
    <n v="1352906645"/>
    <b v="0"/>
    <n v="1"/>
    <n v="5.0000000000000001E-3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2:07:02"/>
    <n v="1384448822"/>
    <x v="920"/>
    <n v="1381853222"/>
    <b v="0"/>
    <n v="0"/>
    <n v="0"/>
    <b v="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0:06:16"/>
    <n v="1323666376"/>
    <x v="921"/>
    <n v="1320033976"/>
    <b v="0"/>
    <n v="20"/>
    <n v="0.309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07:43:13"/>
    <n v="1412167393"/>
    <x v="922"/>
    <n v="1409143393"/>
    <b v="0"/>
    <n v="30"/>
    <n v="0.21037037037037037"/>
    <b v="0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1T19:02:03"/>
    <n v="1416614523"/>
    <x v="923"/>
    <n v="1414018923"/>
    <b v="0"/>
    <n v="6"/>
    <n v="2.1999999999999999E-2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17:37:49"/>
    <n v="1360795069"/>
    <x v="924"/>
    <n v="1358203069"/>
    <b v="0"/>
    <n v="15"/>
    <n v="0.109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17:08:31"/>
    <n v="1385590111"/>
    <x v="925"/>
    <n v="1382994511"/>
    <b v="0"/>
    <n v="5"/>
    <n v="2.6666666666666668E-2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17:40:00"/>
    <n v="1278628800"/>
    <x v="926"/>
    <n v="1276043330"/>
    <b v="0"/>
    <n v="0"/>
    <n v="0"/>
    <b v="0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4:44:55"/>
    <n v="1337024695"/>
    <x v="927"/>
    <n v="1334432695"/>
    <b v="0"/>
    <n v="0"/>
    <n v="0"/>
    <b v="0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7T19:00:00"/>
    <n v="1353196800"/>
    <x v="928"/>
    <n v="1348864913"/>
    <b v="0"/>
    <n v="28"/>
    <n v="0.10862068965517241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8T23:42:49"/>
    <n v="1333946569"/>
    <x v="929"/>
    <n v="1331358169"/>
    <b v="0"/>
    <n v="0"/>
    <n v="0"/>
    <b v="0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16:32:00"/>
    <n v="1277501520"/>
    <x v="930"/>
    <n v="1273874306"/>
    <b v="0"/>
    <n v="5"/>
    <n v="0.38333333333333336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17:00:00"/>
    <n v="1395007200"/>
    <x v="931"/>
    <n v="1392021502"/>
    <b v="0"/>
    <n v="7"/>
    <n v="6.5500000000000003E-2"/>
    <b v="0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17:15:45"/>
    <n v="1363990545"/>
    <x v="932"/>
    <n v="1360106145"/>
    <b v="0"/>
    <n v="30"/>
    <n v="0.14536842105263159"/>
    <b v="0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1T23:03:29"/>
    <n v="1399867409"/>
    <x v="933"/>
    <n v="1394683409"/>
    <b v="0"/>
    <n v="2"/>
    <n v="0.06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1:00:00"/>
    <n v="1399183200"/>
    <x v="934"/>
    <n v="1396633284"/>
    <b v="0"/>
    <n v="30"/>
    <n v="0.30399999999999999"/>
    <b v="0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3:00:29"/>
    <n v="1454054429"/>
    <x v="935"/>
    <n v="1451462429"/>
    <b v="0"/>
    <n v="2"/>
    <n v="1.4285714285714285E-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15:00:00"/>
    <n v="1326916800"/>
    <x v="936"/>
    <n v="1323131689"/>
    <b v="0"/>
    <n v="0"/>
    <n v="0"/>
    <b v="0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15:09:17"/>
    <n v="1383509357"/>
    <x v="937"/>
    <n v="1380913757"/>
    <b v="0"/>
    <n v="2"/>
    <n v="1.1428571428571429E-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06:30:48"/>
    <n v="1346585448"/>
    <x v="938"/>
    <n v="1343993448"/>
    <b v="0"/>
    <n v="1"/>
    <n v="3.5714285714285713E-3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4:58:00"/>
    <n v="1372622280"/>
    <x v="939"/>
    <n v="1369246738"/>
    <b v="0"/>
    <n v="2"/>
    <n v="1.4545454545454545E-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0T19:12:06"/>
    <n v="1439251926"/>
    <x v="940"/>
    <n v="1435363926"/>
    <b v="0"/>
    <n v="14"/>
    <n v="0.17155555555555554"/>
    <b v="0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09T21:19:05"/>
    <n v="1486693145"/>
    <x v="941"/>
    <n v="1484101145"/>
    <b v="0"/>
    <n v="31"/>
    <n v="2.3220000000000001E-2"/>
    <b v="0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15:14:20"/>
    <n v="1455826460"/>
    <x v="942"/>
    <n v="1452716060"/>
    <b v="0"/>
    <n v="16"/>
    <n v="8.9066666666666669E-2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12:01:45"/>
    <n v="1480438905"/>
    <x v="943"/>
    <n v="1477843305"/>
    <b v="0"/>
    <n v="12"/>
    <n v="9.633333333333334E-2"/>
    <b v="0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09:00:00"/>
    <n v="1460988000"/>
    <x v="944"/>
    <n v="1458050450"/>
    <b v="0"/>
    <n v="96"/>
    <n v="0.13325999999999999"/>
    <b v="0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18:59:00"/>
    <n v="1487462340"/>
    <x v="945"/>
    <n v="1482958626"/>
    <b v="0"/>
    <n v="16"/>
    <n v="2.4840000000000001E-2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3:00:48"/>
    <n v="1473444048"/>
    <x v="946"/>
    <n v="1470852048"/>
    <b v="0"/>
    <n v="5"/>
    <n v="1.9066666666666666E-2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3:45:06"/>
    <n v="1467312306"/>
    <x v="947"/>
    <n v="1462128306"/>
    <b v="0"/>
    <n v="0"/>
    <n v="0"/>
    <b v="0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4:52:44"/>
    <n v="1457812364"/>
    <x v="948"/>
    <n v="1455220364"/>
    <b v="0"/>
    <n v="8"/>
    <n v="0.12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0T20:02:56"/>
    <n v="1456016576"/>
    <x v="949"/>
    <n v="1450832576"/>
    <b v="0"/>
    <n v="7"/>
    <n v="1.3650000000000001E-2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3:01:01"/>
    <n v="1453053661"/>
    <x v="950"/>
    <n v="1450461661"/>
    <b v="0"/>
    <n v="24"/>
    <n v="0.28039999999999998"/>
    <b v="0"/>
    <s v="technology/wearables"/>
    <n v="58.416666666666664"/>
    <x v="2"/>
    <s v="wearables"/>
  </r>
  <r>
    <n v="951"/>
    <s v="Smart Harness"/>
    <s v="Revolutionizing the way we walk our dogs!"/>
    <n v="50000"/>
    <n v="19195"/>
    <x v="2"/>
    <s v="US"/>
    <s v="USD"/>
    <d v="2016-06-04T10:41:12"/>
    <n v="1465054872"/>
    <x v="951"/>
    <n v="1461166872"/>
    <b v="0"/>
    <n v="121"/>
    <n v="0.38390000000000002"/>
    <b v="0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0:43:32"/>
    <n v="1479483812"/>
    <x v="952"/>
    <n v="1476888212"/>
    <b v="0"/>
    <n v="196"/>
    <n v="0.39942857142857141"/>
    <b v="0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4T22:56:39"/>
    <n v="1422158199"/>
    <x v="953"/>
    <n v="1419566199"/>
    <b v="0"/>
    <n v="5"/>
    <n v="8.3999999999999995E-3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15:00:39"/>
    <n v="1440100839"/>
    <x v="954"/>
    <n v="1436472039"/>
    <b v="0"/>
    <n v="73"/>
    <n v="0.43406666666666666"/>
    <b v="0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2:05:00"/>
    <n v="1473750300"/>
    <x v="955"/>
    <n v="1470294300"/>
    <b v="0"/>
    <n v="93"/>
    <n v="5.6613333333333335E-2"/>
    <b v="0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15:55:59"/>
    <n v="1430081759"/>
    <x v="956"/>
    <n v="1424901359"/>
    <b v="0"/>
    <n v="17"/>
    <n v="1.7219999999999999E-2"/>
    <b v="0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09:15:33"/>
    <n v="1479392133"/>
    <x v="957"/>
    <n v="1476710133"/>
    <b v="0"/>
    <n v="7"/>
    <n v="1.9416666666666665E-2"/>
    <b v="0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09T23:59:00"/>
    <n v="1428641940"/>
    <x v="958"/>
    <n v="1426792563"/>
    <b v="0"/>
    <n v="17"/>
    <n v="0.11328275684711328"/>
    <b v="0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8T23:11:05"/>
    <n v="1421640665"/>
    <x v="959"/>
    <n v="1419048665"/>
    <b v="0"/>
    <n v="171"/>
    <n v="0.3886"/>
    <b v="0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09:02:35"/>
    <n v="1489500155"/>
    <x v="960"/>
    <n v="1485874955"/>
    <b v="0"/>
    <n v="188"/>
    <n v="0.46100628930817611"/>
    <b v="0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4:00:00"/>
    <n v="1487617200"/>
    <x v="961"/>
    <n v="1483634335"/>
    <b v="0"/>
    <n v="110"/>
    <n v="0.42188421052631581"/>
    <b v="0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2:05:53"/>
    <n v="1455210353"/>
    <x v="962"/>
    <n v="1451927153"/>
    <b v="0"/>
    <n v="37"/>
    <n v="0.2848"/>
    <b v="0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10:15:19"/>
    <n v="1476717319"/>
    <x v="963"/>
    <n v="1473693319"/>
    <b v="0"/>
    <n v="9"/>
    <n v="1.0771428571428571E-2"/>
    <b v="0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0:05:19"/>
    <n v="1441119919"/>
    <x v="964"/>
    <n v="1437663919"/>
    <b v="0"/>
    <n v="29"/>
    <n v="7.9909090909090902E-3"/>
    <b v="0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5T22:59:00"/>
    <n v="1477454340"/>
    <x v="965"/>
    <n v="1474676646"/>
    <b v="0"/>
    <n v="6"/>
    <n v="1.192E-2"/>
    <b v="0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0:15:32"/>
    <n v="1475766932"/>
    <x v="966"/>
    <n v="1473174932"/>
    <b v="0"/>
    <n v="30"/>
    <n v="0.14799999999999999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0:06:14"/>
    <n v="1461301574"/>
    <x v="967"/>
    <n v="1456121174"/>
    <b v="0"/>
    <n v="81"/>
    <n v="0.17810000000000001"/>
    <b v="0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15:20:34"/>
    <n v="1408134034"/>
    <x v="968"/>
    <n v="1405542034"/>
    <b v="0"/>
    <n v="4"/>
    <n v="1.325E-2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2:16:47"/>
    <n v="1486624607"/>
    <x v="969"/>
    <n v="1483773407"/>
    <b v="0"/>
    <n v="11"/>
    <n v="0.46666666666666667"/>
    <b v="0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2T23:59:00"/>
    <n v="1485147540"/>
    <x v="970"/>
    <n v="1481951853"/>
    <b v="0"/>
    <n v="14"/>
    <n v="0.4592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2:01:00"/>
    <n v="1433178060"/>
    <x v="971"/>
    <n v="1429290060"/>
    <b v="0"/>
    <n v="5"/>
    <n v="2.2599999999999999E-3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1:59:00"/>
    <n v="1409813940"/>
    <x v="972"/>
    <n v="1407271598"/>
    <b v="0"/>
    <n v="45"/>
    <n v="0.34625"/>
    <b v="0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8T20:21:33"/>
    <n v="1447032093"/>
    <x v="973"/>
    <n v="1441844493"/>
    <b v="0"/>
    <n v="8"/>
    <n v="2.0549999999999999E-2"/>
    <b v="0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1:59:16"/>
    <n v="1458925156"/>
    <x v="974"/>
    <n v="1456336756"/>
    <b v="0"/>
    <n v="3"/>
    <n v="5.5999999999999999E-3"/>
    <b v="0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1:43:05"/>
    <n v="1467132185"/>
    <x v="975"/>
    <n v="1461948185"/>
    <b v="0"/>
    <n v="24"/>
    <n v="2.6069999999999999E-2"/>
    <b v="0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3T20:24:57"/>
    <n v="1439515497"/>
    <x v="976"/>
    <n v="1435627497"/>
    <b v="0"/>
    <n v="18"/>
    <n v="1.9259999999999999E-2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17:36:37"/>
    <n v="1456094197"/>
    <x v="977"/>
    <n v="1453502197"/>
    <b v="0"/>
    <n v="12"/>
    <n v="0.33666666666666667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2:25:01"/>
    <n v="1456385101"/>
    <x v="978"/>
    <n v="1453793101"/>
    <b v="0"/>
    <n v="123"/>
    <n v="0.5626326718299024"/>
    <b v="0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3:59:00"/>
    <n v="1466449140"/>
    <x v="979"/>
    <n v="1463392828"/>
    <b v="0"/>
    <n v="96"/>
    <n v="0.82817600000000002"/>
    <b v="0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17:42:02"/>
    <n v="1417387322"/>
    <x v="980"/>
    <n v="1413495722"/>
    <b v="0"/>
    <n v="31"/>
    <n v="0.14860000000000001"/>
    <b v="0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17:43:42"/>
    <n v="1407624222"/>
    <x v="981"/>
    <n v="1405032222"/>
    <b v="0"/>
    <n v="4"/>
    <n v="1.2375123751237513E-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3:04:46"/>
    <n v="1475431486"/>
    <x v="982"/>
    <n v="1472839486"/>
    <b v="0"/>
    <n v="3"/>
    <n v="1.7142857142857143E-4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15:54:00"/>
    <n v="1471985640"/>
    <x v="983"/>
    <n v="1469289685"/>
    <b v="0"/>
    <n v="179"/>
    <n v="0.2950613611721471"/>
    <b v="0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7T20:46:48"/>
    <n v="1427507208"/>
    <x v="984"/>
    <n v="1424918808"/>
    <b v="0"/>
    <n v="3"/>
    <n v="1.06E-2"/>
    <b v="0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18:00:00"/>
    <n v="1451602800"/>
    <x v="985"/>
    <n v="1449011610"/>
    <b v="0"/>
    <n v="23"/>
    <n v="6.2933333333333327E-2"/>
    <b v="0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09T19:00:00"/>
    <n v="1452384000"/>
    <x v="986"/>
    <n v="1447698300"/>
    <b v="0"/>
    <n v="23"/>
    <n v="0.1275"/>
    <b v="0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2:04:10"/>
    <n v="1403507050"/>
    <x v="987"/>
    <n v="1400051050"/>
    <b v="0"/>
    <n v="41"/>
    <n v="0.13220000000000001"/>
    <b v="0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3:33:45"/>
    <n v="1475310825"/>
    <x v="988"/>
    <n v="1472718825"/>
    <b v="0"/>
    <n v="0"/>
    <n v="0"/>
    <b v="0"/>
    <s v="technology/wearables"/>
    <e v="#DIV/0!"/>
    <x v="2"/>
    <s v="wearables"/>
  </r>
  <r>
    <n v="989"/>
    <s v="Power Rope"/>
    <s v="The most useful phone charger you will ever buy"/>
    <n v="10000"/>
    <n v="1677"/>
    <x v="2"/>
    <s v="US"/>
    <s v="USD"/>
    <d v="2016-09-28T17:24:55"/>
    <n v="1475101495"/>
    <x v="989"/>
    <n v="1472509495"/>
    <b v="0"/>
    <n v="32"/>
    <n v="0.16769999999999999"/>
    <b v="0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3:49:24"/>
    <n v="1409770164"/>
    <x v="990"/>
    <n v="1407178164"/>
    <b v="0"/>
    <n v="2"/>
    <n v="1.0399999999999999E-3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3:51:00"/>
    <n v="1468349460"/>
    <x v="991"/>
    <n v="1466186988"/>
    <b v="0"/>
    <n v="7"/>
    <n v="4.24E-2"/>
    <b v="0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16:11:59"/>
    <n v="1462655519"/>
    <x v="992"/>
    <n v="1457475119"/>
    <b v="0"/>
    <n v="4"/>
    <n v="4.6699999999999997E-3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0:00:00"/>
    <n v="1478926800"/>
    <x v="993"/>
    <n v="1476054568"/>
    <b v="0"/>
    <n v="196"/>
    <n v="0.25087142857142858"/>
    <b v="0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17:59:00"/>
    <n v="1417388340"/>
    <x v="994"/>
    <n v="1412835530"/>
    <b v="0"/>
    <n v="11"/>
    <n v="2.3345000000000001E-2"/>
    <b v="0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1:00:00"/>
    <n v="1417276800"/>
    <x v="995"/>
    <n v="1415140480"/>
    <b v="0"/>
    <n v="9"/>
    <n v="7.2599999999999998E-2"/>
    <b v="0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0:27:00"/>
    <n v="1406474820"/>
    <x v="996"/>
    <n v="1403902060"/>
    <b v="0"/>
    <n v="5"/>
    <n v="1.6250000000000001E-2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d v="2014-11-27T22:28:17"/>
    <n v="1417145297"/>
    <x v="997"/>
    <n v="1414549697"/>
    <b v="0"/>
    <n v="8"/>
    <n v="1.2999999999999999E-2"/>
    <b v="0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0:03:21"/>
    <n v="1447909401"/>
    <x v="998"/>
    <n v="1444017801"/>
    <b v="0"/>
    <n v="229"/>
    <n v="0.58558333333333334"/>
    <b v="0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3:02:00"/>
    <n v="1415865720"/>
    <x v="999"/>
    <n v="1413270690"/>
    <b v="0"/>
    <n v="40"/>
    <n v="7.7886666666666673E-2"/>
    <b v="0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4T19:26:00"/>
    <n v="1489537560"/>
    <x v="1000"/>
    <n v="1484357160"/>
    <b v="0"/>
    <n v="6"/>
    <n v="2.2157147647256063E-2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2:16:53"/>
    <n v="1485796613"/>
    <x v="1001"/>
    <n v="1481908613"/>
    <b v="0"/>
    <n v="4"/>
    <n v="1.0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0:59:00"/>
    <n v="1450331940"/>
    <x v="1002"/>
    <n v="1447777514"/>
    <b v="0"/>
    <n v="22"/>
    <n v="0.29602960296029601"/>
    <b v="0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1:01:01"/>
    <n v="1489680061"/>
    <x v="1003"/>
    <n v="1487091661"/>
    <b v="0"/>
    <n v="15"/>
    <n v="0.16055"/>
    <b v="0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2:00:27"/>
    <n v="1455814827"/>
    <x v="1004"/>
    <n v="1453222827"/>
    <b v="0"/>
    <n v="95"/>
    <n v="0.82208000000000003"/>
    <b v="0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09:59:43"/>
    <n v="1446217183"/>
    <x v="1005"/>
    <n v="1443538783"/>
    <b v="0"/>
    <n v="161"/>
    <n v="0.75051000000000001"/>
    <b v="0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2:11:00"/>
    <n v="1418368260"/>
    <x v="1006"/>
    <n v="1417654672"/>
    <b v="0"/>
    <n v="8"/>
    <n v="5.8500000000000003E-2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0:00:23"/>
    <n v="1481727623"/>
    <x v="1007"/>
    <n v="1478095223"/>
    <b v="0"/>
    <n v="76"/>
    <n v="0.44319999999999998"/>
    <b v="0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4:25:15"/>
    <n v="1482953115"/>
    <x v="1008"/>
    <n v="1480361115"/>
    <b v="0"/>
    <n v="1"/>
    <n v="2.6737967914438501E-3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09:30:46"/>
    <n v="1466346646"/>
    <x v="1009"/>
    <n v="1463754646"/>
    <b v="0"/>
    <n v="101"/>
    <n v="0.1313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4T21:59:00"/>
    <n v="1473044340"/>
    <x v="1010"/>
    <n v="1468180462"/>
    <b v="0"/>
    <n v="4"/>
    <n v="1.9088937093275488E-3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16:33:15"/>
    <n v="1418938395"/>
    <x v="1011"/>
    <n v="1415050395"/>
    <b v="0"/>
    <n v="1"/>
    <n v="3.7499999999999999E-3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05:34:12"/>
    <n v="1485254052"/>
    <x v="1012"/>
    <n v="1481366052"/>
    <b v="0"/>
    <n v="775"/>
    <n v="215.35021"/>
    <b v="0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15:00:00"/>
    <n v="1451419200"/>
    <x v="1013"/>
    <n v="1449000056"/>
    <b v="0"/>
    <n v="90"/>
    <n v="0.34527999999999998"/>
    <b v="0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2-31T19:03:35"/>
    <n v="1420070615"/>
    <x v="1014"/>
    <n v="1415750615"/>
    <b v="0"/>
    <n v="16"/>
    <n v="0.30599999999999999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17:04:55"/>
    <n v="1448489095"/>
    <x v="1015"/>
    <n v="1445893495"/>
    <b v="0"/>
    <n v="6"/>
    <n v="2.6666666666666668E-2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6T20:34:16"/>
    <n v="1459992856"/>
    <x v="1016"/>
    <n v="1456108456"/>
    <b v="0"/>
    <n v="38"/>
    <n v="2.8420000000000001E-2"/>
    <b v="0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2:12:15"/>
    <n v="1448125935"/>
    <x v="1017"/>
    <n v="1444666335"/>
    <b v="0"/>
    <n v="355"/>
    <n v="0.22878799999999999"/>
    <b v="0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06:48:53"/>
    <n v="1468496933"/>
    <x v="1018"/>
    <n v="1465904933"/>
    <b v="0"/>
    <n v="7"/>
    <n v="3.1050000000000001E-2"/>
    <b v="0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18:22:29"/>
    <n v="1423092149"/>
    <x v="1019"/>
    <n v="1420500149"/>
    <b v="0"/>
    <n v="400"/>
    <n v="0.47333333333333333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1T19:47:00"/>
    <n v="1433206020"/>
    <x v="1020"/>
    <n v="1430617209"/>
    <b v="0"/>
    <n v="30"/>
    <n v="2.0554838709677421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6T23:00:00"/>
    <n v="1445054400"/>
    <x v="1021"/>
    <n v="1443074571"/>
    <b v="1"/>
    <n v="478"/>
    <n v="3.5180366666666667"/>
    <b v="1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0:31:17"/>
    <n v="1431876677"/>
    <x v="1022"/>
    <n v="1429284677"/>
    <b v="1"/>
    <n v="74"/>
    <n v="1.149"/>
    <b v="1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17:04:21"/>
    <n v="1434837861"/>
    <x v="1023"/>
    <n v="1432245861"/>
    <b v="0"/>
    <n v="131"/>
    <n v="2.3715000000000002"/>
    <b v="1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08:56:03"/>
    <n v="1454248563"/>
    <x v="1024"/>
    <n v="1451656563"/>
    <b v="1"/>
    <n v="61"/>
    <n v="1.1863774999999999"/>
    <b v="1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4:00:37"/>
    <n v="1426532437"/>
    <x v="1025"/>
    <n v="1423944037"/>
    <b v="1"/>
    <n v="1071"/>
    <n v="1.099283142857143"/>
    <b v="1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3:46:56"/>
    <n v="1459414016"/>
    <x v="1026"/>
    <n v="1456480016"/>
    <b v="1"/>
    <n v="122"/>
    <n v="1.0000828571428571"/>
    <b v="1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2T19:49:07"/>
    <n v="1414025347"/>
    <x v="1027"/>
    <n v="1411433347"/>
    <b v="1"/>
    <n v="111"/>
    <n v="1.0309292094387414"/>
    <b v="1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15:00:00"/>
    <n v="1488830400"/>
    <x v="1028"/>
    <n v="1484924605"/>
    <b v="1"/>
    <n v="255"/>
    <n v="1.1727000000000001"/>
    <b v="1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16:59:00"/>
    <n v="1428184740"/>
    <x v="1029"/>
    <n v="1423501507"/>
    <b v="0"/>
    <n v="141"/>
    <n v="1.1175999999999999"/>
    <b v="1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06:35:49"/>
    <n v="1473680149"/>
    <x v="1030"/>
    <n v="1472470549"/>
    <b v="0"/>
    <n v="159"/>
    <n v="3.4209999999999998"/>
    <b v="1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3:20:10"/>
    <n v="1450290010"/>
    <x v="1031"/>
    <n v="1447698010"/>
    <b v="0"/>
    <n v="99"/>
    <n v="1.0740000000000001"/>
    <b v="1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d v="2016-06-23T11:00:25"/>
    <n v="1466697625"/>
    <x v="1032"/>
    <n v="1464105625"/>
    <b v="0"/>
    <n v="96"/>
    <n v="1.0849703703703704"/>
    <b v="1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2:34:40"/>
    <n v="1481564080"/>
    <x v="1033"/>
    <n v="1479144880"/>
    <b v="0"/>
    <n v="27"/>
    <n v="1.0286144578313252"/>
    <b v="1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4T22:59:00"/>
    <n v="1470369540"/>
    <x v="1034"/>
    <n v="1467604804"/>
    <b v="0"/>
    <n v="166"/>
    <n v="1.3000180000000001"/>
    <b v="1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0:23:40"/>
    <n v="1423668220"/>
    <x v="1035"/>
    <n v="1421076220"/>
    <b v="0"/>
    <n v="76"/>
    <n v="1.0765217391304347"/>
    <b v="1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3:00:00"/>
    <n v="1357545600"/>
    <x v="1036"/>
    <n v="1354790790"/>
    <b v="0"/>
    <n v="211"/>
    <n v="1.1236044444444444"/>
    <b v="1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0:00:00"/>
    <n v="1431925200"/>
    <x v="1037"/>
    <n v="1429991062"/>
    <b v="0"/>
    <n v="21"/>
    <n v="1.0209999999999999"/>
    <b v="1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8T23:33:43"/>
    <n v="1458362023"/>
    <x v="1038"/>
    <n v="1455773623"/>
    <b v="0"/>
    <n v="61"/>
    <n v="1.4533333333333334"/>
    <b v="1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2:59:00"/>
    <n v="1481615940"/>
    <x v="1039"/>
    <n v="1479436646"/>
    <b v="0"/>
    <n v="30"/>
    <n v="1.282"/>
    <b v="1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2:00:09"/>
    <n v="1472317209"/>
    <x v="1040"/>
    <n v="1469725209"/>
    <b v="0"/>
    <n v="1"/>
    <n v="2.9411764705882353E-3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0T20:26:32"/>
    <n v="1406769992"/>
    <x v="1041"/>
    <n v="1405041992"/>
    <b v="0"/>
    <n v="0"/>
    <n v="0"/>
    <b v="0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05:00:00"/>
    <n v="1410516000"/>
    <x v="1042"/>
    <n v="1406824948"/>
    <b v="0"/>
    <n v="1"/>
    <n v="1.5384615384615385E-2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1:04:15"/>
    <n v="1432101855"/>
    <x v="1043"/>
    <n v="1429509855"/>
    <b v="0"/>
    <n v="292"/>
    <n v="8.5370000000000001E-2"/>
    <b v="0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15:27:00"/>
    <n v="1425587220"/>
    <x v="1044"/>
    <n v="1420668801"/>
    <b v="0"/>
    <n v="2"/>
    <n v="8.571428571428571E-4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15:59:10"/>
    <n v="1408827550"/>
    <x v="1045"/>
    <n v="1406235550"/>
    <b v="0"/>
    <n v="8"/>
    <n v="2.6599999999999999E-2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15:26:00"/>
    <n v="1451161560"/>
    <x v="1046"/>
    <n v="1447273560"/>
    <b v="0"/>
    <n v="0"/>
    <n v="0"/>
    <b v="0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15:38:35"/>
    <n v="1415219915"/>
    <x v="1047"/>
    <n v="1412624315"/>
    <b v="0"/>
    <n v="1"/>
    <n v="5.0000000000000001E-4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4T20:16:29"/>
    <n v="1474766189"/>
    <x v="1048"/>
    <n v="1471310189"/>
    <b v="0"/>
    <n v="4"/>
    <n v="1.4133333333333333E-2"/>
    <b v="0"/>
    <s v="journalism/audio"/>
    <n v="53"/>
    <x v="5"/>
    <s v="audio"/>
  </r>
  <r>
    <n v="1049"/>
    <s v="J1 (Canceled)"/>
    <s v="------"/>
    <n v="12000"/>
    <n v="0"/>
    <x v="1"/>
    <s v="US"/>
    <s v="USD"/>
    <d v="2016-02-12T05:20:45"/>
    <n v="1455272445"/>
    <x v="1049"/>
    <n v="1452680445"/>
    <b v="0"/>
    <n v="0"/>
    <n v="0"/>
    <b v="0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4:07:57"/>
    <n v="1442257677"/>
    <x v="1050"/>
    <n v="1439665677"/>
    <b v="0"/>
    <n v="0"/>
    <n v="0"/>
    <b v="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6T19:20:25"/>
    <n v="1409098825"/>
    <x v="1051"/>
    <n v="1406679625"/>
    <b v="0"/>
    <n v="0"/>
    <n v="0"/>
    <b v="0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15:09:00"/>
    <n v="1465243740"/>
    <x v="1052"/>
    <n v="1461438495"/>
    <b v="0"/>
    <n v="0"/>
    <n v="0"/>
    <b v="0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5T23:08:52"/>
    <n v="1488773332"/>
    <x v="1053"/>
    <n v="1486613332"/>
    <b v="0"/>
    <n v="1"/>
    <n v="0.0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17:00:00"/>
    <n v="1407708000"/>
    <x v="1054"/>
    <n v="1405110399"/>
    <b v="0"/>
    <n v="0"/>
    <n v="0"/>
    <b v="0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18:49:05"/>
    <n v="1457394545"/>
    <x v="1055"/>
    <n v="1454802545"/>
    <b v="0"/>
    <n v="0"/>
    <n v="0"/>
    <b v="0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1:16:17"/>
    <n v="1429892177"/>
    <x v="1056"/>
    <n v="1424711777"/>
    <b v="0"/>
    <n v="0"/>
    <n v="0"/>
    <b v="0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16:54:43"/>
    <n v="1480888483"/>
    <x v="1057"/>
    <n v="1478292883"/>
    <b v="0"/>
    <n v="0"/>
    <n v="0"/>
    <b v="0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5T19:00:00"/>
    <n v="1427328000"/>
    <x v="1058"/>
    <n v="1423777043"/>
    <b v="0"/>
    <n v="0"/>
    <n v="0"/>
    <b v="0"/>
    <s v="journalism/audio"/>
    <e v="#DIV/0!"/>
    <x v="5"/>
    <s v="audio"/>
  </r>
  <r>
    <n v="1059"/>
    <s v="Voice Over Artist (Canceled)"/>
    <s v="Turning myself into a vocal artist."/>
    <n v="1100"/>
    <n v="0"/>
    <x v="1"/>
    <s v="US"/>
    <s v="USD"/>
    <d v="2015-03-13T12:57:36"/>
    <n v="1426269456"/>
    <x v="1059"/>
    <n v="1423681056"/>
    <b v="0"/>
    <n v="0"/>
    <n v="0"/>
    <b v="0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16:54:53"/>
    <n v="1429134893"/>
    <x v="1060"/>
    <n v="1426542893"/>
    <b v="0"/>
    <n v="1"/>
    <n v="0.0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1T20:00:00"/>
    <n v="1462150800"/>
    <x v="1061"/>
    <n v="1456987108"/>
    <b v="0"/>
    <n v="0"/>
    <n v="0"/>
    <b v="0"/>
    <s v="journalism/audio"/>
    <e v="#DIV/0!"/>
    <x v="5"/>
    <s v="audio"/>
  </r>
  <r>
    <n v="1062"/>
    <s v="RETURNING AT A LATER DATE"/>
    <s v="SEE US ON PATREON www.badgirlartwork.com"/>
    <n v="199"/>
    <n v="190"/>
    <x v="1"/>
    <s v="US"/>
    <s v="USD"/>
    <d v="2016-07-12T14:22:21"/>
    <n v="1468351341"/>
    <x v="1062"/>
    <n v="1467746541"/>
    <b v="0"/>
    <n v="4"/>
    <n v="0.95477386934673369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0T19:44:22"/>
    <n v="1472604262"/>
    <x v="1063"/>
    <n v="1470012262"/>
    <b v="0"/>
    <n v="0"/>
    <n v="0"/>
    <b v="0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0:28:23"/>
    <n v="1373174903"/>
    <x v="1064"/>
    <n v="1369286903"/>
    <b v="0"/>
    <n v="123"/>
    <n v="8.9744444444444446E-2"/>
    <b v="0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4:08:42"/>
    <n v="1392800922"/>
    <x v="1065"/>
    <n v="1390381722"/>
    <b v="0"/>
    <n v="5"/>
    <n v="2.7E-2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18:06:22"/>
    <n v="1375657582"/>
    <x v="1066"/>
    <n v="1371769582"/>
    <b v="0"/>
    <n v="148"/>
    <n v="3.3673333333333333E-2"/>
    <b v="0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15:32:11"/>
    <n v="1387657931"/>
    <x v="1067"/>
    <n v="1385065931"/>
    <b v="0"/>
    <n v="10"/>
    <n v="0.26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2:54:24"/>
    <n v="1460274864"/>
    <x v="1068"/>
    <n v="1457686464"/>
    <b v="0"/>
    <n v="4"/>
    <n v="1.5E-3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1:30:59"/>
    <n v="1385447459"/>
    <x v="1069"/>
    <n v="1382679059"/>
    <b v="0"/>
    <n v="21"/>
    <n v="0.38636363636363635"/>
    <b v="0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30T19:17:02"/>
    <n v="1349050622"/>
    <x v="1070"/>
    <n v="1347322622"/>
    <b v="0"/>
    <n v="2"/>
    <n v="7.0000000000000001E-3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4:04:53"/>
    <n v="1447787093"/>
    <x v="1071"/>
    <n v="1445191493"/>
    <b v="0"/>
    <n v="0"/>
    <n v="0"/>
    <b v="0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4:58:17"/>
    <n v="1391630297"/>
    <x v="1072"/>
    <n v="1389038297"/>
    <b v="0"/>
    <n v="4"/>
    <n v="6.8000000000000005E-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18:09:01"/>
    <n v="1318806541"/>
    <x v="1073"/>
    <n v="1316214541"/>
    <b v="0"/>
    <n v="1"/>
    <n v="1.3333333333333334E-2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3T23:09:05"/>
    <n v="1388808545"/>
    <x v="1074"/>
    <n v="1386216545"/>
    <b v="0"/>
    <n v="30"/>
    <n v="6.3092592592592589E-2"/>
    <b v="0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16:41:56"/>
    <n v="1336340516"/>
    <x v="1075"/>
    <n v="1333748516"/>
    <b v="0"/>
    <n v="3"/>
    <n v="4.4999999999999998E-2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4:04:10"/>
    <n v="1410426250"/>
    <x v="1076"/>
    <n v="1405674250"/>
    <b v="0"/>
    <n v="975"/>
    <n v="0.62765333333333329"/>
    <b v="0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3T23:00:11"/>
    <n v="1452744011"/>
    <x v="1077"/>
    <n v="1450152011"/>
    <b v="0"/>
    <n v="167"/>
    <n v="0.29376000000000002"/>
    <b v="0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1T23:42:01"/>
    <n v="1311309721"/>
    <x v="1078"/>
    <n v="1307421721"/>
    <b v="0"/>
    <n v="5"/>
    <n v="7.4999999999999997E-2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08:35:36"/>
    <n v="1463232936"/>
    <x v="1079"/>
    <n v="1461072936"/>
    <b v="0"/>
    <n v="18"/>
    <n v="2.6076923076923077E-2"/>
    <b v="0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0T22:18:53"/>
    <n v="1399778333"/>
    <x v="1080"/>
    <n v="1397186333"/>
    <b v="0"/>
    <n v="98"/>
    <n v="9.1050000000000006E-2"/>
    <b v="0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17:14:52"/>
    <n v="1422483292"/>
    <x v="1081"/>
    <n v="1419891292"/>
    <b v="0"/>
    <n v="4"/>
    <n v="1.7647058823529413E-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16:44:48"/>
    <n v="1344635088"/>
    <x v="1082"/>
    <n v="1342043088"/>
    <b v="0"/>
    <n v="3"/>
    <n v="5.5999999999999999E-3"/>
    <b v="0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0:49:43"/>
    <n v="1406994583"/>
    <x v="1083"/>
    <n v="1401810583"/>
    <b v="0"/>
    <n v="1"/>
    <n v="8.2000000000000007E-3"/>
    <b v="0"/>
    <s v="games/video games"/>
    <n v="410"/>
    <x v="6"/>
    <s v="video games"/>
  </r>
  <r>
    <n v="1084"/>
    <s v="My own channel"/>
    <s v="I want to start my own channel for gaming"/>
    <n v="550"/>
    <n v="0"/>
    <x v="2"/>
    <s v="US"/>
    <s v="USD"/>
    <d v="2014-08-08T16:53:24"/>
    <n v="1407534804"/>
    <x v="1084"/>
    <n v="1404942804"/>
    <b v="0"/>
    <n v="0"/>
    <n v="0"/>
    <b v="0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0:06:15"/>
    <n v="1457967975"/>
    <x v="1085"/>
    <n v="1455379575"/>
    <b v="0"/>
    <n v="9"/>
    <n v="3.4200000000000001E-2"/>
    <b v="0"/>
    <s v="games/video games"/>
    <n v="114"/>
    <x v="6"/>
    <s v="video games"/>
  </r>
  <r>
    <n v="1086"/>
    <s v="Cyber Universe Online"/>
    <s v="Humanity's future in the Galaxy"/>
    <n v="18000"/>
    <n v="15"/>
    <x v="2"/>
    <s v="US"/>
    <s v="USD"/>
    <d v="2014-08-24T15:48:11"/>
    <n v="1408913291"/>
    <x v="1086"/>
    <n v="1406321291"/>
    <b v="0"/>
    <n v="2"/>
    <n v="8.3333333333333339E-4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2:08:07"/>
    <n v="1402852087"/>
    <x v="1087"/>
    <n v="1400260087"/>
    <b v="0"/>
    <n v="0"/>
    <n v="0"/>
    <b v="0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4:11:07"/>
    <n v="1398366667"/>
    <x v="1088"/>
    <n v="1395774667"/>
    <b v="0"/>
    <n v="147"/>
    <n v="0.14182977777777778"/>
    <b v="0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d v="2015-06-25T23:32:55"/>
    <n v="1435293175"/>
    <x v="1089"/>
    <n v="1432701175"/>
    <b v="0"/>
    <n v="49"/>
    <n v="7.8266666666666665E-2"/>
    <b v="0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8T23:27:33"/>
    <n v="1432873653"/>
    <x v="1090"/>
    <n v="1430281653"/>
    <b v="0"/>
    <n v="1"/>
    <n v="3.8464497269020693E-4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3:41:12"/>
    <n v="1460313672"/>
    <x v="1091"/>
    <n v="1457725272"/>
    <b v="0"/>
    <n v="2"/>
    <n v="0.125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5T19:37:18"/>
    <n v="1357432638"/>
    <x v="1092"/>
    <n v="1354840638"/>
    <b v="0"/>
    <n v="7"/>
    <n v="1.0500000000000001E-2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18:22:17"/>
    <n v="1455232937"/>
    <x v="1093"/>
    <n v="1453936937"/>
    <b v="0"/>
    <n v="4"/>
    <n v="0.14083333333333334"/>
    <b v="0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2:07:13"/>
    <n v="1318180033"/>
    <x v="1094"/>
    <n v="1315588033"/>
    <b v="0"/>
    <n v="27"/>
    <n v="0.18300055555555556"/>
    <b v="0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07:53:40"/>
    <n v="1377867220"/>
    <x v="1095"/>
    <n v="1375275220"/>
    <b v="0"/>
    <n v="94"/>
    <n v="5.0347999999999997E-2"/>
    <b v="0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3T22:30:00"/>
    <n v="1412393400"/>
    <x v="1096"/>
    <n v="1409747154"/>
    <b v="0"/>
    <n v="29"/>
    <n v="0.17933333333333334"/>
    <b v="0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4:01:17"/>
    <n v="1393786877"/>
    <x v="1097"/>
    <n v="1390330877"/>
    <b v="0"/>
    <n v="7"/>
    <n v="4.6999999999999999E-4"/>
    <b v="0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3:18:15"/>
    <n v="1397413095"/>
    <x v="1098"/>
    <n v="1394821095"/>
    <b v="0"/>
    <n v="22"/>
    <n v="7.2120000000000004E-2"/>
    <b v="0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15:04:28"/>
    <n v="1431547468"/>
    <x v="1099"/>
    <n v="1428955468"/>
    <b v="0"/>
    <n v="1"/>
    <n v="5.0000000000000001E-3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3T21:39:31"/>
    <n v="1455417571"/>
    <x v="1100"/>
    <n v="1452825571"/>
    <b v="0"/>
    <n v="10"/>
    <n v="2.5000000000000001E-2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3:12:00"/>
    <n v="1468519920"/>
    <x v="1101"/>
    <n v="1466188338"/>
    <b v="0"/>
    <n v="6"/>
    <n v="4.0999999999999999E-4"/>
    <b v="0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0:59:00"/>
    <n v="1386568740"/>
    <x v="1102"/>
    <n v="1383095125"/>
    <b v="0"/>
    <n v="24"/>
    <n v="5.3124999999999999E-2"/>
    <b v="0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0:19:50"/>
    <n v="1466227190"/>
    <x v="1103"/>
    <n v="1461043190"/>
    <b v="0"/>
    <n v="15"/>
    <n v="1.6199999999999999E-2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4:50:21"/>
    <n v="1402480221"/>
    <x v="1104"/>
    <n v="1399888221"/>
    <b v="0"/>
    <n v="37"/>
    <n v="4.9516666666666667E-2"/>
    <b v="0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3T21:15:27"/>
    <n v="1395627327"/>
    <x v="1105"/>
    <n v="1393038927"/>
    <b v="0"/>
    <n v="20"/>
    <n v="1.5900000000000001E-3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1:46:15"/>
    <n v="1333557975"/>
    <x v="1106"/>
    <n v="1330969575"/>
    <b v="0"/>
    <n v="7"/>
    <n v="0.41249999999999998"/>
    <b v="0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15:40:24"/>
    <n v="1406148024"/>
    <x v="1107"/>
    <n v="1403556024"/>
    <b v="0"/>
    <n v="0"/>
    <n v="0"/>
    <b v="0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09:17:15"/>
    <n v="1334326635"/>
    <x v="1108"/>
    <n v="1329146235"/>
    <b v="0"/>
    <n v="21"/>
    <n v="2.93E-2"/>
    <b v="0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4:03:10"/>
    <n v="1479495790"/>
    <x v="1109"/>
    <n v="1476900190"/>
    <b v="0"/>
    <n v="3"/>
    <n v="4.4999999999999997E-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17:23:42"/>
    <n v="1354919022"/>
    <x v="1110"/>
    <n v="1352327022"/>
    <b v="0"/>
    <n v="11"/>
    <n v="5.1000000000000004E-3"/>
    <b v="0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7T23:53:10"/>
    <n v="1452228790"/>
    <x v="1111"/>
    <n v="1449636790"/>
    <b v="0"/>
    <n v="1"/>
    <n v="4.0000000000000002E-4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3:30:00"/>
    <n v="1421656200"/>
    <x v="1112"/>
    <n v="1416507211"/>
    <b v="0"/>
    <n v="312"/>
    <n v="0.35537409090909089"/>
    <b v="0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18:27:00"/>
    <n v="1408058820"/>
    <x v="1113"/>
    <n v="1405466820"/>
    <b v="0"/>
    <n v="1"/>
    <n v="5.0000000000000001E-3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3:18:07"/>
    <n v="1381306687"/>
    <x v="1114"/>
    <n v="1378714687"/>
    <b v="0"/>
    <n v="3"/>
    <n v="1.6666666666666668E-3"/>
    <b v="0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0:41:35"/>
    <n v="1459352495"/>
    <x v="1115"/>
    <n v="1456764095"/>
    <b v="0"/>
    <n v="4"/>
    <n v="1.325E-3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15:20:08"/>
    <n v="1339273208"/>
    <x v="1116"/>
    <n v="1334089208"/>
    <b v="0"/>
    <n v="10"/>
    <n v="3.5704000000000004E-4"/>
    <b v="0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09:21:53"/>
    <n v="1451053313"/>
    <x v="1117"/>
    <n v="1448461313"/>
    <b v="0"/>
    <n v="8"/>
    <n v="8.3000000000000004E-2"/>
    <b v="0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4T21:59:39"/>
    <n v="1396666779"/>
    <x v="1118"/>
    <n v="1394078379"/>
    <b v="0"/>
    <n v="3"/>
    <n v="2.4222222222222221E-2"/>
    <b v="0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4:01:04"/>
    <n v="1396810864"/>
    <x v="1119"/>
    <n v="1395687664"/>
    <b v="0"/>
    <n v="1"/>
    <n v="2.3809523809523812E-3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15:56:40"/>
    <n v="1319835400"/>
    <x v="1120"/>
    <n v="1315947400"/>
    <b v="0"/>
    <n v="0"/>
    <n v="0"/>
    <b v="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16:25:16"/>
    <n v="1457904316"/>
    <x v="1121"/>
    <n v="1455315916"/>
    <b v="0"/>
    <n v="5"/>
    <n v="1.16E-4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1:53:45"/>
    <n v="1369932825"/>
    <x v="1122"/>
    <n v="1368723225"/>
    <b v="0"/>
    <n v="0"/>
    <n v="0"/>
    <b v="0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07:34:08"/>
    <n v="1397910848"/>
    <x v="1123"/>
    <n v="1395318848"/>
    <b v="0"/>
    <n v="3"/>
    <n v="2.2000000000000001E-3"/>
    <b v="0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1:00:51"/>
    <n v="1430409651"/>
    <x v="1124"/>
    <n v="1427817651"/>
    <b v="0"/>
    <n v="7"/>
    <n v="4.7222222222222223E-3"/>
    <b v="0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09:58:50"/>
    <n v="1443193130"/>
    <x v="1125"/>
    <n v="1438009130"/>
    <b v="0"/>
    <n v="0"/>
    <n v="0"/>
    <b v="0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2:51:34"/>
    <n v="1468482694"/>
    <x v="1126"/>
    <n v="1465890694"/>
    <b v="0"/>
    <n v="2"/>
    <n v="5.0000000000000001E-3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16:30:00"/>
    <n v="1416000600"/>
    <x v="1127"/>
    <n v="1413318600"/>
    <b v="0"/>
    <n v="23"/>
    <n v="1.6714285714285713E-2"/>
    <b v="0"/>
    <s v="games/mobile games"/>
    <n v="25.434782608695652"/>
    <x v="6"/>
    <s v="mobile games"/>
  </r>
  <r>
    <n v="1128"/>
    <s v="Flying Turds"/>
    <s v="#havingfunFTW"/>
    <n v="1000"/>
    <n v="1"/>
    <x v="2"/>
    <s v="GB"/>
    <s v="GBP"/>
    <d v="2014-08-07T10:35:17"/>
    <n v="1407425717"/>
    <x v="1128"/>
    <n v="1404833717"/>
    <b v="0"/>
    <n v="1"/>
    <n v="1E-3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1:21:33"/>
    <n v="1465107693"/>
    <x v="1129"/>
    <n v="1462515693"/>
    <b v="0"/>
    <n v="2"/>
    <n v="1.0499999999999999E-3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5T19:55:00"/>
    <n v="1416963300"/>
    <x v="1130"/>
    <n v="1411775700"/>
    <b v="0"/>
    <n v="3"/>
    <n v="2.2000000000000001E-3"/>
    <b v="0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16:47:48"/>
    <n v="1450993668"/>
    <x v="1131"/>
    <n v="1448401668"/>
    <b v="0"/>
    <n v="0"/>
    <n v="0"/>
    <b v="0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6-12-31T21:46:11"/>
    <n v="1483238771"/>
    <x v="1132"/>
    <n v="1480646771"/>
    <b v="0"/>
    <n v="13"/>
    <n v="0.14380000000000001"/>
    <b v="0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4:46:21"/>
    <n v="1406799981"/>
    <x v="1133"/>
    <n v="1404207981"/>
    <b v="0"/>
    <n v="1"/>
    <n v="6.6666666666666671E-3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8T23:33:00"/>
    <n v="1417235580"/>
    <x v="1134"/>
    <n v="1416034228"/>
    <b v="0"/>
    <n v="1"/>
    <n v="4.0000000000000003E-5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18:44:54"/>
    <n v="1470527094"/>
    <x v="1135"/>
    <n v="1467935094"/>
    <b v="0"/>
    <n v="1"/>
    <n v="0.05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1:07:09"/>
    <n v="1450541229"/>
    <x v="1136"/>
    <n v="1447949229"/>
    <b v="0"/>
    <n v="6"/>
    <n v="6.4439140811455853E-2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4:40:21"/>
    <n v="1461440421"/>
    <x v="1137"/>
    <n v="1458848421"/>
    <b v="0"/>
    <n v="39"/>
    <n v="0.39500000000000002"/>
    <b v="0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16:45:31"/>
    <n v="1485035131"/>
    <x v="1138"/>
    <n v="1483307131"/>
    <b v="0"/>
    <n v="4"/>
    <n v="3.5714285714285713E-3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3:20:26"/>
    <n v="1420100426"/>
    <x v="1139"/>
    <n v="1417508426"/>
    <b v="0"/>
    <n v="1"/>
    <n v="6.2500000000000001E-4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06:05:21"/>
    <n v="1438859121"/>
    <x v="1140"/>
    <n v="1436267121"/>
    <b v="0"/>
    <n v="0"/>
    <n v="0"/>
    <b v="0"/>
    <s v="games/mobile games"/>
    <e v="#DIV/0!"/>
    <x v="6"/>
    <s v="mobile games"/>
  </r>
  <r>
    <n v="1141"/>
    <s v="Arena Z - Zombie Survival"/>
    <s v="I think this will be a great game!"/>
    <n v="500"/>
    <n v="0"/>
    <x v="2"/>
    <s v="DE"/>
    <s v="EUR"/>
    <d v="2015-07-09T11:47:30"/>
    <n v="1436460450"/>
    <x v="1141"/>
    <n v="1433868450"/>
    <b v="0"/>
    <n v="0"/>
    <n v="0"/>
    <b v="0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6T19:08:47"/>
    <n v="1424131727"/>
    <x v="1142"/>
    <n v="1421539727"/>
    <b v="0"/>
    <n v="0"/>
    <n v="0"/>
    <b v="0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6T23:38:46"/>
    <n v="1450327126"/>
    <x v="1143"/>
    <n v="1447735126"/>
    <b v="0"/>
    <n v="8"/>
    <n v="4.1333333333333335E-3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8T23:22:00"/>
    <n v="1430281320"/>
    <x v="1144"/>
    <n v="1427689320"/>
    <b v="0"/>
    <n v="0"/>
    <n v="0"/>
    <b v="0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2:56:32"/>
    <n v="1412272592"/>
    <x v="1145"/>
    <n v="1407088592"/>
    <b v="0"/>
    <n v="1"/>
    <n v="1.25E-3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17:52:53"/>
    <n v="1399071173"/>
    <x v="1146"/>
    <n v="1395787973"/>
    <b v="0"/>
    <n v="12"/>
    <n v="8.8333333333333333E-2"/>
    <b v="0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18:19:43"/>
    <n v="1413760783"/>
    <x v="1147"/>
    <n v="1408576783"/>
    <b v="0"/>
    <n v="0"/>
    <n v="0"/>
    <b v="0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0:06:21"/>
    <n v="1480568781"/>
    <x v="1148"/>
    <n v="1477973181"/>
    <b v="0"/>
    <n v="3"/>
    <n v="4.8666666666666667E-3"/>
    <b v="0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d v="2016-06-16T12:02:46"/>
    <n v="1466096566"/>
    <x v="1149"/>
    <n v="1463504566"/>
    <b v="0"/>
    <n v="2"/>
    <n v="1.5E-3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17:54:35"/>
    <n v="1452293675"/>
    <x v="1150"/>
    <n v="1447109675"/>
    <b v="0"/>
    <n v="6"/>
    <n v="0.1008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6T21:27:43"/>
    <n v="1441592863"/>
    <x v="1151"/>
    <n v="1439000863"/>
    <b v="0"/>
    <n v="0"/>
    <n v="0"/>
    <b v="0"/>
    <s v="food/food trucks"/>
    <e v="#DIV/0!"/>
    <x v="7"/>
    <s v="food trucks"/>
  </r>
  <r>
    <n v="1152"/>
    <s v="Peruvian King Food Truck"/>
    <s v="Peruvian food truck with an LA twist."/>
    <n v="16000"/>
    <n v="911"/>
    <x v="2"/>
    <s v="US"/>
    <s v="USD"/>
    <d v="2015-05-15T12:01:52"/>
    <n v="1431709312"/>
    <x v="1152"/>
    <n v="1429117312"/>
    <b v="0"/>
    <n v="15"/>
    <n v="5.6937500000000002E-2"/>
    <b v="0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12:08:25"/>
    <n v="1434647305"/>
    <x v="1153"/>
    <n v="1432055305"/>
    <b v="0"/>
    <n v="1"/>
    <n v="6.2500000000000003E-3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5T21:36:46"/>
    <n v="1441507006"/>
    <x v="1154"/>
    <n v="1438915006"/>
    <b v="0"/>
    <n v="3"/>
    <n v="6.5000000000000002E-2"/>
    <b v="0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3:20:08"/>
    <n v="1408040408"/>
    <x v="1155"/>
    <n v="1405448408"/>
    <b v="0"/>
    <n v="8"/>
    <n v="7.5199999999999998E-3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3T20:42:42"/>
    <n v="1424742162"/>
    <x v="1156"/>
    <n v="1422150162"/>
    <b v="0"/>
    <n v="0"/>
    <n v="0"/>
    <b v="0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1:04:40"/>
    <n v="1417795480"/>
    <x v="1157"/>
    <n v="1412607880"/>
    <b v="0"/>
    <n v="3"/>
    <n v="1.5100000000000001E-2"/>
    <b v="0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8T21:12:08"/>
    <n v="1418091128"/>
    <x v="1158"/>
    <n v="1415499128"/>
    <b v="0"/>
    <n v="3"/>
    <n v="4.6666666666666671E-3"/>
    <b v="0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0:45:00"/>
    <n v="1435679100"/>
    <x v="1159"/>
    <n v="1433006765"/>
    <b v="0"/>
    <n v="0"/>
    <n v="0"/>
    <b v="0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7T21:43:06"/>
    <n v="1427510586"/>
    <x v="1160"/>
    <n v="1424922186"/>
    <b v="0"/>
    <n v="19"/>
    <n v="3.85E-2"/>
    <b v="0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0:06:29"/>
    <n v="1432047989"/>
    <x v="1161"/>
    <n v="1430233589"/>
    <b v="0"/>
    <n v="0"/>
    <n v="0"/>
    <b v="0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1:24:24"/>
    <n v="1411662264"/>
    <x v="1162"/>
    <n v="1408983864"/>
    <b v="0"/>
    <n v="2"/>
    <n v="5.8333333333333338E-4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2:22:00"/>
    <n v="1407604920"/>
    <x v="1163"/>
    <n v="1405012920"/>
    <b v="0"/>
    <n v="0"/>
    <n v="0"/>
    <b v="0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2:23:02"/>
    <n v="1466270582"/>
    <x v="1164"/>
    <n v="1463678582"/>
    <b v="0"/>
    <n v="0"/>
    <n v="0"/>
    <b v="0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0:08:50"/>
    <n v="1404623330"/>
    <x v="1165"/>
    <n v="1401685730"/>
    <b v="0"/>
    <n v="25"/>
    <n v="0.20705000000000001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5T23:00:00"/>
    <n v="1435291200"/>
    <x v="1166"/>
    <n v="1432640342"/>
    <b v="0"/>
    <n v="8"/>
    <n v="0.19139999999999999"/>
    <b v="0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2:38:15"/>
    <n v="1410543495"/>
    <x v="1167"/>
    <n v="1407865095"/>
    <b v="0"/>
    <n v="16"/>
    <n v="1.6316666666666667E-2"/>
    <b v="0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1T20:17:45"/>
    <n v="1474507065"/>
    <x v="1168"/>
    <n v="1471915065"/>
    <b v="0"/>
    <n v="3"/>
    <n v="5.6666666666666664E-2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3:29:23"/>
    <n v="1424593763"/>
    <x v="1169"/>
    <n v="1422001763"/>
    <b v="0"/>
    <n v="3"/>
    <n v="1.6999999999999999E-3"/>
    <b v="0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16:26:11"/>
    <n v="1433021171"/>
    <x v="1170"/>
    <n v="1430429171"/>
    <b v="0"/>
    <n v="2"/>
    <n v="4.0000000000000001E-3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15:18:47"/>
    <n v="1415909927"/>
    <x v="1171"/>
    <n v="1414351127"/>
    <b v="0"/>
    <n v="1"/>
    <n v="1E-3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d v="2014-08-20T11:22:32"/>
    <n v="1408551752"/>
    <x v="1172"/>
    <n v="1405959752"/>
    <b v="0"/>
    <n v="0"/>
    <n v="0"/>
    <b v="0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2T23:27:37"/>
    <n v="1438576057"/>
    <x v="1173"/>
    <n v="1435552057"/>
    <b v="0"/>
    <n v="1"/>
    <n v="2.4000000000000001E-4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15:12:07"/>
    <n v="1462738327"/>
    <x v="1174"/>
    <n v="1460146327"/>
    <b v="0"/>
    <n v="19"/>
    <n v="5.906666666666667E-2"/>
    <b v="0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2:28:59"/>
    <n v="1436981339"/>
    <x v="1175"/>
    <n v="1434389339"/>
    <b v="0"/>
    <n v="9"/>
    <n v="2.9250000000000002E-2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08:00:00"/>
    <n v="1488805200"/>
    <x v="1176"/>
    <n v="1484094498"/>
    <b v="0"/>
    <n v="1"/>
    <n v="5.7142857142857142E-5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0:51:36"/>
    <n v="1413388296"/>
    <x v="1177"/>
    <n v="1410796296"/>
    <b v="0"/>
    <n v="0"/>
    <n v="0"/>
    <b v="0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16:44:12"/>
    <n v="1408225452"/>
    <x v="1178"/>
    <n v="1405633452"/>
    <b v="0"/>
    <n v="1"/>
    <n v="6.666666666666667E-5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2:17:07"/>
    <n v="1446052627"/>
    <x v="1179"/>
    <n v="1443460627"/>
    <b v="0"/>
    <n v="5"/>
    <n v="5.3333333333333337E-2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4:21:54"/>
    <n v="1403983314"/>
    <x v="1180"/>
    <n v="1400786514"/>
    <b v="0"/>
    <n v="85"/>
    <n v="0.11749999999999999"/>
    <b v="0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d v="2015-03-01T03:08:41"/>
    <n v="1425197321"/>
    <x v="1181"/>
    <n v="1422605321"/>
    <b v="0"/>
    <n v="3"/>
    <n v="8.0000000000000007E-5"/>
    <b v="0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1:42:00"/>
    <n v="1484239320"/>
    <x v="1182"/>
    <n v="1482609088"/>
    <b v="0"/>
    <n v="4"/>
    <n v="4.2000000000000003E-2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1T22:59:00"/>
    <n v="1478059140"/>
    <x v="1183"/>
    <n v="1476391223"/>
    <b v="0"/>
    <n v="3"/>
    <n v="0.04"/>
    <b v="0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09:23:31"/>
    <n v="1486391011"/>
    <x v="1184"/>
    <n v="1483712611"/>
    <b v="0"/>
    <n v="375"/>
    <n v="1.0493636363636363"/>
    <b v="1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7T23:00:00"/>
    <n v="1433736000"/>
    <x v="1185"/>
    <n v="1430945149"/>
    <b v="0"/>
    <n v="111"/>
    <n v="1.0544"/>
    <b v="1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17:42:00"/>
    <n v="1433198520"/>
    <x v="1186"/>
    <n v="1430340195"/>
    <b v="0"/>
    <n v="123"/>
    <n v="1.0673333333333332"/>
    <b v="1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3:00:00"/>
    <n v="1431885600"/>
    <x v="1187"/>
    <n v="1429133323"/>
    <b v="0"/>
    <n v="70"/>
    <n v="1.0412571428571429"/>
    <b v="1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1:49:00"/>
    <n v="1482943740"/>
    <x v="1188"/>
    <n v="1481129340"/>
    <b v="0"/>
    <n v="85"/>
    <n v="1.6054999999999999"/>
    <b v="1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18:29:55"/>
    <n v="1467242995"/>
    <x v="1189"/>
    <n v="1465428595"/>
    <b v="0"/>
    <n v="86"/>
    <n v="1.0777777777777777"/>
    <b v="1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0:58:45"/>
    <n v="1409500725"/>
    <x v="1190"/>
    <n v="1406908725"/>
    <b v="0"/>
    <n v="13"/>
    <n v="1.35"/>
    <b v="1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08:29:20"/>
    <n v="1458480560"/>
    <x v="1191"/>
    <n v="1455892160"/>
    <b v="0"/>
    <n v="33"/>
    <n v="1.0907407407407408"/>
    <b v="1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07:09:38"/>
    <n v="1486814978"/>
    <x v="1192"/>
    <n v="1484222978"/>
    <b v="0"/>
    <n v="15"/>
    <n v="2.9"/>
    <b v="1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2:37:33"/>
    <n v="1460223453"/>
    <x v="1193"/>
    <n v="1455043053"/>
    <b v="0"/>
    <n v="273"/>
    <n v="1.0395714285714286"/>
    <b v="1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06:42:59"/>
    <n v="1428493379"/>
    <x v="1194"/>
    <n v="1425901379"/>
    <b v="0"/>
    <n v="714"/>
    <n v="3.2223999999999999"/>
    <b v="1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4:00:00"/>
    <n v="1450602000"/>
    <x v="1195"/>
    <n v="1445415653"/>
    <b v="0"/>
    <n v="170"/>
    <n v="1.35"/>
    <b v="1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4:38:59"/>
    <n v="1450467539"/>
    <x v="1196"/>
    <n v="1447875539"/>
    <b v="0"/>
    <n v="512"/>
    <n v="2.6991034482758622"/>
    <b v="1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0:59:00"/>
    <n v="1465797540"/>
    <x v="1197"/>
    <n v="1463155034"/>
    <b v="0"/>
    <n v="314"/>
    <n v="2.5329333333333333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0T22:00:00"/>
    <n v="1451530800"/>
    <x v="1198"/>
    <n v="1448463086"/>
    <b v="0"/>
    <n v="167"/>
    <n v="2.6059999999999999"/>
    <b v="1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3:30:00"/>
    <n v="1436380200"/>
    <x v="1199"/>
    <n v="1433615400"/>
    <b v="0"/>
    <n v="9"/>
    <n v="1.0131677953348381"/>
    <b v="1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06:27:36"/>
    <n v="1429183656"/>
    <x v="1200"/>
    <n v="1427369256"/>
    <b v="0"/>
    <n v="103"/>
    <n v="1.2560416666666667"/>
    <b v="1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09:34:06"/>
    <n v="1468593246"/>
    <x v="1201"/>
    <n v="1466001246"/>
    <b v="0"/>
    <n v="111"/>
    <n v="1.0243783333333334"/>
    <b v="1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1:55:54"/>
    <n v="1435388154"/>
    <x v="1202"/>
    <n v="1432796154"/>
    <b v="0"/>
    <n v="271"/>
    <n v="1.99244"/>
    <b v="1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09:45:27"/>
    <n v="1433083527"/>
    <x v="1203"/>
    <n v="1430491527"/>
    <b v="0"/>
    <n v="101"/>
    <n v="1.0245398773006136"/>
    <b v="1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0:00:00"/>
    <n v="1449205200"/>
    <x v="1204"/>
    <n v="1445363833"/>
    <b v="0"/>
    <n v="57"/>
    <n v="1.0294615384615384"/>
    <b v="1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07:09:11"/>
    <n v="1434197351"/>
    <x v="1205"/>
    <n v="1431605351"/>
    <b v="0"/>
    <n v="62"/>
    <n v="1.0086153846153847"/>
    <b v="1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08:29:00"/>
    <n v="1489238940"/>
    <x v="1206"/>
    <n v="1486406253"/>
    <b v="0"/>
    <n v="32"/>
    <n v="1.1499999999999999"/>
    <b v="1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d v="2016-03-31T05:00:00"/>
    <n v="1459418400"/>
    <x v="1207"/>
    <n v="1456827573"/>
    <b v="0"/>
    <n v="141"/>
    <n v="1.0416766467065868"/>
    <b v="1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1:01:04"/>
    <n v="1458835264"/>
    <x v="1208"/>
    <n v="1456246864"/>
    <b v="0"/>
    <n v="75"/>
    <n v="1.5529999999999999"/>
    <b v="1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15:18:25"/>
    <n v="1488053905"/>
    <x v="1209"/>
    <n v="1485461905"/>
    <b v="0"/>
    <n v="46"/>
    <n v="1.06"/>
    <b v="1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d v="2015-05-31T16:00:00"/>
    <n v="1433106000"/>
    <x v="1210"/>
    <n v="1431124572"/>
    <b v="0"/>
    <n v="103"/>
    <n v="2.5431499999999998"/>
    <b v="1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15:47:41"/>
    <n v="1465505261"/>
    <x v="1211"/>
    <n v="1464209261"/>
    <b v="0"/>
    <n v="6"/>
    <n v="1.0109999999999999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6T20:00:00"/>
    <n v="1448586000"/>
    <x v="1212"/>
    <n v="1447195695"/>
    <b v="0"/>
    <n v="83"/>
    <n v="1.2904"/>
    <b v="1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3:08:20"/>
    <n v="1485886100"/>
    <x v="1213"/>
    <n v="1482862100"/>
    <b v="0"/>
    <n v="108"/>
    <n v="1.0223076923076924"/>
    <b v="1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15:10:05"/>
    <n v="1433880605"/>
    <x v="1214"/>
    <n v="1428696605"/>
    <b v="0"/>
    <n v="25"/>
    <n v="1.3180000000000001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17:09:16"/>
    <n v="1401487756"/>
    <x v="1215"/>
    <n v="1398895756"/>
    <b v="0"/>
    <n v="549"/>
    <n v="7.8608020000000005"/>
    <b v="1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18:03:00"/>
    <n v="1443826980"/>
    <x v="1216"/>
    <n v="1441032457"/>
    <b v="0"/>
    <n v="222"/>
    <n v="1.4570000000000001"/>
    <b v="1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4:25:40"/>
    <n v="1468524340"/>
    <x v="1217"/>
    <n v="1465932340"/>
    <b v="0"/>
    <n v="183"/>
    <n v="1.026"/>
    <b v="1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0-31T22:00:00"/>
    <n v="1446346800"/>
    <x v="1218"/>
    <n v="1443714800"/>
    <b v="0"/>
    <n v="89"/>
    <n v="1.7227777777777777"/>
    <b v="1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06:05:13"/>
    <n v="1476961513"/>
    <x v="1219"/>
    <n v="1474369513"/>
    <b v="0"/>
    <n v="253"/>
    <n v="1.5916819571865444"/>
    <b v="1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0:05:12"/>
    <n v="1440515112"/>
    <x v="1220"/>
    <n v="1437923112"/>
    <b v="0"/>
    <n v="140"/>
    <n v="1.0376666666666667"/>
    <b v="1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3T19:00:00"/>
    <n v="1480809600"/>
    <x v="1221"/>
    <n v="1478431488"/>
    <b v="0"/>
    <n v="103"/>
    <n v="1.1140954545454547"/>
    <b v="1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d v="2016-03-31T23:00:00"/>
    <n v="1459483200"/>
    <x v="1222"/>
    <n v="1456852647"/>
    <b v="0"/>
    <n v="138"/>
    <n v="2.80375"/>
    <b v="1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0:15:09"/>
    <n v="1478754909"/>
    <x v="1223"/>
    <n v="1476159309"/>
    <b v="0"/>
    <n v="191"/>
    <n v="1.1210606060606061"/>
    <b v="1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08:11:42"/>
    <n v="1402060302"/>
    <x v="1224"/>
    <n v="1396876302"/>
    <b v="0"/>
    <n v="18"/>
    <n v="7.0666666666666669E-2"/>
    <b v="0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16:44:38"/>
    <n v="1382478278"/>
    <x v="1225"/>
    <n v="1377294278"/>
    <b v="0"/>
    <n v="3"/>
    <n v="4.3999999999999997E-2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0T20:00:00"/>
    <n v="1398042000"/>
    <x v="1226"/>
    <n v="1395089981"/>
    <b v="0"/>
    <n v="40"/>
    <n v="3.8739999999999997E-2"/>
    <b v="0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2:00:00"/>
    <n v="1407394800"/>
    <x v="1227"/>
    <n v="1404770616"/>
    <b v="0"/>
    <n v="0"/>
    <n v="0"/>
    <b v="0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2:30:08"/>
    <n v="1317231008"/>
    <x v="1228"/>
    <n v="1312047008"/>
    <b v="0"/>
    <n v="24"/>
    <n v="0.29299999999999998"/>
    <b v="0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1:00:00"/>
    <n v="1334592000"/>
    <x v="1229"/>
    <n v="1331982127"/>
    <b v="0"/>
    <n v="1"/>
    <n v="9.0909090909090905E-3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18:20:30"/>
    <n v="1298589630"/>
    <x v="1230"/>
    <n v="1295997630"/>
    <b v="0"/>
    <n v="0"/>
    <n v="0"/>
    <b v="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7T20:00:00"/>
    <n v="1440723600"/>
    <x v="1231"/>
    <n v="1436394968"/>
    <b v="0"/>
    <n v="0"/>
    <n v="0"/>
    <b v="0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15:21:10"/>
    <n v="1381090870"/>
    <x v="1232"/>
    <n v="1377030070"/>
    <b v="0"/>
    <n v="1"/>
    <n v="8.0000000000000002E-3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17:46:14"/>
    <n v="1329864374"/>
    <x v="1233"/>
    <n v="1328049974"/>
    <b v="0"/>
    <n v="6"/>
    <n v="0.11600000000000001"/>
    <b v="0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3:55:42"/>
    <n v="1422903342"/>
    <x v="1234"/>
    <n v="1420311342"/>
    <b v="0"/>
    <n v="0"/>
    <n v="0"/>
    <b v="0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4T22:14:59"/>
    <n v="1387077299"/>
    <x v="1235"/>
    <n v="1383621299"/>
    <b v="0"/>
    <n v="6"/>
    <n v="2.787363950092912E-2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d v="2012-07-28T11:00:00"/>
    <n v="1343491200"/>
    <x v="1236"/>
    <n v="1342801164"/>
    <b v="0"/>
    <n v="0"/>
    <n v="0"/>
    <b v="0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1:47:45"/>
    <n v="1345790865"/>
    <x v="1237"/>
    <n v="1344062865"/>
    <b v="0"/>
    <n v="0"/>
    <n v="0"/>
    <b v="0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09:38:56"/>
    <n v="1312641536"/>
    <x v="1238"/>
    <n v="1310049536"/>
    <b v="0"/>
    <n v="3"/>
    <n v="0.17799999999999999"/>
    <b v="0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18:06:07"/>
    <n v="1325804767"/>
    <x v="1239"/>
    <n v="1323212767"/>
    <b v="0"/>
    <n v="0"/>
    <n v="0"/>
    <b v="0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16:51:00"/>
    <n v="1373665860"/>
    <x v="1240"/>
    <n v="1368579457"/>
    <b v="0"/>
    <n v="8"/>
    <n v="3.0124999999999999E-2"/>
    <b v="0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0:59:00"/>
    <n v="1414994340"/>
    <x v="1241"/>
    <n v="1413057980"/>
    <b v="0"/>
    <n v="34"/>
    <n v="0.50739999999999996"/>
    <b v="0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08:18:00"/>
    <n v="1315747080"/>
    <x v="1242"/>
    <n v="1314417502"/>
    <b v="0"/>
    <n v="1"/>
    <n v="5.4884742041712408E-3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16:00:00"/>
    <n v="1310158800"/>
    <x v="1243"/>
    <n v="1304888771"/>
    <b v="0"/>
    <n v="38"/>
    <n v="0.14091666666666666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16:00:00"/>
    <n v="1366664400"/>
    <x v="1244"/>
    <n v="1363981723"/>
    <b v="1"/>
    <n v="45"/>
    <n v="1.038"/>
    <b v="1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09:23:54"/>
    <n v="1402755834"/>
    <x v="1245"/>
    <n v="1400163834"/>
    <b v="1"/>
    <n v="17"/>
    <n v="1.2024999999999999"/>
    <b v="1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5T21:02:29"/>
    <n v="1323136949"/>
    <x v="1246"/>
    <n v="1319245349"/>
    <b v="1"/>
    <n v="31"/>
    <n v="1.17"/>
    <b v="1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2:00:55"/>
    <n v="1367823655"/>
    <x v="1247"/>
    <n v="1365231655"/>
    <b v="1"/>
    <n v="50"/>
    <n v="1.2214285714285715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1:59:00"/>
    <n v="1402642740"/>
    <x v="1248"/>
    <n v="1399563953"/>
    <b v="1"/>
    <n v="59"/>
    <n v="1.5164"/>
    <b v="1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2:46:51"/>
    <n v="1341683211"/>
    <x v="1249"/>
    <n v="1339091211"/>
    <b v="1"/>
    <n v="81"/>
    <n v="1.0444"/>
    <b v="1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0:25:31"/>
    <n v="1410017131"/>
    <x v="1250"/>
    <n v="1406129131"/>
    <b v="1"/>
    <n v="508"/>
    <n v="2.0015333333333332"/>
    <b v="1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4:32:47"/>
    <n v="1316979167"/>
    <x v="1251"/>
    <n v="1311795167"/>
    <b v="1"/>
    <n v="74"/>
    <n v="1.018"/>
    <b v="1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18:42:49"/>
    <n v="1382658169"/>
    <x v="1252"/>
    <n v="1380238969"/>
    <b v="1"/>
    <n v="141"/>
    <n v="1.3765714285714286"/>
    <b v="1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3:48:27"/>
    <n v="1409770107"/>
    <x v="1253"/>
    <n v="1407178107"/>
    <b v="1"/>
    <n v="711"/>
    <n v="3038.3319999999999"/>
    <b v="1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2-31T23:59:00"/>
    <n v="1293857940"/>
    <x v="1254"/>
    <n v="1288968886"/>
    <b v="1"/>
    <n v="141"/>
    <n v="1.9885074626865671"/>
    <b v="1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16:17:32"/>
    <n v="1385932652"/>
    <x v="1255"/>
    <n v="1383337052"/>
    <b v="1"/>
    <n v="109"/>
    <n v="2.0236666666666667"/>
    <b v="1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17:03:51"/>
    <n v="1329084231"/>
    <x v="1256"/>
    <n v="1326492231"/>
    <b v="1"/>
    <n v="361"/>
    <n v="1.1796376666666666"/>
    <b v="1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2T20:03:10"/>
    <n v="1301792590"/>
    <x v="1257"/>
    <n v="1297562590"/>
    <b v="1"/>
    <n v="176"/>
    <n v="2.9472727272727273"/>
    <b v="1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09:40:12"/>
    <n v="1377960012"/>
    <x v="1258"/>
    <n v="1375368012"/>
    <b v="1"/>
    <n v="670"/>
    <n v="2.1314633333333335"/>
    <b v="1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8T22:59:00"/>
    <n v="1402286340"/>
    <x v="1259"/>
    <n v="1399504664"/>
    <b v="1"/>
    <n v="96"/>
    <n v="1.0424"/>
    <b v="1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15:13:40"/>
    <n v="1393445620"/>
    <x v="1260"/>
    <n v="1390853620"/>
    <b v="1"/>
    <n v="74"/>
    <n v="1.1366666666666667"/>
    <b v="1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3:13:47"/>
    <n v="1390983227"/>
    <x v="1261"/>
    <n v="1388391227"/>
    <b v="1"/>
    <n v="52"/>
    <n v="1.0125"/>
    <b v="1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3:18:12"/>
    <n v="1392574692"/>
    <x v="1262"/>
    <n v="1389982692"/>
    <b v="1"/>
    <n v="105"/>
    <n v="1.2541538461538462"/>
    <b v="1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8T20:00:00"/>
    <n v="1396054800"/>
    <x v="1263"/>
    <n v="1393034470"/>
    <b v="1"/>
    <n v="41"/>
    <n v="1.19"/>
    <b v="1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0:54:43"/>
    <n v="1383062083"/>
    <x v="1264"/>
    <n v="1380556483"/>
    <b v="1"/>
    <n v="34"/>
    <n v="1.6646153846153846"/>
    <b v="1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0:43:35"/>
    <n v="1291131815"/>
    <x v="1265"/>
    <n v="1287071015"/>
    <b v="1"/>
    <n v="66"/>
    <n v="1.1914771428571429"/>
    <b v="1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16:02:25"/>
    <n v="1389474145"/>
    <x v="1266"/>
    <n v="1386882145"/>
    <b v="1"/>
    <n v="50"/>
    <n v="1.0047368421052632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09:02:38"/>
    <n v="1374674558"/>
    <x v="1267"/>
    <n v="1372082558"/>
    <b v="1"/>
    <n v="159"/>
    <n v="1.018"/>
    <b v="1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15:17:27"/>
    <n v="1379708247"/>
    <x v="1268"/>
    <n v="1377116247"/>
    <b v="1"/>
    <n v="182"/>
    <n v="1.1666666666666667"/>
    <b v="1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5T19:00:00"/>
    <n v="1460764800"/>
    <x v="1269"/>
    <n v="1458157512"/>
    <b v="1"/>
    <n v="206"/>
    <n v="1.0864893617021276"/>
    <b v="1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4:34:02"/>
    <n v="1332704042"/>
    <x v="1270"/>
    <n v="1327523642"/>
    <b v="1"/>
    <n v="169"/>
    <n v="1.1472"/>
    <b v="1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2:24:19"/>
    <n v="1384363459"/>
    <x v="1271"/>
    <n v="1381767859"/>
    <b v="1"/>
    <n v="31"/>
    <n v="1.018"/>
    <b v="1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4T23:00:00"/>
    <n v="1276574400"/>
    <x v="1272"/>
    <n v="1270576379"/>
    <b v="1"/>
    <n v="28"/>
    <n v="1.06"/>
    <b v="1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2:31:31"/>
    <n v="1409506291"/>
    <x v="1273"/>
    <n v="1406914291"/>
    <b v="1"/>
    <n v="54"/>
    <n v="1.0349999999999999"/>
    <b v="1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1:33:45"/>
    <n v="1346344425"/>
    <x v="1274"/>
    <n v="1343320425"/>
    <b v="1"/>
    <n v="467"/>
    <n v="1.5497535999999998"/>
    <b v="1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15:49:47"/>
    <n v="1375908587"/>
    <x v="1275"/>
    <n v="1372884587"/>
    <b v="1"/>
    <n v="389"/>
    <n v="1.6214066666666667"/>
    <b v="1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8-31T23:00:00"/>
    <n v="1251777600"/>
    <x v="1276"/>
    <n v="1247504047"/>
    <b v="1"/>
    <n v="68"/>
    <n v="1.0442100000000001"/>
    <b v="1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08:29:07"/>
    <n v="1346765347"/>
    <x v="1277"/>
    <n v="1343741347"/>
    <b v="1"/>
    <n v="413"/>
    <n v="1.0612433333333333"/>
    <b v="1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4T21:00:00"/>
    <n v="1403661600"/>
    <x v="1278"/>
    <n v="1401196766"/>
    <b v="1"/>
    <n v="190"/>
    <n v="1.5493846153846154"/>
    <b v="1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3T20:22:50"/>
    <n v="1395624170"/>
    <x v="1279"/>
    <n v="1392171770"/>
    <b v="1"/>
    <n v="189"/>
    <n v="1.1077157238734421"/>
    <b v="1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3:10:54"/>
    <n v="1299003054"/>
    <x v="1280"/>
    <n v="1291227054"/>
    <b v="1"/>
    <n v="130"/>
    <n v="1.1091186666666666"/>
    <b v="1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2:50:36"/>
    <n v="1375033836"/>
    <x v="1281"/>
    <n v="1373305836"/>
    <b v="1"/>
    <n v="74"/>
    <n v="1.1071428571428572"/>
    <b v="1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8T23:59:00"/>
    <n v="1386565140"/>
    <x v="1282"/>
    <n v="1383909855"/>
    <b v="1"/>
    <n v="274"/>
    <n v="1.2361333333333333"/>
    <b v="1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0T23:00:00"/>
    <n v="1362974400"/>
    <x v="1283"/>
    <n v="1360948389"/>
    <b v="1"/>
    <n v="22"/>
    <n v="2.1105"/>
    <b v="1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1:59:00"/>
    <n v="1483203540"/>
    <x v="1284"/>
    <n v="1481175482"/>
    <b v="0"/>
    <n v="31"/>
    <n v="1.01"/>
    <b v="1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08:59:35"/>
    <n v="1434808775"/>
    <x v="1285"/>
    <n v="1433512775"/>
    <b v="0"/>
    <n v="63"/>
    <n v="1.0165"/>
    <b v="1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09:00:00"/>
    <n v="1424181600"/>
    <x v="1286"/>
    <n v="1423041227"/>
    <b v="0"/>
    <n v="20"/>
    <n v="1.0833333333333333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09:54:16"/>
    <n v="1434120856"/>
    <x v="1287"/>
    <n v="1428936856"/>
    <b v="0"/>
    <n v="25"/>
    <n v="2.42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09T23:00:00"/>
    <n v="1470801600"/>
    <x v="1288"/>
    <n v="1468122163"/>
    <b v="0"/>
    <n v="61"/>
    <n v="1.0044999999999999"/>
    <b v="1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3T22:14:05"/>
    <n v="1483499645"/>
    <x v="1289"/>
    <n v="1480907645"/>
    <b v="0"/>
    <n v="52"/>
    <n v="1.2506666666666666"/>
    <b v="1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d v="2015-04-23T01:59:00"/>
    <n v="1429772340"/>
    <x v="1290"/>
    <n v="1427121931"/>
    <b v="0"/>
    <n v="86"/>
    <n v="1.0857142857142856"/>
    <b v="1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2:00:00"/>
    <n v="1428390000"/>
    <x v="1291"/>
    <n v="1425224391"/>
    <b v="0"/>
    <n v="42"/>
    <n v="1.4570000000000001"/>
    <b v="1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17:59:00"/>
    <n v="1444172340"/>
    <x v="1292"/>
    <n v="1441822828"/>
    <b v="0"/>
    <n v="52"/>
    <n v="1.1000000000000001"/>
    <b v="1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2:49:31"/>
    <n v="1447523371"/>
    <x v="1293"/>
    <n v="1444927771"/>
    <b v="0"/>
    <n v="120"/>
    <n v="1.0223333333333333"/>
    <b v="1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06:00:00"/>
    <n v="1445252400"/>
    <x v="1294"/>
    <n v="1443696797"/>
    <b v="0"/>
    <n v="22"/>
    <n v="1.22"/>
    <b v="1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2:00:00"/>
    <n v="1438189200"/>
    <x v="1295"/>
    <n v="1435585497"/>
    <b v="0"/>
    <n v="64"/>
    <n v="1.0196000000000001"/>
    <b v="1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3T19:12:53"/>
    <n v="1457914373"/>
    <x v="1296"/>
    <n v="1456189973"/>
    <b v="0"/>
    <n v="23"/>
    <n v="1.411764705882353"/>
    <b v="1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2:55:58"/>
    <n v="1462125358"/>
    <x v="1297"/>
    <n v="1459533358"/>
    <b v="0"/>
    <n v="238"/>
    <n v="1.0952500000000001"/>
    <b v="1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1:20:32"/>
    <n v="1461860432"/>
    <x v="1298"/>
    <n v="1459268432"/>
    <b v="0"/>
    <n v="33"/>
    <n v="1.0465"/>
    <b v="1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4:32:39"/>
    <n v="1436902359"/>
    <x v="1299"/>
    <n v="1434310359"/>
    <b v="0"/>
    <n v="32"/>
    <n v="1.24"/>
    <b v="1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3:57:00"/>
    <n v="1464807420"/>
    <x v="1300"/>
    <n v="1461427938"/>
    <b v="0"/>
    <n v="24"/>
    <n v="1.35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0T22:00:00"/>
    <n v="1437447600"/>
    <x v="1301"/>
    <n v="1436551178"/>
    <b v="0"/>
    <n v="29"/>
    <n v="1.0275000000000001"/>
    <b v="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30T21:23:31"/>
    <n v="1480559011"/>
    <x v="1302"/>
    <n v="1477963411"/>
    <b v="0"/>
    <n v="50"/>
    <n v="1"/>
    <b v="1"/>
    <s v="theater/plays"/>
    <n v="50"/>
    <x v="1"/>
    <s v="plays"/>
  </r>
  <r>
    <n v="1303"/>
    <s v="Forward Arena Theatre Company: Summer Season"/>
    <s v="Groundbreaking queer theatre."/>
    <n v="3500"/>
    <n v="4559.13"/>
    <x v="0"/>
    <s v="GB"/>
    <s v="GBP"/>
    <d v="2016-07-31T06:00:00"/>
    <n v="1469962800"/>
    <x v="1303"/>
    <n v="1468578920"/>
    <b v="0"/>
    <n v="108"/>
    <n v="1.3026085714285716"/>
    <b v="1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2T22:40:05"/>
    <n v="1489376405"/>
    <x v="1304"/>
    <n v="1484196005"/>
    <b v="0"/>
    <n v="104"/>
    <n v="0.39627499999999999"/>
    <b v="0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2:30:00"/>
    <n v="1469122200"/>
    <x v="1305"/>
    <n v="1466611108"/>
    <b v="0"/>
    <n v="86"/>
    <n v="0.25976666666666665"/>
    <b v="0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05:58:54"/>
    <n v="1417690734"/>
    <x v="1306"/>
    <n v="1415098734"/>
    <b v="0"/>
    <n v="356"/>
    <n v="0.65246363636363636"/>
    <b v="0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07:04:39"/>
    <n v="1455710679"/>
    <x v="1307"/>
    <n v="1453118679"/>
    <b v="0"/>
    <n v="45"/>
    <n v="0.11514000000000001"/>
    <b v="0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09:43:32"/>
    <n v="1475937812"/>
    <x v="1308"/>
    <n v="1472481812"/>
    <b v="0"/>
    <n v="38"/>
    <n v="0.11360000000000001"/>
    <b v="0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16:11:08"/>
    <n v="1444943468"/>
    <x v="1309"/>
    <n v="1441919468"/>
    <b v="0"/>
    <n v="35"/>
    <n v="1.1199130434782609"/>
    <b v="0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1:00:50"/>
    <n v="1471622450"/>
    <x v="1310"/>
    <n v="1467734450"/>
    <b v="0"/>
    <n v="24"/>
    <n v="0.155"/>
    <b v="0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15:15:19"/>
    <n v="1480536919"/>
    <x v="1311"/>
    <n v="1477509319"/>
    <b v="0"/>
    <n v="100"/>
    <n v="0.32028000000000001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1:52:02"/>
    <n v="1429375922"/>
    <x v="1312"/>
    <n v="1426783922"/>
    <b v="0"/>
    <n v="1"/>
    <n v="6.0869565217391303E-3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2:01:54"/>
    <n v="1457024514"/>
    <x v="1313"/>
    <n v="1454432514"/>
    <b v="0"/>
    <n v="122"/>
    <n v="0.31114999999999998"/>
    <b v="0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1:04:20"/>
    <n v="1477065860"/>
    <x v="1314"/>
    <n v="1471881860"/>
    <b v="0"/>
    <n v="11"/>
    <n v="1.1266666666666666E-2"/>
    <b v="0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5T20:00:00"/>
    <n v="1446771600"/>
    <x v="1315"/>
    <n v="1443700648"/>
    <b v="0"/>
    <n v="248"/>
    <n v="0.40404000000000001"/>
    <b v="0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18:05:09"/>
    <n v="1456700709"/>
    <x v="1316"/>
    <n v="1453676709"/>
    <b v="0"/>
    <n v="1"/>
    <n v="1.3333333333333333E-5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09:00:00"/>
    <n v="1469109600"/>
    <x v="1317"/>
    <n v="1464586746"/>
    <b v="0"/>
    <n v="19"/>
    <n v="5.7334999999999997E-2"/>
    <b v="0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0T20:02:52"/>
    <n v="1420938172"/>
    <x v="1318"/>
    <n v="1418346172"/>
    <b v="0"/>
    <n v="135"/>
    <n v="0.15325"/>
    <b v="0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1:00:00"/>
    <n v="1405094400"/>
    <x v="1319"/>
    <n v="1403810965"/>
    <b v="0"/>
    <n v="9"/>
    <n v="0.15103448275862069"/>
    <b v="0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18:00:00"/>
    <n v="1483138800"/>
    <x v="1320"/>
    <n v="1480610046"/>
    <b v="0"/>
    <n v="3"/>
    <n v="5.0299999999999997E-3"/>
    <b v="0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2:58:57"/>
    <n v="1482515937"/>
    <x v="1321"/>
    <n v="1479923937"/>
    <b v="0"/>
    <n v="7"/>
    <n v="1.3028138528138528E-2"/>
    <b v="0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0:45:25"/>
    <n v="1432223125"/>
    <x v="1322"/>
    <n v="1429631125"/>
    <b v="0"/>
    <n v="4"/>
    <n v="3.0285714285714286E-3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1:55:00"/>
    <n v="1461653700"/>
    <x v="1323"/>
    <n v="1458665146"/>
    <b v="0"/>
    <n v="44"/>
    <n v="8.8800000000000004E-2"/>
    <b v="0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0:12:32"/>
    <n v="1476371552"/>
    <x v="1324"/>
    <n v="1473779552"/>
    <b v="0"/>
    <n v="90"/>
    <n v="9.8400000000000001E-2"/>
    <b v="0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29T21:03:55"/>
    <n v="1483063435"/>
    <x v="1325"/>
    <n v="1480471435"/>
    <b v="0"/>
    <n v="8"/>
    <n v="2.4299999999999999E-2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4:00:28"/>
    <n v="1421348428"/>
    <x v="1326"/>
    <n v="1417460428"/>
    <b v="0"/>
    <n v="11"/>
    <n v="1.1299999999999999E-2"/>
    <b v="0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1:17:15"/>
    <n v="1432916235"/>
    <x v="1327"/>
    <n v="1430324235"/>
    <b v="0"/>
    <n v="41"/>
    <n v="3.5520833333333335E-2"/>
    <b v="0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0:25:34"/>
    <n v="1476458734"/>
    <x v="1328"/>
    <n v="1472570734"/>
    <b v="0"/>
    <n v="15"/>
    <n v="2.3306666666666667E-2"/>
    <b v="0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1:19:05"/>
    <n v="1417501145"/>
    <x v="1329"/>
    <n v="1414041545"/>
    <b v="0"/>
    <n v="9"/>
    <n v="8.1600000000000006E-3"/>
    <b v="0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1T23:00:00"/>
    <n v="1467432000"/>
    <x v="1330"/>
    <n v="1464763109"/>
    <b v="0"/>
    <n v="50"/>
    <n v="0.22494285714285714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07:05:54"/>
    <n v="1471435554"/>
    <x v="1331"/>
    <n v="1468843554"/>
    <b v="0"/>
    <n v="34"/>
    <n v="1.3668E-2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6T20:26:48"/>
    <n v="1485480408"/>
    <x v="1332"/>
    <n v="1482888408"/>
    <b v="0"/>
    <n v="0"/>
    <n v="0"/>
    <b v="0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5T21:33:45"/>
    <n v="1405478025"/>
    <x v="1333"/>
    <n v="1402886025"/>
    <b v="0"/>
    <n v="0"/>
    <n v="0"/>
    <b v="0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3:34:47"/>
    <n v="1457721287"/>
    <x v="1334"/>
    <n v="1455129287"/>
    <b v="0"/>
    <n v="276"/>
    <n v="0.10754135338345865"/>
    <b v="0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17:28:22"/>
    <n v="1449354502"/>
    <x v="1335"/>
    <n v="1446762502"/>
    <b v="0"/>
    <n v="16"/>
    <n v="0.197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15:43:48"/>
    <n v="1418849028"/>
    <x v="1336"/>
    <n v="1415825028"/>
    <b v="0"/>
    <n v="224"/>
    <n v="0.84946999999999995"/>
    <b v="0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08:51:19"/>
    <n v="1488549079"/>
    <x v="1337"/>
    <n v="1485957079"/>
    <b v="0"/>
    <n v="140"/>
    <n v="0.49381999999999998"/>
    <b v="0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4:17:13"/>
    <n v="1438543033"/>
    <x v="1338"/>
    <n v="1435951033"/>
    <b v="0"/>
    <n v="15"/>
    <n v="3.3033333333333331E-2"/>
    <b v="0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d v="2014-12-08T11:31:55"/>
    <n v="1418056315"/>
    <x v="1339"/>
    <n v="1414164715"/>
    <b v="0"/>
    <n v="37"/>
    <n v="6.6339999999999996E-2"/>
    <b v="0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09:17:33"/>
    <n v="1408112253"/>
    <x v="1340"/>
    <n v="1405520253"/>
    <b v="0"/>
    <n v="0"/>
    <n v="0"/>
    <b v="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09:58:37"/>
    <n v="1475333917"/>
    <x v="1341"/>
    <n v="1472569117"/>
    <b v="0"/>
    <n v="46"/>
    <n v="0.7036"/>
    <b v="0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4:35:39"/>
    <n v="1437161739"/>
    <x v="1342"/>
    <n v="1434569739"/>
    <b v="0"/>
    <n v="1"/>
    <n v="2E-3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8T22:59:00"/>
    <n v="1471579140"/>
    <x v="1343"/>
    <n v="1466512683"/>
    <b v="0"/>
    <n v="323"/>
    <n v="1.02298"/>
    <b v="0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3:57:19"/>
    <n v="1467313039"/>
    <x v="1344"/>
    <n v="1464807439"/>
    <b v="0"/>
    <n v="139"/>
    <n v="3.7773333333333334"/>
    <b v="1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4:32:39"/>
    <n v="1405366359"/>
    <x v="1345"/>
    <n v="1402342359"/>
    <b v="0"/>
    <n v="7"/>
    <n v="1.25"/>
    <b v="1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6T20:49:11"/>
    <n v="1372297751"/>
    <x v="1346"/>
    <n v="1369705751"/>
    <b v="0"/>
    <n v="149"/>
    <n v="1.473265306122449"/>
    <b v="1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0:18:45"/>
    <n v="1425741525"/>
    <x v="1347"/>
    <n v="1423149525"/>
    <b v="0"/>
    <n v="31"/>
    <n v="1.022"/>
    <b v="1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07:08:53"/>
    <n v="1418904533"/>
    <x v="1348"/>
    <n v="1416485333"/>
    <b v="0"/>
    <n v="26"/>
    <n v="1.018723404255319"/>
    <b v="1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1:59:00"/>
    <n v="1450249140"/>
    <x v="1349"/>
    <n v="1447055935"/>
    <b v="0"/>
    <n v="172"/>
    <n v="2.0419999999999998"/>
    <b v="1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5T19:18:54"/>
    <n v="1451089134"/>
    <x v="1350"/>
    <n v="1448497134"/>
    <b v="0"/>
    <n v="78"/>
    <n v="1.0405"/>
    <b v="1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2:45:44"/>
    <n v="1455299144"/>
    <x v="1351"/>
    <n v="1452707144"/>
    <b v="0"/>
    <n v="120"/>
    <n v="1.0126500000000001"/>
    <b v="1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4T22:59:00"/>
    <n v="1441425540"/>
    <x v="1352"/>
    <n v="1436968366"/>
    <b v="0"/>
    <n v="227"/>
    <n v="1.3613999999999999"/>
    <b v="1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0T19:00:00"/>
    <n v="1362960000"/>
    <x v="1353"/>
    <n v="1359946188"/>
    <b v="0"/>
    <n v="42"/>
    <n v="1.3360000000000001"/>
    <b v="1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4:22:59"/>
    <n v="1465672979"/>
    <x v="1354"/>
    <n v="1463080979"/>
    <b v="0"/>
    <n v="64"/>
    <n v="1.3025"/>
    <b v="1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05:00:00"/>
    <n v="1354269600"/>
    <x v="1355"/>
    <n v="1351663605"/>
    <b v="0"/>
    <n v="121"/>
    <n v="1.2267999999999999"/>
    <b v="1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4T19:56:00"/>
    <n v="1372985760"/>
    <x v="1356"/>
    <n v="1370393760"/>
    <b v="0"/>
    <n v="87"/>
    <n v="1.8281058823529412"/>
    <b v="1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0:59:00"/>
    <n v="1362117540"/>
    <x v="1357"/>
    <n v="1359587137"/>
    <b v="0"/>
    <n v="65"/>
    <n v="1.2529999999999999"/>
    <b v="1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08:42:03"/>
    <n v="1309009323"/>
    <x v="1358"/>
    <n v="1306417323"/>
    <b v="0"/>
    <n v="49"/>
    <n v="1.1166666666666667"/>
    <b v="1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4:33:10"/>
    <n v="1309980790"/>
    <x v="1359"/>
    <n v="1304623990"/>
    <b v="0"/>
    <n v="19"/>
    <n v="1.1575757575757575"/>
    <b v="1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16:37:00"/>
    <n v="1343943420"/>
    <x v="1360"/>
    <n v="1341524220"/>
    <b v="0"/>
    <n v="81"/>
    <n v="1.732"/>
    <b v="1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2:12:52"/>
    <n v="1403370772"/>
    <x v="1361"/>
    <n v="1400778772"/>
    <b v="0"/>
    <n v="264"/>
    <n v="1.2598333333333334"/>
    <b v="1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17:25:31"/>
    <n v="1378592731"/>
    <x v="1362"/>
    <n v="1373408731"/>
    <b v="0"/>
    <n v="25"/>
    <n v="1.091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2:59:00"/>
    <n v="1455523140"/>
    <x v="1363"/>
    <n v="1453925727"/>
    <b v="0"/>
    <n v="5"/>
    <n v="1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1:41:46"/>
    <n v="1420648906"/>
    <x v="1364"/>
    <n v="1415464906"/>
    <b v="0"/>
    <n v="144"/>
    <n v="1.1864285714285714"/>
    <b v="1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1:35:52"/>
    <n v="1426523752"/>
    <x v="1365"/>
    <n v="1423935352"/>
    <b v="0"/>
    <n v="92"/>
    <n v="1.0026666666666666"/>
    <b v="1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d v="2014-11-26T19:54:23"/>
    <n v="1417049663"/>
    <x v="1366"/>
    <n v="1413158063"/>
    <b v="0"/>
    <n v="147"/>
    <n v="1.2648920000000001"/>
    <b v="1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3T20:04:10"/>
    <n v="1447463050"/>
    <x v="1367"/>
    <n v="1444867450"/>
    <b v="0"/>
    <n v="90"/>
    <n v="1.1426000000000001"/>
    <b v="1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4T23:34:54"/>
    <n v="1434342894"/>
    <x v="1368"/>
    <n v="1432269294"/>
    <b v="0"/>
    <n v="87"/>
    <n v="1.107"/>
    <b v="1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09:15:46"/>
    <n v="1397225746"/>
    <x v="1369"/>
    <n v="1394633746"/>
    <b v="0"/>
    <n v="406"/>
    <n v="1.0534805315203954"/>
    <b v="1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5T19:04:50"/>
    <n v="1381881890"/>
    <x v="1370"/>
    <n v="1380585890"/>
    <b v="0"/>
    <n v="20"/>
    <n v="1.0366666666666666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3:12:22"/>
    <n v="1431022342"/>
    <x v="1371"/>
    <n v="1428430342"/>
    <b v="0"/>
    <n v="70"/>
    <n v="1.0708672667523933"/>
    <b v="1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12:45:32"/>
    <n v="1342115132"/>
    <x v="1372"/>
    <n v="1339523132"/>
    <b v="0"/>
    <n v="16"/>
    <n v="1.24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17:50:33"/>
    <n v="1483138233"/>
    <x v="1373"/>
    <n v="1480546233"/>
    <b v="0"/>
    <n v="52"/>
    <n v="1.0501"/>
    <b v="1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4T21:53:08"/>
    <n v="1458874388"/>
    <x v="1374"/>
    <n v="1456285988"/>
    <b v="0"/>
    <n v="66"/>
    <n v="1.8946666666666667"/>
    <b v="1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4T20:35:19"/>
    <n v="1484444119"/>
    <x v="1375"/>
    <n v="1481852119"/>
    <b v="0"/>
    <n v="109"/>
    <n v="1.7132499999999999"/>
    <b v="1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2:03:26"/>
    <n v="1480784606"/>
    <x v="1376"/>
    <n v="1478189006"/>
    <b v="0"/>
    <n v="168"/>
    <n v="2.5248648648648651"/>
    <b v="1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2T23:11:00"/>
    <n v="1486095060"/>
    <x v="1377"/>
    <n v="1484198170"/>
    <b v="0"/>
    <n v="31"/>
    <n v="1.1615384615384616"/>
    <b v="1"/>
    <s v="music/rock"/>
    <n v="48.70967741935484"/>
    <x v="4"/>
    <s v="rock"/>
  </r>
  <r>
    <n v="1378"/>
    <s v="SIX BY SEVEN"/>
    <s v="A psychedelic post rock masterpiece!"/>
    <n v="2000"/>
    <n v="4067"/>
    <x v="0"/>
    <s v="GB"/>
    <s v="GBP"/>
    <d v="2016-08-01T13:13:30"/>
    <n v="1470075210"/>
    <x v="1378"/>
    <n v="1468779210"/>
    <b v="0"/>
    <n v="133"/>
    <n v="2.0335000000000001"/>
    <b v="1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06:47:56"/>
    <n v="1433504876"/>
    <x v="1379"/>
    <n v="1430912876"/>
    <b v="0"/>
    <n v="151"/>
    <n v="1.1160000000000001"/>
    <b v="1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8T21:00:00"/>
    <n v="1433815200"/>
    <x v="1380"/>
    <n v="1431886706"/>
    <b v="0"/>
    <n v="5"/>
    <n v="4.24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0:08:45"/>
    <n v="1482988125"/>
    <x v="1381"/>
    <n v="1480396125"/>
    <b v="0"/>
    <n v="73"/>
    <n v="1.071"/>
    <b v="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4:12:16"/>
    <n v="1367867536"/>
    <x v="1382"/>
    <n v="1365275536"/>
    <b v="0"/>
    <n v="148"/>
    <n v="1.043625"/>
    <b v="1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2T20:47:58"/>
    <n v="1482457678"/>
    <x v="1383"/>
    <n v="1480729678"/>
    <b v="0"/>
    <n v="93"/>
    <n v="2.124090909090909"/>
    <b v="1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2:38:42"/>
    <n v="1436117922"/>
    <x v="1384"/>
    <n v="1433525922"/>
    <b v="0"/>
    <n v="63"/>
    <n v="1.2408571428571429"/>
    <b v="1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07:11:00"/>
    <n v="1461931860"/>
    <x v="1385"/>
    <n v="1457109121"/>
    <b v="0"/>
    <n v="134"/>
    <n v="1.10406125"/>
    <b v="1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10:31:29"/>
    <n v="1438183889"/>
    <x v="1386"/>
    <n v="1435591889"/>
    <b v="0"/>
    <n v="14"/>
    <n v="2.1875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2T23:30:00"/>
    <n v="1433305800"/>
    <x v="1387"/>
    <n v="1430604395"/>
    <b v="0"/>
    <n v="78"/>
    <n v="1.36625"/>
    <b v="1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1:14:00"/>
    <n v="1476720840"/>
    <x v="1388"/>
    <n v="1474469117"/>
    <b v="0"/>
    <n v="112"/>
    <n v="1.348074"/>
    <b v="1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06:32:37"/>
    <n v="1471087957"/>
    <x v="1389"/>
    <n v="1468495957"/>
    <b v="0"/>
    <n v="34"/>
    <n v="1.454"/>
    <b v="1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2:12:00"/>
    <n v="1430154720"/>
    <x v="1390"/>
    <n v="1427224606"/>
    <b v="0"/>
    <n v="19"/>
    <n v="1.0910714285714285"/>
    <b v="1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1T23:59:00"/>
    <n v="1440219540"/>
    <x v="1391"/>
    <n v="1436369818"/>
    <b v="0"/>
    <n v="13"/>
    <n v="1.1020000000000001"/>
    <b v="1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2T22:43:06"/>
    <n v="1456976586"/>
    <x v="1392"/>
    <n v="1454298186"/>
    <b v="0"/>
    <n v="104"/>
    <n v="1.1364000000000001"/>
    <b v="1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d v="2016-08-01T11:22:03"/>
    <n v="1470068523"/>
    <x v="1393"/>
    <n v="1467476523"/>
    <b v="0"/>
    <n v="52"/>
    <n v="1.0235000000000001"/>
    <b v="1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2-28T22:00:00"/>
    <n v="1488337200"/>
    <x v="1394"/>
    <n v="1484623726"/>
    <b v="0"/>
    <n v="17"/>
    <n v="1.2213333333333334"/>
    <b v="1"/>
    <s v="music/rock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d v="2017-01-14T16:48:01"/>
    <n v="1484430481"/>
    <x v="1395"/>
    <n v="1481838481"/>
    <b v="0"/>
    <n v="82"/>
    <n v="1.1188571428571428"/>
    <b v="1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18:58:02"/>
    <n v="1423871882"/>
    <x v="1396"/>
    <n v="1421279882"/>
    <b v="0"/>
    <n v="73"/>
    <n v="1.073"/>
    <b v="1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16:19:00"/>
    <n v="1477603140"/>
    <x v="1397"/>
    <n v="1475013710"/>
    <b v="0"/>
    <n v="158"/>
    <n v="1.1385000000000001"/>
    <b v="1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15:58:54"/>
    <n v="1467752334"/>
    <x v="1398"/>
    <n v="1465160334"/>
    <b v="0"/>
    <n v="65"/>
    <n v="1.0968181818181819"/>
    <b v="1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6T19:06:13"/>
    <n v="1412640373"/>
    <x v="1399"/>
    <n v="1410048373"/>
    <b v="0"/>
    <n v="184"/>
    <n v="1.2614444444444444"/>
    <b v="1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0:30:00"/>
    <n v="1465709400"/>
    <x v="1400"/>
    <n v="1462695073"/>
    <b v="0"/>
    <n v="34"/>
    <n v="1.6742857142857144"/>
    <b v="1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18:54:34"/>
    <n v="1369612474"/>
    <x v="1401"/>
    <n v="1367798074"/>
    <b v="0"/>
    <n v="240"/>
    <n v="4.9652000000000003"/>
    <b v="1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4-30T19:16:51"/>
    <n v="1430439411"/>
    <x v="1402"/>
    <n v="1425259011"/>
    <b v="0"/>
    <n v="113"/>
    <n v="1.0915999999999999"/>
    <b v="1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5T20:30:35"/>
    <n v="1374802235"/>
    <x v="1403"/>
    <n v="1372210235"/>
    <b v="0"/>
    <n v="66"/>
    <n v="1.0257499999999999"/>
    <b v="1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07:14:45"/>
    <n v="1424607285"/>
    <x v="1404"/>
    <n v="1422447285"/>
    <b v="1"/>
    <n v="5"/>
    <n v="1.6620689655172414E-2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2:20:01"/>
    <n v="1417195201"/>
    <x v="1405"/>
    <n v="1414599601"/>
    <b v="1"/>
    <n v="17"/>
    <n v="4.1999999999999997E-3"/>
    <b v="0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d v="2015-12-12T05:00:00"/>
    <n v="1449914400"/>
    <x v="1406"/>
    <n v="1445336607"/>
    <b v="0"/>
    <n v="3"/>
    <n v="1.25E-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07:52:58"/>
    <n v="1407847978"/>
    <x v="1407"/>
    <n v="1405687978"/>
    <b v="0"/>
    <n v="2"/>
    <n v="5.0000000000000001E-3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16:55:56"/>
    <n v="1447451756"/>
    <x v="1408"/>
    <n v="1444856156"/>
    <b v="0"/>
    <n v="6"/>
    <n v="7.1999999999999995E-2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2-31T23:12:15"/>
    <n v="1420085535"/>
    <x v="1409"/>
    <n v="1414897935"/>
    <b v="0"/>
    <n v="0"/>
    <n v="0"/>
    <b v="0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2:38:40"/>
    <n v="1464939520"/>
    <x v="1410"/>
    <n v="1461051520"/>
    <b v="0"/>
    <n v="1"/>
    <n v="1.6666666666666666E-4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5T20:25:00"/>
    <n v="1423185900"/>
    <x v="1411"/>
    <n v="1420766700"/>
    <b v="0"/>
    <n v="3"/>
    <n v="2.3333333333333335E-3"/>
    <b v="0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3T20:31:39"/>
    <n v="1417656699"/>
    <x v="1412"/>
    <n v="1415064699"/>
    <b v="0"/>
    <n v="13"/>
    <n v="4.5714285714285714E-2"/>
    <b v="0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05:29:30"/>
    <n v="1455964170"/>
    <x v="1413"/>
    <n v="1450780170"/>
    <b v="0"/>
    <n v="1"/>
    <n v="0.05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1:04:27"/>
    <n v="1483423467"/>
    <x v="1414"/>
    <n v="1480831467"/>
    <b v="0"/>
    <n v="1"/>
    <n v="2E-3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1:13:11"/>
    <n v="1439741591"/>
    <x v="1415"/>
    <n v="1436285591"/>
    <b v="0"/>
    <n v="9"/>
    <n v="0.18181818181818182"/>
    <b v="0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18:13:39"/>
    <n v="1448147619"/>
    <x v="1416"/>
    <n v="1445552019"/>
    <b v="0"/>
    <n v="0"/>
    <n v="0"/>
    <b v="0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06:11:00"/>
    <n v="1442315460"/>
    <x v="1417"/>
    <n v="1439696174"/>
    <b v="0"/>
    <n v="2"/>
    <n v="1.2222222222222223E-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05:57:14"/>
    <n v="1456397834"/>
    <x v="1418"/>
    <n v="1453805834"/>
    <b v="0"/>
    <n v="1"/>
    <n v="2E-3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05:56:59"/>
    <n v="1476010619"/>
    <x v="1419"/>
    <n v="1473418619"/>
    <b v="0"/>
    <n v="10"/>
    <n v="7.0634920634920634E-2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11:01:26"/>
    <n v="1467129686"/>
    <x v="1420"/>
    <n v="1464969686"/>
    <b v="0"/>
    <n v="3"/>
    <n v="2.7272727272727271E-2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16:58:29"/>
    <n v="1423432709"/>
    <x v="1421"/>
    <n v="1420840709"/>
    <b v="0"/>
    <n v="2"/>
    <n v="1E-3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0:45:04"/>
    <n v="1474436704"/>
    <x v="1422"/>
    <n v="1471844704"/>
    <b v="0"/>
    <n v="2"/>
    <n v="1.0399999999999999E-3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3:38:51"/>
    <n v="1451637531"/>
    <x v="1423"/>
    <n v="1449045531"/>
    <b v="0"/>
    <n v="1"/>
    <n v="3.3333333333333335E-3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3:13:22"/>
    <n v="1479233602"/>
    <x v="1424"/>
    <n v="1478106802"/>
    <b v="0"/>
    <n v="14"/>
    <n v="0.2036"/>
    <b v="0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8T22:09:19"/>
    <n v="1430276959"/>
    <x v="1425"/>
    <n v="1427684959"/>
    <b v="0"/>
    <n v="0"/>
    <n v="0"/>
    <b v="0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4:22:00"/>
    <n v="1440408120"/>
    <x v="1426"/>
    <n v="1435224120"/>
    <b v="0"/>
    <n v="0"/>
    <n v="0"/>
    <b v="0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15:26:25"/>
    <n v="1474230385"/>
    <x v="1427"/>
    <n v="1471638385"/>
    <b v="0"/>
    <n v="4"/>
    <n v="8.3799999999999999E-2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3:06:57"/>
    <n v="1459584417"/>
    <x v="1428"/>
    <n v="1456996017"/>
    <b v="0"/>
    <n v="3"/>
    <n v="4.4999999999999998E-2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09T20:27:22"/>
    <n v="1428629242"/>
    <x v="1429"/>
    <n v="1426037242"/>
    <b v="0"/>
    <n v="0"/>
    <n v="0"/>
    <b v="0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4:31:28"/>
    <n v="1419017488"/>
    <x v="1430"/>
    <n v="1416339088"/>
    <b v="0"/>
    <n v="5"/>
    <n v="8.0600000000000005E-2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1:03:36"/>
    <n v="1448517816"/>
    <x v="1431"/>
    <n v="1445922216"/>
    <b v="0"/>
    <n v="47"/>
    <n v="0.31947058823529412"/>
    <b v="0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3:43:48"/>
    <n v="1437417828"/>
    <x v="1432"/>
    <n v="1434825828"/>
    <b v="0"/>
    <n v="0"/>
    <n v="0"/>
    <b v="0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06:00:00"/>
    <n v="1481367600"/>
    <x v="1433"/>
    <n v="1477839675"/>
    <b v="0"/>
    <n v="10"/>
    <n v="6.7083333333333328E-2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0:00:00"/>
    <n v="1433775600"/>
    <x v="1434"/>
    <n v="1431973478"/>
    <b v="0"/>
    <n v="11"/>
    <n v="9.987804878048781E-2"/>
    <b v="0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3:43:40"/>
    <n v="1444589020"/>
    <x v="1435"/>
    <n v="1441997020"/>
    <b v="0"/>
    <n v="2"/>
    <n v="1E-3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3:24:17"/>
    <n v="1456043057"/>
    <x v="1436"/>
    <n v="1453451057"/>
    <b v="0"/>
    <n v="2"/>
    <n v="7.7000000000000002E-3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2T23:59:00"/>
    <n v="1405227540"/>
    <x v="1437"/>
    <n v="1402058739"/>
    <b v="0"/>
    <n v="22"/>
    <n v="0.26900000000000002"/>
    <b v="0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08:55:00"/>
    <n v="1461765300"/>
    <x v="1438"/>
    <n v="1459198499"/>
    <b v="0"/>
    <n v="8"/>
    <n v="0.03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4:55:01"/>
    <n v="1425758101"/>
    <x v="1439"/>
    <n v="1423166101"/>
    <b v="0"/>
    <n v="6"/>
    <n v="6.6055045871559637E-2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2:57:43"/>
    <n v="1464285463"/>
    <x v="1440"/>
    <n v="1461693463"/>
    <b v="0"/>
    <n v="1"/>
    <n v="7.6923076923076926E-5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3:22:49"/>
    <n v="1441995769"/>
    <x v="1441"/>
    <n v="1436811769"/>
    <b v="0"/>
    <n v="3"/>
    <n v="1.1222222222222222E-2"/>
    <b v="0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0:29:18"/>
    <n v="1464190158"/>
    <x v="1442"/>
    <n v="1461598158"/>
    <b v="0"/>
    <n v="0"/>
    <n v="0"/>
    <b v="0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17:13:29"/>
    <n v="1483395209"/>
    <x v="1443"/>
    <n v="1480803209"/>
    <b v="0"/>
    <n v="0"/>
    <n v="0"/>
    <b v="0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15:57:42"/>
    <n v="1442091462"/>
    <x v="1444"/>
    <n v="1436907462"/>
    <b v="0"/>
    <n v="0"/>
    <n v="0"/>
    <b v="0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08:00:55"/>
    <n v="1434286855"/>
    <x v="1445"/>
    <n v="1431694855"/>
    <b v="0"/>
    <n v="0"/>
    <n v="0"/>
    <b v="0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05:44:38"/>
    <n v="1461235478"/>
    <x v="1446"/>
    <n v="1459507478"/>
    <b v="0"/>
    <n v="0"/>
    <n v="0"/>
    <b v="0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d v="2016-07-08T12:32:14"/>
    <n v="1467999134"/>
    <x v="1447"/>
    <n v="1465407134"/>
    <b v="0"/>
    <n v="3"/>
    <n v="1.4999999999999999E-4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0:25:00"/>
    <n v="1432272300"/>
    <x v="1448"/>
    <n v="1429655318"/>
    <b v="0"/>
    <n v="0"/>
    <n v="0"/>
    <b v="0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4:28:25"/>
    <n v="1431286105"/>
    <x v="1449"/>
    <n v="1427138905"/>
    <b v="0"/>
    <n v="0"/>
    <n v="0"/>
    <b v="0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19T23:06:37"/>
    <n v="1455941197"/>
    <x v="1450"/>
    <n v="1453349197"/>
    <b v="0"/>
    <n v="1"/>
    <n v="1.0000000000000001E-5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8T19:00:59"/>
    <n v="1416355259"/>
    <x v="1451"/>
    <n v="1413759659"/>
    <b v="0"/>
    <n v="2"/>
    <n v="1.0554089709762533E-4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1:52:43"/>
    <n v="1406566363"/>
    <x v="1452"/>
    <n v="1403974363"/>
    <b v="0"/>
    <n v="0"/>
    <n v="0"/>
    <b v="0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0:42:27"/>
    <n v="1492270947"/>
    <x v="1453"/>
    <n v="1488386547"/>
    <b v="0"/>
    <n v="0"/>
    <n v="0"/>
    <b v="0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16:59:00"/>
    <n v="1461535140"/>
    <x v="1454"/>
    <n v="1459716480"/>
    <b v="0"/>
    <n v="1"/>
    <n v="8.5714285714285719E-3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08:39:00"/>
    <n v="1409924340"/>
    <x v="1455"/>
    <n v="1405181320"/>
    <b v="0"/>
    <n v="7"/>
    <n v="0.105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d v="2017-01-03T11:02:45"/>
    <n v="1483459365"/>
    <x v="1456"/>
    <n v="1480867365"/>
    <b v="0"/>
    <n v="3"/>
    <n v="2.9000000000000001E-2"/>
    <b v="0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17:30:44"/>
    <n v="1447281044"/>
    <x v="1457"/>
    <n v="1444685444"/>
    <b v="0"/>
    <n v="0"/>
    <n v="0"/>
    <b v="0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0T23:00:00"/>
    <n v="1407729600"/>
    <x v="1458"/>
    <n v="1405097760"/>
    <b v="0"/>
    <n v="0"/>
    <n v="0"/>
    <b v="0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2:25:00"/>
    <n v="1449077100"/>
    <x v="1459"/>
    <n v="1446612896"/>
    <b v="0"/>
    <n v="0"/>
    <n v="0"/>
    <b v="0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18:45:00"/>
    <n v="1417391100"/>
    <x v="1460"/>
    <n v="1412371898"/>
    <b v="0"/>
    <n v="0"/>
    <n v="0"/>
    <b v="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0T19:00:00"/>
    <n v="1413849600"/>
    <x v="1461"/>
    <n v="1410967754"/>
    <b v="1"/>
    <n v="340"/>
    <n v="1.012446"/>
    <b v="1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0:54:31"/>
    <n v="1365609271"/>
    <x v="1462"/>
    <n v="1363017271"/>
    <b v="1"/>
    <n v="150"/>
    <n v="1.085175"/>
    <b v="1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15:52:18"/>
    <n v="1365367938"/>
    <x v="1463"/>
    <n v="1361483538"/>
    <b v="1"/>
    <n v="25"/>
    <n v="1.4766666666666666"/>
    <b v="1"/>
    <s v="publishing/radio &amp; podcasts"/>
    <n v="35.44"/>
    <x v="3"/>
    <s v="radio &amp; podcasts"/>
  </r>
  <r>
    <n v="1464"/>
    <s v="Science Studio"/>
    <s v="The Best Science Media on the Web"/>
    <n v="5000"/>
    <n v="8160"/>
    <x v="0"/>
    <s v="US"/>
    <s v="USD"/>
    <d v="2013-02-16T10:52:38"/>
    <n v="1361029958"/>
    <x v="1464"/>
    <n v="1358437958"/>
    <b v="1"/>
    <n v="234"/>
    <n v="1.6319999999999999"/>
    <b v="1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1T22:00:00"/>
    <n v="1332385200"/>
    <x v="1465"/>
    <n v="1329759452"/>
    <b v="1"/>
    <n v="2602"/>
    <n v="4.5641449999999999"/>
    <b v="1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0:00:00"/>
    <n v="1452574800"/>
    <x v="1466"/>
    <n v="1449029266"/>
    <b v="1"/>
    <n v="248"/>
    <n v="1.0787731249999999"/>
    <b v="1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3:14:45"/>
    <n v="1332699285"/>
    <x v="1467"/>
    <n v="1327518885"/>
    <b v="1"/>
    <n v="600"/>
    <n v="1.1508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1T19:20:49"/>
    <n v="1307838049"/>
    <x v="1468"/>
    <n v="1302654049"/>
    <b v="1"/>
    <n v="293"/>
    <n v="1.0236842105263158"/>
    <b v="1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09:21:49"/>
    <n v="1360938109"/>
    <x v="1469"/>
    <n v="1358346109"/>
    <b v="1"/>
    <n v="321"/>
    <n v="1.0842485875706214"/>
    <b v="1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4:51:03"/>
    <n v="1356724263"/>
    <x v="1470"/>
    <n v="1354909863"/>
    <b v="1"/>
    <n v="81"/>
    <n v="1.2513333333333334"/>
    <b v="1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17:58:54"/>
    <n v="1428620334"/>
    <x v="1471"/>
    <n v="1426028334"/>
    <b v="1"/>
    <n v="343"/>
    <n v="1.03840625"/>
    <b v="1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08:01:43"/>
    <n v="1381928503"/>
    <x v="1472"/>
    <n v="1379336503"/>
    <b v="1"/>
    <n v="336"/>
    <n v="1.3870400000000001"/>
    <b v="1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s v="US"/>
    <s v="USD"/>
    <d v="2012-03-01T18:30:39"/>
    <n v="1330644639"/>
    <x v="1473"/>
    <n v="1328052639"/>
    <b v="1"/>
    <n v="47"/>
    <n v="1.20516"/>
    <b v="1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2:28:12"/>
    <n v="1379093292"/>
    <x v="1474"/>
    <n v="1376501292"/>
    <b v="1"/>
    <n v="76"/>
    <n v="1.1226666666666667"/>
    <b v="1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19T23:59:00"/>
    <n v="1419051540"/>
    <x v="1475"/>
    <n v="1416244863"/>
    <b v="1"/>
    <n v="441"/>
    <n v="1.8866966666666667"/>
    <b v="1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09T20:00:22"/>
    <n v="1315616422"/>
    <x v="1476"/>
    <n v="1313024422"/>
    <b v="1"/>
    <n v="916"/>
    <n v="6.6155466666666669"/>
    <b v="1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2T22:00:00"/>
    <n v="1324609200"/>
    <x v="1477"/>
    <n v="1319467604"/>
    <b v="1"/>
    <n v="369"/>
    <n v="1.1131"/>
    <b v="1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15:55:13"/>
    <n v="1368564913"/>
    <x v="1478"/>
    <n v="1367355313"/>
    <b v="1"/>
    <n v="20242"/>
    <n v="11.8161422"/>
    <b v="1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09T22:59:00"/>
    <n v="1399694340"/>
    <x v="1479"/>
    <n v="1398448389"/>
    <b v="1"/>
    <n v="71"/>
    <n v="1.37375"/>
    <b v="1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2:00:00"/>
    <n v="1374858000"/>
    <x v="1480"/>
    <n v="1373408699"/>
    <b v="1"/>
    <n v="635"/>
    <n v="1.170404"/>
    <b v="1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17:09:05"/>
    <n v="1383430145"/>
    <x v="1481"/>
    <n v="1380838145"/>
    <b v="0"/>
    <n v="6"/>
    <n v="2.1000000000000001E-2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2:51:00"/>
    <n v="1347004260"/>
    <x v="1482"/>
    <n v="1345062936"/>
    <b v="0"/>
    <n v="1"/>
    <n v="1E-3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1T23:37:55"/>
    <n v="1469162275"/>
    <x v="1483"/>
    <n v="1467002275"/>
    <b v="0"/>
    <n v="2"/>
    <n v="7.1428571428571426E-3"/>
    <b v="0"/>
    <s v="publishing/fiction"/>
    <n v="25"/>
    <x v="3"/>
    <s v="fiction"/>
  </r>
  <r>
    <n v="1484"/>
    <s v="a book called filtered down thru the stars"/>
    <s v="The mussings of an old wizard"/>
    <n v="2000"/>
    <n v="0"/>
    <x v="2"/>
    <s v="US"/>
    <s v="USD"/>
    <d v="2012-07-21T09:51:00"/>
    <n v="1342882260"/>
    <x v="1484"/>
    <n v="1337834963"/>
    <b v="0"/>
    <n v="0"/>
    <n v="0"/>
    <b v="0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4:06:13"/>
    <n v="1434827173"/>
    <x v="1485"/>
    <n v="1430939173"/>
    <b v="0"/>
    <n v="3"/>
    <n v="2.2388059701492536E-2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6T23:02:41"/>
    <n v="1425009761"/>
    <x v="1486"/>
    <n v="1422417761"/>
    <b v="0"/>
    <n v="3"/>
    <n v="2.3999999999999998E-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17:01:11"/>
    <n v="1470175271"/>
    <x v="1487"/>
    <n v="1467583271"/>
    <b v="0"/>
    <n v="0"/>
    <n v="0"/>
    <b v="0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08:31:00"/>
    <n v="1388928660"/>
    <x v="1488"/>
    <n v="1386336660"/>
    <b v="0"/>
    <n v="6"/>
    <n v="2.4E-2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0:40:52"/>
    <n v="1352994052"/>
    <x v="1489"/>
    <n v="1350398452"/>
    <b v="0"/>
    <n v="0"/>
    <n v="0"/>
    <b v="0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08:27:54"/>
    <n v="1380720474"/>
    <x v="1490"/>
    <n v="1378214874"/>
    <b v="0"/>
    <n v="19"/>
    <n v="0.30862068965517242"/>
    <b v="0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0:38:00"/>
    <n v="1424014680"/>
    <x v="1491"/>
    <n v="1418922443"/>
    <b v="0"/>
    <n v="1"/>
    <n v="8.3333333333333329E-2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16:14:06"/>
    <n v="1308431646"/>
    <x v="1492"/>
    <n v="1305839646"/>
    <b v="0"/>
    <n v="2"/>
    <n v="7.4999999999999997E-3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15:47:55"/>
    <n v="1371415675"/>
    <x v="1493"/>
    <n v="1368823675"/>
    <b v="0"/>
    <n v="0"/>
    <n v="0"/>
    <b v="0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0:38:00"/>
    <n v="1428075480"/>
    <x v="1494"/>
    <n v="1425489613"/>
    <b v="0"/>
    <n v="11"/>
    <n v="8.8999999999999996E-2"/>
    <b v="0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3:57:11"/>
    <n v="1314471431"/>
    <x v="1495"/>
    <n v="1311879431"/>
    <b v="0"/>
    <n v="0"/>
    <n v="0"/>
    <b v="0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06:24:19"/>
    <n v="1410866659"/>
    <x v="1496"/>
    <n v="1405682659"/>
    <b v="0"/>
    <n v="0"/>
    <n v="0"/>
    <b v="0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4:43:00"/>
    <n v="1375299780"/>
    <x v="1497"/>
    <n v="1371655522"/>
    <b v="0"/>
    <n v="1"/>
    <n v="6.666666666666667E-5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18:36:18"/>
    <n v="1409787378"/>
    <x v="1498"/>
    <n v="1405899378"/>
    <b v="0"/>
    <n v="3"/>
    <n v="1.9E-2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4T19:10:33"/>
    <n v="1470355833"/>
    <x v="1499"/>
    <n v="1465171833"/>
    <b v="0"/>
    <n v="1"/>
    <n v="2.5000000000000001E-3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16:42:37"/>
    <n v="1367444557"/>
    <x v="1500"/>
    <n v="1364852557"/>
    <b v="0"/>
    <n v="15"/>
    <n v="0.25035714285714283"/>
    <b v="0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09:00:23"/>
    <n v="1436364023"/>
    <x v="1501"/>
    <n v="1433772023"/>
    <b v="1"/>
    <n v="885"/>
    <n v="1.6633076923076924"/>
    <b v="1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17:00:00"/>
    <n v="1458943200"/>
    <x v="1502"/>
    <n v="1456491680"/>
    <b v="1"/>
    <n v="329"/>
    <n v="1.0144545454545455"/>
    <b v="1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3:20:01"/>
    <n v="1477210801"/>
    <x v="1503"/>
    <n v="1472026801"/>
    <b v="1"/>
    <n v="71"/>
    <n v="1.0789146666666667"/>
    <b v="1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3:33:00"/>
    <n v="1402389180"/>
    <x v="1504"/>
    <n v="1399996024"/>
    <b v="1"/>
    <n v="269"/>
    <n v="2.7793846153846156"/>
    <b v="1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15:01:00"/>
    <n v="1458676860"/>
    <x v="1505"/>
    <n v="1455446303"/>
    <b v="1"/>
    <n v="345"/>
    <n v="1.0358125"/>
    <b v="1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3:51:44"/>
    <n v="1406227904"/>
    <x v="1506"/>
    <n v="1403635904"/>
    <b v="1"/>
    <n v="43"/>
    <n v="1.1140000000000001"/>
    <b v="1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3:10:00"/>
    <n v="1273911000"/>
    <x v="1507"/>
    <n v="1268822909"/>
    <b v="1"/>
    <n v="33"/>
    <n v="2.15"/>
    <b v="1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09:44:41"/>
    <n v="1403880281"/>
    <x v="1508"/>
    <n v="1401201881"/>
    <b v="1"/>
    <n v="211"/>
    <n v="1.1076216216216217"/>
    <b v="1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17:59:00"/>
    <n v="1487113140"/>
    <x v="1509"/>
    <n v="1484570885"/>
    <b v="1"/>
    <n v="196"/>
    <n v="1.2364125714285714"/>
    <b v="1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4:14:38"/>
    <n v="1405761278"/>
    <x v="1510"/>
    <n v="1403169278"/>
    <b v="1"/>
    <n v="405"/>
    <n v="1.0103500000000001"/>
    <b v="1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0:00:04"/>
    <n v="1447858804"/>
    <x v="1511"/>
    <n v="1445263204"/>
    <b v="1"/>
    <n v="206"/>
    <n v="1.1179285714285714"/>
    <b v="1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1:25:39"/>
    <n v="1486311939"/>
    <x v="1512"/>
    <n v="1483719939"/>
    <b v="1"/>
    <n v="335"/>
    <n v="5.5877142857142861"/>
    <b v="1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0:17:46"/>
    <n v="1405523866"/>
    <x v="1513"/>
    <n v="1402931866"/>
    <b v="1"/>
    <n v="215"/>
    <n v="1.5001875"/>
    <b v="1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09:20:40"/>
    <n v="1443363640"/>
    <x v="1514"/>
    <n v="1439907640"/>
    <b v="1"/>
    <n v="176"/>
    <n v="1.0647599999999999"/>
    <b v="1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0:04:57"/>
    <n v="1458104697"/>
    <x v="1515"/>
    <n v="1455516297"/>
    <b v="1"/>
    <n v="555"/>
    <n v="1.57189"/>
    <b v="1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09:00:00"/>
    <n v="1475762400"/>
    <x v="1516"/>
    <n v="1473160292"/>
    <b v="1"/>
    <n v="116"/>
    <n v="1.0865882352941176"/>
    <b v="1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1:00:00"/>
    <n v="1417845600"/>
    <x v="1517"/>
    <n v="1415194553"/>
    <b v="1"/>
    <n v="615"/>
    <n v="1.6197999999999999"/>
    <b v="1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4:40:52"/>
    <n v="1401565252"/>
    <x v="1518"/>
    <n v="1398973252"/>
    <b v="1"/>
    <n v="236"/>
    <n v="2.0536666666666665"/>
    <b v="1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16:59:00"/>
    <n v="1403301540"/>
    <x v="1519"/>
    <n v="1400867283"/>
    <b v="1"/>
    <n v="145"/>
    <n v="1.033638888888889"/>
    <b v="1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8T23:00:00"/>
    <n v="1418961600"/>
    <x v="1520"/>
    <n v="1415824513"/>
    <b v="1"/>
    <n v="167"/>
    <n v="1.0347222222222223"/>
    <b v="1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6T23:01:31"/>
    <n v="1465272091"/>
    <x v="1521"/>
    <n v="1462248091"/>
    <b v="1"/>
    <n v="235"/>
    <n v="1.0681333333333334"/>
    <b v="1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4:55:39"/>
    <n v="1413575739"/>
    <x v="1522"/>
    <n v="1410983739"/>
    <b v="1"/>
    <n v="452"/>
    <n v="1.3896574712643677"/>
    <b v="1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2T19:00:00"/>
    <n v="1419292800"/>
    <x v="1523"/>
    <n v="1416592916"/>
    <b v="1"/>
    <n v="241"/>
    <n v="1.2484324324324325"/>
    <b v="1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07:01:30"/>
    <n v="1487592090"/>
    <x v="1524"/>
    <n v="1485000090"/>
    <b v="1"/>
    <n v="28"/>
    <n v="2.0699999999999998"/>
    <b v="1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1:52:18"/>
    <n v="1471539138"/>
    <x v="1525"/>
    <n v="1468947138"/>
    <b v="1"/>
    <n v="140"/>
    <n v="1.7400576923076922"/>
    <b v="1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1:37:27"/>
    <n v="1453185447"/>
    <x v="1526"/>
    <n v="1448951847"/>
    <b v="1"/>
    <n v="280"/>
    <n v="1.2032608695652174"/>
    <b v="1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08:24:46"/>
    <n v="1489497886"/>
    <x v="1527"/>
    <n v="1487082286"/>
    <b v="1"/>
    <n v="70"/>
    <n v="1.1044428571428573"/>
    <b v="1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1-31T19:00:00"/>
    <n v="1485907200"/>
    <x v="1528"/>
    <n v="1483292122"/>
    <b v="1"/>
    <n v="160"/>
    <n v="2.8156666666666665"/>
    <b v="1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09:05:20"/>
    <n v="1426773920"/>
    <x v="1529"/>
    <n v="1424185520"/>
    <b v="1"/>
    <n v="141"/>
    <n v="1.0067894736842105"/>
    <b v="1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3:24:55"/>
    <n v="1445624695"/>
    <x v="1530"/>
    <n v="1443464695"/>
    <b v="1"/>
    <n v="874"/>
    <n v="1.3482571428571428"/>
    <b v="1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1-30T22:00:00"/>
    <n v="1417402800"/>
    <x v="1531"/>
    <n v="1414610126"/>
    <b v="1"/>
    <n v="73"/>
    <n v="1.7595744680851064"/>
    <b v="1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0:00:00"/>
    <n v="1455548400"/>
    <x v="1532"/>
    <n v="1453461865"/>
    <b v="1"/>
    <n v="294"/>
    <n v="4.8402000000000003"/>
    <b v="1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1T22:59:00"/>
    <n v="1462161540"/>
    <x v="1533"/>
    <n v="1457913777"/>
    <b v="1"/>
    <n v="740"/>
    <n v="1.4514"/>
    <b v="1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1:11:02"/>
    <n v="1441383062"/>
    <x v="1534"/>
    <n v="1438791062"/>
    <b v="1"/>
    <n v="369"/>
    <n v="4.1773333333333333"/>
    <b v="1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17:00:00"/>
    <n v="1464040800"/>
    <x v="1535"/>
    <n v="1461527631"/>
    <b v="1"/>
    <n v="110"/>
    <n v="1.3242499999999999"/>
    <b v="1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4:15:10"/>
    <n v="1440702910"/>
    <x v="1536"/>
    <n v="1438110910"/>
    <b v="1"/>
    <n v="455"/>
    <n v="2.5030841666666666"/>
    <b v="1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3:00:00"/>
    <n v="1470506400"/>
    <x v="1537"/>
    <n v="1467358427"/>
    <b v="1"/>
    <n v="224"/>
    <n v="1.7989999999999999"/>
    <b v="1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3:46:10"/>
    <n v="1421952370"/>
    <x v="1538"/>
    <n v="1418064370"/>
    <b v="1"/>
    <n v="46"/>
    <n v="1.0262857142857142"/>
    <b v="1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17:03:39"/>
    <n v="1483481019"/>
    <x v="1539"/>
    <n v="1480629819"/>
    <b v="0"/>
    <n v="284"/>
    <n v="1.359861"/>
    <b v="1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5T20:15:00"/>
    <n v="1416964500"/>
    <x v="1540"/>
    <n v="1414368616"/>
    <b v="1"/>
    <n v="98"/>
    <n v="1.1786666666666668"/>
    <b v="1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2:05:38"/>
    <n v="1420045538"/>
    <x v="1541"/>
    <n v="1417453538"/>
    <b v="0"/>
    <n v="2"/>
    <n v="3.3333333333333332E-4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18:55:00"/>
    <n v="1435708500"/>
    <x v="1542"/>
    <n v="1434412500"/>
    <b v="0"/>
    <n v="1"/>
    <n v="0.04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08:13:54"/>
    <n v="1416662034"/>
    <x v="1543"/>
    <n v="1414066434"/>
    <b v="0"/>
    <n v="1"/>
    <n v="4.4444444444444444E-3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3-31T19:18:00"/>
    <n v="1427847480"/>
    <x v="1544"/>
    <n v="1424222024"/>
    <b v="0"/>
    <n v="0"/>
    <n v="0"/>
    <b v="0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16:16:00"/>
    <n v="1425330960"/>
    <x v="1545"/>
    <n v="1422393234"/>
    <b v="0"/>
    <n v="1"/>
    <n v="3.3333333333333332E-4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0:06:39"/>
    <n v="1410930399"/>
    <x v="1546"/>
    <n v="1405746399"/>
    <b v="0"/>
    <n v="11"/>
    <n v="0.28899999999999998"/>
    <b v="0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05:14:42"/>
    <n v="1487844882"/>
    <x v="1547"/>
    <n v="1487240082"/>
    <b v="0"/>
    <n v="0"/>
    <n v="0"/>
    <b v="0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17:10:20"/>
    <n v="1447020620"/>
    <x v="1548"/>
    <n v="1444425020"/>
    <b v="0"/>
    <n v="1"/>
    <n v="8.5714285714285715E-2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2T23:15:59"/>
    <n v="1446524159"/>
    <x v="1549"/>
    <n v="1443928559"/>
    <b v="0"/>
    <n v="6"/>
    <n v="0.34"/>
    <b v="0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05:47:14"/>
    <n v="1463050034"/>
    <x v="1550"/>
    <n v="1460458034"/>
    <b v="0"/>
    <n v="7"/>
    <n v="0.13466666666666666"/>
    <b v="0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4:47:19"/>
    <n v="1432756039"/>
    <x v="1551"/>
    <n v="1430164039"/>
    <b v="0"/>
    <n v="0"/>
    <n v="0"/>
    <b v="0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30T22:59:00"/>
    <n v="1412135940"/>
    <x v="1552"/>
    <n v="1410366708"/>
    <b v="0"/>
    <n v="16"/>
    <n v="0.49186046511627907"/>
    <b v="0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1:47:27"/>
    <n v="1441176447"/>
    <x v="1553"/>
    <n v="1438584447"/>
    <b v="0"/>
    <n v="0"/>
    <n v="0"/>
    <b v="0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1:03:10"/>
    <n v="1438495390"/>
    <x v="1554"/>
    <n v="1435903390"/>
    <b v="0"/>
    <n v="0"/>
    <n v="0"/>
    <b v="0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2:00:00"/>
    <n v="1442509200"/>
    <x v="1555"/>
    <n v="1440513832"/>
    <b v="0"/>
    <n v="0"/>
    <n v="0"/>
    <b v="0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3T22:40:24"/>
    <n v="1467603624"/>
    <x v="1556"/>
    <n v="1465011624"/>
    <b v="0"/>
    <n v="12"/>
    <n v="0.45133333333333331"/>
    <b v="0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0:40:33"/>
    <n v="1411227633"/>
    <x v="1557"/>
    <n v="1408549233"/>
    <b v="0"/>
    <n v="1"/>
    <n v="0.04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07:12:00"/>
    <n v="1440763920"/>
    <x v="1558"/>
    <n v="1435656759"/>
    <b v="0"/>
    <n v="3"/>
    <n v="4.6666666666666669E-2"/>
    <b v="0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8T20:16:39"/>
    <n v="1430270199"/>
    <x v="1559"/>
    <n v="1428974199"/>
    <b v="0"/>
    <n v="1"/>
    <n v="3.3333333333333335E-3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2T20:29:53"/>
    <n v="1415842193"/>
    <x v="1560"/>
    <n v="1414110593"/>
    <b v="0"/>
    <n v="4"/>
    <n v="3.7600000000000001E-2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6T21:00:03"/>
    <n v="1383789603"/>
    <x v="1561"/>
    <n v="1381194003"/>
    <b v="0"/>
    <n v="1"/>
    <n v="6.7000000000000002E-3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1T19:50:00"/>
    <n v="1259715000"/>
    <x v="1562"/>
    <n v="1253712916"/>
    <b v="0"/>
    <n v="0"/>
    <n v="0"/>
    <b v="0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1:49:11"/>
    <n v="1394815751"/>
    <x v="1563"/>
    <n v="1389635351"/>
    <b v="0"/>
    <n v="2"/>
    <n v="1.4166666666666666E-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15:05:00"/>
    <n v="1432843500"/>
    <x v="1564"/>
    <n v="1430124509"/>
    <b v="0"/>
    <n v="1"/>
    <n v="1E-3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2:31:01"/>
    <n v="1307554261"/>
    <x v="1565"/>
    <n v="1304962261"/>
    <b v="0"/>
    <n v="1"/>
    <n v="2.5000000000000001E-2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17:00:00"/>
    <n v="1469656800"/>
    <x v="1566"/>
    <n v="1467151204"/>
    <b v="0"/>
    <n v="59"/>
    <n v="0.21249999999999999"/>
    <b v="0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6T19:00:00"/>
    <n v="1392595200"/>
    <x v="1567"/>
    <n v="1391293745"/>
    <b v="0"/>
    <n v="13"/>
    <n v="4.1176470588235294E-2"/>
    <b v="0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3T20:29:45"/>
    <n v="1419384585"/>
    <x v="1568"/>
    <n v="1416360585"/>
    <b v="0"/>
    <n v="22"/>
    <n v="0.13639999999999999"/>
    <b v="0"/>
    <s v="publishing/art books"/>
    <n v="155"/>
    <x v="3"/>
    <s v="art books"/>
  </r>
  <r>
    <n v="1569"/>
    <s v="to be removed (Canceled)"/>
    <s v="to be removed"/>
    <n v="30000"/>
    <n v="0"/>
    <x v="1"/>
    <s v="US"/>
    <s v="USD"/>
    <d v="2013-05-25T11:18:34"/>
    <n v="1369498714"/>
    <x v="1569"/>
    <n v="1366906714"/>
    <b v="0"/>
    <n v="0"/>
    <n v="0"/>
    <b v="0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3:31:22"/>
    <n v="1460140282"/>
    <x v="1570"/>
    <n v="1457551882"/>
    <b v="0"/>
    <n v="52"/>
    <n v="0.41399999999999998"/>
    <b v="0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3:28:03"/>
    <n v="1434738483"/>
    <x v="1571"/>
    <n v="1432146483"/>
    <b v="0"/>
    <n v="4"/>
    <n v="6.6115702479338841E-3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18:59:00"/>
    <n v="1456703940"/>
    <x v="1572"/>
    <n v="1454546859"/>
    <b v="0"/>
    <n v="3"/>
    <n v="0.05"/>
    <b v="0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3-31T22:59:00"/>
    <n v="1491019140"/>
    <x v="1573"/>
    <n v="1487548802"/>
    <b v="0"/>
    <n v="3"/>
    <n v="2.4777777777777777E-2"/>
    <b v="0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17:15:29"/>
    <n v="1424211329"/>
    <x v="1574"/>
    <n v="1421187329"/>
    <b v="0"/>
    <n v="6"/>
    <n v="5.0599999999999999E-2"/>
    <b v="0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07:34:56"/>
    <n v="1404909296"/>
    <x v="1575"/>
    <n v="1402317296"/>
    <b v="0"/>
    <n v="35"/>
    <n v="0.2291"/>
    <b v="0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16:06:08"/>
    <n v="1435698368"/>
    <x v="1576"/>
    <n v="1431810368"/>
    <b v="0"/>
    <n v="10"/>
    <n v="0.13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15:20:48"/>
    <n v="1343161248"/>
    <x v="1577"/>
    <n v="1337977248"/>
    <b v="0"/>
    <n v="2"/>
    <n v="5.4999999999999997E-3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1T21:00:00"/>
    <n v="1283392800"/>
    <x v="1578"/>
    <n v="1281317691"/>
    <b v="0"/>
    <n v="4"/>
    <n v="0.10806536636794939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18:54:51"/>
    <n v="1377734091"/>
    <x v="1579"/>
    <n v="1374882891"/>
    <b v="0"/>
    <n v="2"/>
    <n v="8.4008400840084006E-3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0T20:12:06"/>
    <n v="1337562726"/>
    <x v="1580"/>
    <n v="1332378726"/>
    <b v="0"/>
    <n v="0"/>
    <n v="0"/>
    <b v="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05:46:30"/>
    <n v="1450521990"/>
    <x v="1581"/>
    <n v="1447757190"/>
    <b v="0"/>
    <n v="1"/>
    <n v="5.0000000000000001E-3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d v="2015-10-26T16:20:00"/>
    <n v="1445894400"/>
    <x v="1582"/>
    <n v="1440961053"/>
    <b v="0"/>
    <n v="3"/>
    <n v="9.2999999999999999E-2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16:43:11"/>
    <n v="1411681391"/>
    <x v="1583"/>
    <n v="1409089391"/>
    <b v="0"/>
    <n v="1"/>
    <n v="7.5000000000000002E-4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0:35:01"/>
    <n v="1401464101"/>
    <x v="1584"/>
    <n v="1400600101"/>
    <b v="0"/>
    <n v="0"/>
    <n v="0"/>
    <b v="0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06:00:00"/>
    <n v="1482663600"/>
    <x v="1585"/>
    <n v="1480800568"/>
    <b v="0"/>
    <n v="12"/>
    <n v="0.79"/>
    <b v="0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d v="2015-04-04T20:30:22"/>
    <n v="1428197422"/>
    <x v="1586"/>
    <n v="1425609022"/>
    <b v="0"/>
    <n v="0"/>
    <n v="0"/>
    <b v="0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17:49:25"/>
    <n v="1418510965"/>
    <x v="1587"/>
    <n v="1415918965"/>
    <b v="0"/>
    <n v="1"/>
    <n v="1.3333333333333334E-4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d v="2015-01-31T15:12:00"/>
    <n v="1422735120"/>
    <x v="1588"/>
    <n v="1420091999"/>
    <b v="0"/>
    <n v="0"/>
    <n v="0"/>
    <b v="0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18:38:06"/>
    <n v="1444433886"/>
    <x v="1589"/>
    <n v="1441841886"/>
    <b v="0"/>
    <n v="0"/>
    <n v="0"/>
    <b v="0"/>
    <s v="photography/places"/>
    <e v="#DIV/0!"/>
    <x v="8"/>
    <s v="places"/>
  </r>
  <r>
    <n v="1590"/>
    <s v="An Italian Adventure"/>
    <s v="Discover Italy through photography."/>
    <n v="60000"/>
    <n v="1020"/>
    <x v="2"/>
    <s v="IT"/>
    <s v="EUR"/>
    <d v="2015-09-23T15:34:24"/>
    <n v="1443040464"/>
    <x v="1590"/>
    <n v="1440448464"/>
    <b v="0"/>
    <n v="2"/>
    <n v="1.7000000000000001E-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1:25:41"/>
    <n v="1459700741"/>
    <x v="1591"/>
    <n v="1457112341"/>
    <b v="0"/>
    <n v="92"/>
    <n v="0.29228571428571426"/>
    <b v="0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7T19:44:45"/>
    <n v="1427503485"/>
    <x v="1592"/>
    <n v="1423619085"/>
    <b v="0"/>
    <n v="0"/>
    <n v="0"/>
    <b v="0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15:17:35"/>
    <n v="1425154655"/>
    <x v="1593"/>
    <n v="1422562655"/>
    <b v="0"/>
    <n v="3"/>
    <n v="1.3636363636363637E-4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1:21:00"/>
    <n v="1463329260"/>
    <x v="1594"/>
    <n v="1458147982"/>
    <b v="0"/>
    <n v="10"/>
    <n v="0.20499999999999999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15:13:00"/>
    <n v="1403122380"/>
    <x v="1595"/>
    <n v="1400634728"/>
    <b v="0"/>
    <n v="7"/>
    <n v="2.8E-3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06:19:29"/>
    <n v="1418469569"/>
    <x v="1596"/>
    <n v="1414577969"/>
    <b v="0"/>
    <n v="3"/>
    <n v="2.3076923076923078E-2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3:29:57"/>
    <n v="1474360197"/>
    <x v="1597"/>
    <n v="1471768197"/>
    <b v="0"/>
    <n v="0"/>
    <n v="0"/>
    <b v="0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1:00:58"/>
    <n v="1437926458"/>
    <x v="1598"/>
    <n v="1432742458"/>
    <b v="0"/>
    <n v="1"/>
    <n v="1.25E-3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06:56:16"/>
    <n v="1460116576"/>
    <x v="1599"/>
    <n v="1457528176"/>
    <b v="0"/>
    <n v="0"/>
    <n v="0"/>
    <b v="0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0:11:00"/>
    <n v="1405401060"/>
    <x v="1600"/>
    <n v="1401585752"/>
    <b v="0"/>
    <n v="9"/>
    <n v="7.3400000000000007E-2"/>
    <b v="0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4T21:13:53"/>
    <n v="1304561633"/>
    <x v="1601"/>
    <n v="1301969633"/>
    <b v="0"/>
    <n v="56"/>
    <n v="1.082492"/>
    <b v="1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18:00:00"/>
    <n v="1318633200"/>
    <x v="1602"/>
    <n v="1314947317"/>
    <b v="0"/>
    <n v="32"/>
    <n v="1.0016666666666667"/>
    <b v="1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7T23:04:19"/>
    <n v="1327723459"/>
    <x v="1603"/>
    <n v="1322539459"/>
    <b v="0"/>
    <n v="30"/>
    <n v="1.0003299999999999"/>
    <b v="1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4:17:15"/>
    <n v="1332011835"/>
    <x v="1604"/>
    <n v="1328559435"/>
    <b v="0"/>
    <n v="70"/>
    <n v="1.2210714285714286"/>
    <b v="1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2:00:00"/>
    <n v="1312182000"/>
    <x v="1605"/>
    <n v="1311380313"/>
    <b v="0"/>
    <n v="44"/>
    <n v="1.0069333333333335"/>
    <b v="1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3T20:40:38"/>
    <n v="1300930838"/>
    <x v="1606"/>
    <n v="1293158438"/>
    <b v="0"/>
    <n v="92"/>
    <n v="1.01004125"/>
    <b v="1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4:24:11"/>
    <n v="1339701851"/>
    <x v="1607"/>
    <n v="1337887451"/>
    <b v="0"/>
    <n v="205"/>
    <n v="1.4511000000000001"/>
    <b v="1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0:26:00"/>
    <n v="1388553960"/>
    <x v="1608"/>
    <n v="1385754986"/>
    <b v="0"/>
    <n v="23"/>
    <n v="1.0125"/>
    <b v="1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3:00:00"/>
    <n v="1320220800"/>
    <x v="1609"/>
    <n v="1315612909"/>
    <b v="0"/>
    <n v="4"/>
    <n v="1.1833333333333333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17:11:50"/>
    <n v="1355609510"/>
    <x v="1610"/>
    <n v="1353017510"/>
    <b v="0"/>
    <n v="112"/>
    <n v="2.7185000000000001"/>
    <b v="1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d v="2013-06-04T19:00:32"/>
    <n v="1370390432"/>
    <x v="1611"/>
    <n v="1368576032"/>
    <b v="0"/>
    <n v="27"/>
    <n v="1.25125"/>
    <b v="1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15:59:44"/>
    <n v="1357160384"/>
    <x v="1612"/>
    <n v="1354568384"/>
    <b v="0"/>
    <n v="11"/>
    <n v="1.100000000000000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1T20:40:02"/>
    <n v="1342921202"/>
    <x v="1613"/>
    <n v="1340329202"/>
    <b v="0"/>
    <n v="26"/>
    <n v="1.0149999999999999"/>
    <b v="1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2:00:00"/>
    <n v="1407085200"/>
    <x v="1614"/>
    <n v="1401924769"/>
    <b v="0"/>
    <n v="77"/>
    <n v="1.0269999999999999"/>
    <b v="1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2T21:13:16"/>
    <n v="1323742396"/>
    <x v="1615"/>
    <n v="1319850796"/>
    <b v="0"/>
    <n v="136"/>
    <n v="1.1412500000000001"/>
    <b v="1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17:00:00"/>
    <n v="1353621600"/>
    <x v="1616"/>
    <n v="1350061821"/>
    <b v="0"/>
    <n v="157"/>
    <n v="1.042"/>
    <b v="1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4:00:00"/>
    <n v="1383332400"/>
    <x v="1617"/>
    <n v="1380470188"/>
    <b v="0"/>
    <n v="158"/>
    <n v="1.4585714285714286"/>
    <b v="1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10:42:15"/>
    <n v="1362757335"/>
    <x v="1618"/>
    <n v="1359301335"/>
    <b v="0"/>
    <n v="27"/>
    <n v="1.0506666666666666"/>
    <b v="1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4T23:28:06"/>
    <n v="1410755286"/>
    <x v="1619"/>
    <n v="1408940886"/>
    <b v="0"/>
    <n v="23"/>
    <n v="1.3333333333333333"/>
    <b v="1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3:09:00"/>
    <n v="1361606940"/>
    <x v="1620"/>
    <n v="1361002140"/>
    <b v="0"/>
    <n v="17"/>
    <n v="1.1299999999999999"/>
    <b v="1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7T22:59:00"/>
    <n v="1338177540"/>
    <x v="1621"/>
    <n v="1333550015"/>
    <b v="0"/>
    <n v="37"/>
    <n v="1.212"/>
    <b v="1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2:59:00"/>
    <n v="1418803140"/>
    <x v="1622"/>
    <n v="1415343874"/>
    <b v="0"/>
    <n v="65"/>
    <n v="1.0172463768115942"/>
    <b v="1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1:31:29"/>
    <n v="1377621089"/>
    <x v="1623"/>
    <n v="1372437089"/>
    <b v="0"/>
    <n v="18"/>
    <n v="1.0106666666666666"/>
    <b v="1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3:48:55"/>
    <n v="1357721335"/>
    <x v="1624"/>
    <n v="1354265335"/>
    <b v="0"/>
    <n v="25"/>
    <n v="1.18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1:47:33"/>
    <n v="1347382053"/>
    <x v="1625"/>
    <n v="1344962853"/>
    <b v="0"/>
    <n v="104"/>
    <n v="1.5533333333333332"/>
    <b v="1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16:21:07"/>
    <n v="1385932867"/>
    <x v="1626"/>
    <n v="1383337267"/>
    <b v="0"/>
    <n v="108"/>
    <n v="1.0118750000000001"/>
    <b v="1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5T23:59:00"/>
    <n v="1353905940"/>
    <x v="1627"/>
    <n v="1351011489"/>
    <b v="0"/>
    <n v="38"/>
    <n v="1.17"/>
    <b v="1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2:41:22"/>
    <n v="1403026882"/>
    <x v="1628"/>
    <n v="1400175682"/>
    <b v="0"/>
    <n v="88"/>
    <n v="1.00925"/>
    <b v="1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15:48:53"/>
    <n v="1392929333"/>
    <x v="1629"/>
    <n v="1389041333"/>
    <b v="0"/>
    <n v="82"/>
    <n v="1.0366666666666666"/>
    <b v="1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1:59:00"/>
    <n v="1330671540"/>
    <x v="1630"/>
    <n v="1328040375"/>
    <b v="0"/>
    <n v="126"/>
    <n v="2.6524999999999999"/>
    <b v="1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15:37:41"/>
    <n v="1350074261"/>
    <x v="1631"/>
    <n v="1347482261"/>
    <b v="0"/>
    <n v="133"/>
    <n v="1.5590999999999999"/>
    <b v="1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3:10:54"/>
    <n v="1316851854"/>
    <x v="1632"/>
    <n v="1311667854"/>
    <b v="0"/>
    <n v="47"/>
    <n v="1.0162500000000001"/>
    <b v="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0:00:00"/>
    <n v="1326690000"/>
    <x v="1633"/>
    <n v="1324329156"/>
    <b v="0"/>
    <n v="58"/>
    <n v="1"/>
    <b v="1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0:59:00"/>
    <n v="1306994340"/>
    <x v="1634"/>
    <n v="1303706001"/>
    <b v="0"/>
    <n v="32"/>
    <n v="1.0049999999999999"/>
    <b v="1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15:51:01"/>
    <n v="1468270261"/>
    <x v="1635"/>
    <n v="1463086261"/>
    <b v="0"/>
    <n v="37"/>
    <n v="1.2529999999999999"/>
    <b v="1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1T23:00:00"/>
    <n v="1307851200"/>
    <x v="1636"/>
    <n v="1304129088"/>
    <b v="0"/>
    <n v="87"/>
    <n v="1.0355555555555556"/>
    <b v="1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18:39:00"/>
    <n v="1262302740"/>
    <x v="1637"/>
    <n v="1257444140"/>
    <b v="0"/>
    <n v="15"/>
    <n v="1.038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d v="2013-02-28T16:25:00"/>
    <n v="1362086700"/>
    <x v="1638"/>
    <n v="1358180968"/>
    <b v="0"/>
    <n v="27"/>
    <n v="1.05"/>
    <b v="1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0:39:25"/>
    <n v="1330789165"/>
    <x v="1639"/>
    <n v="1328197165"/>
    <b v="0"/>
    <n v="19"/>
    <n v="1"/>
    <b v="1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2T20:59:00"/>
    <n v="1280800740"/>
    <x v="1640"/>
    <n v="1279603955"/>
    <b v="0"/>
    <n v="17"/>
    <n v="1.6986000000000001"/>
    <b v="1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09:19:04"/>
    <n v="1418998744"/>
    <x v="1641"/>
    <n v="1416406744"/>
    <b v="0"/>
    <n v="26"/>
    <n v="1.014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3T19:35:27"/>
    <n v="1308011727"/>
    <x v="1642"/>
    <n v="1306283727"/>
    <b v="0"/>
    <n v="28"/>
    <n v="1"/>
    <b v="1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4:46:52"/>
    <n v="1348516012"/>
    <x v="1643"/>
    <n v="1345924012"/>
    <b v="0"/>
    <n v="37"/>
    <n v="1.2470000000000001"/>
    <b v="1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1T21:26:00"/>
    <n v="1353551160"/>
    <x v="1644"/>
    <n v="1348363560"/>
    <b v="0"/>
    <n v="128"/>
    <n v="1.095"/>
    <b v="1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09:49:00"/>
    <n v="1379515740"/>
    <x v="1645"/>
    <n v="1378306140"/>
    <b v="0"/>
    <n v="10"/>
    <n v="1.1080000000000001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3:11:00"/>
    <n v="1408039860"/>
    <x v="1646"/>
    <n v="1405248503"/>
    <b v="0"/>
    <n v="83"/>
    <n v="1.1020000000000001"/>
    <b v="1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4:49:37"/>
    <n v="1339235377"/>
    <x v="1647"/>
    <n v="1336643377"/>
    <b v="0"/>
    <n v="46"/>
    <n v="1.0471999999999999"/>
    <b v="1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0:54:42"/>
    <n v="1300636482"/>
    <x v="1648"/>
    <n v="1298048082"/>
    <b v="0"/>
    <n v="90"/>
    <n v="1.2526086956521738"/>
    <b v="1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1:25:55"/>
    <n v="1400862355"/>
    <x v="1649"/>
    <n v="1396974355"/>
    <b v="0"/>
    <n v="81"/>
    <n v="1.0058763157894737"/>
    <b v="1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05:27:17"/>
    <n v="1381314437"/>
    <x v="1650"/>
    <n v="1378722437"/>
    <b v="0"/>
    <n v="32"/>
    <n v="1.4155"/>
    <b v="1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1:59:00"/>
    <n v="1303801140"/>
    <x v="1651"/>
    <n v="1300916220"/>
    <b v="0"/>
    <n v="20"/>
    <n v="1.0075000000000001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07:49:53"/>
    <n v="1385297393"/>
    <x v="1652"/>
    <n v="1382701793"/>
    <b v="0"/>
    <n v="70"/>
    <n v="1.0066666666666666"/>
    <b v="1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15:01:36"/>
    <n v="1303675296"/>
    <x v="1653"/>
    <n v="1300996896"/>
    <b v="0"/>
    <n v="168"/>
    <n v="1.7423040000000001"/>
    <b v="1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16:22:40"/>
    <n v="1334784160"/>
    <x v="1654"/>
    <n v="1332192160"/>
    <b v="0"/>
    <n v="34"/>
    <n v="1.199090909090909"/>
    <b v="1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3:00:20"/>
    <n v="1333648820"/>
    <x v="1655"/>
    <n v="1331060420"/>
    <b v="0"/>
    <n v="48"/>
    <n v="1.4286666666666668"/>
    <b v="1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17:17:32"/>
    <n v="1355437052"/>
    <x v="1656"/>
    <n v="1352845052"/>
    <b v="0"/>
    <n v="48"/>
    <n v="1.0033493333333334"/>
    <b v="1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3:46:08"/>
    <n v="1337885168"/>
    <x v="1657"/>
    <n v="1335293168"/>
    <b v="0"/>
    <n v="221"/>
    <n v="1.0493380000000001"/>
    <b v="1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09:20:00"/>
    <n v="1355840400"/>
    <x v="1658"/>
    <n v="1352524767"/>
    <b v="0"/>
    <n v="107"/>
    <n v="1.3223333333333334"/>
    <b v="1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07:00:00"/>
    <n v="1387281600"/>
    <x v="1659"/>
    <n v="1384811721"/>
    <b v="0"/>
    <n v="45"/>
    <n v="1.1279999999999999"/>
    <b v="1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16:59:00"/>
    <n v="1462053540"/>
    <x v="1660"/>
    <n v="1459355950"/>
    <b v="0"/>
    <n v="36"/>
    <n v="12.5375"/>
    <b v="1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16:00:00"/>
    <n v="1453064400"/>
    <x v="1661"/>
    <n v="1449359831"/>
    <b v="0"/>
    <n v="101"/>
    <n v="1.0250632911392406"/>
    <b v="1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0:45:36"/>
    <n v="1325310336"/>
    <x v="1662"/>
    <n v="1320122736"/>
    <b v="0"/>
    <n v="62"/>
    <n v="1.026375"/>
    <b v="1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31T19:31:47"/>
    <n v="1422750707"/>
    <x v="1663"/>
    <n v="1420158707"/>
    <b v="0"/>
    <n v="32"/>
    <n v="1.08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5T22:59:00"/>
    <n v="1331870340"/>
    <x v="1664"/>
    <n v="1328033818"/>
    <b v="0"/>
    <n v="89"/>
    <n v="1.2240879999999998"/>
    <b v="1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1T22:00:00"/>
    <n v="1298343600"/>
    <x v="1665"/>
    <n v="1295624113"/>
    <b v="0"/>
    <n v="93"/>
    <n v="1.1945714285714286"/>
    <b v="1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0:04:33"/>
    <n v="1364447073"/>
    <x v="1666"/>
    <n v="1361858673"/>
    <b v="0"/>
    <n v="98"/>
    <n v="1.6088"/>
    <b v="1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1:59:00"/>
    <n v="1394521140"/>
    <x v="1667"/>
    <n v="1392169298"/>
    <b v="0"/>
    <n v="82"/>
    <n v="1.2685294117647059"/>
    <b v="1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7T23:35:39"/>
    <n v="1322454939"/>
    <x v="1668"/>
    <n v="1319859339"/>
    <b v="0"/>
    <n v="116"/>
    <n v="1.026375"/>
    <b v="1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16:14:36"/>
    <n v="1464729276"/>
    <x v="1669"/>
    <n v="1459545276"/>
    <b v="0"/>
    <n v="52"/>
    <n v="1.3975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4T23:00:00"/>
    <n v="1278302400"/>
    <x v="1670"/>
    <n v="1273961999"/>
    <b v="0"/>
    <n v="23"/>
    <n v="1.026"/>
    <b v="1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08:03:34"/>
    <n v="1470056614"/>
    <x v="1671"/>
    <n v="1467464614"/>
    <b v="0"/>
    <n v="77"/>
    <n v="1.0067349999999999"/>
    <b v="1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0:45:30"/>
    <n v="1338824730"/>
    <x v="1672"/>
    <n v="1336232730"/>
    <b v="0"/>
    <n v="49"/>
    <n v="1.1294117647058823"/>
    <b v="1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16:04:52"/>
    <n v="1425675892"/>
    <x v="1673"/>
    <n v="1423083892"/>
    <b v="0"/>
    <n v="59"/>
    <n v="1.2809523809523808"/>
    <b v="1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1:59:00"/>
    <n v="1471503540"/>
    <x v="1674"/>
    <n v="1468852306"/>
    <b v="0"/>
    <n v="113"/>
    <n v="2.0169999999999999"/>
    <b v="1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17:03:00"/>
    <n v="1318802580"/>
    <x v="1675"/>
    <n v="1316194540"/>
    <b v="0"/>
    <n v="34"/>
    <n v="1.37416"/>
    <b v="1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0T22:59:00"/>
    <n v="1334980740"/>
    <x v="1676"/>
    <n v="1330968347"/>
    <b v="0"/>
    <n v="42"/>
    <n v="1.1533333333333333"/>
    <b v="1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0:59:00"/>
    <n v="1460786340"/>
    <x v="1677"/>
    <n v="1455615976"/>
    <b v="0"/>
    <n v="42"/>
    <n v="1.1166666666666667"/>
    <b v="1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15:31:11"/>
    <n v="1391718671"/>
    <x v="1678"/>
    <n v="1390509071"/>
    <b v="0"/>
    <n v="49"/>
    <n v="1.1839999999999999"/>
    <b v="1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1T20:39:05"/>
    <n v="1311298745"/>
    <x v="1679"/>
    <n v="1309311545"/>
    <b v="0"/>
    <n v="56"/>
    <n v="1.75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3:11:07"/>
    <n v="1405188667"/>
    <x v="1680"/>
    <n v="1402596667"/>
    <b v="0"/>
    <n v="25"/>
    <n v="1.17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8T21:00:00"/>
    <n v="1490752800"/>
    <x v="1681"/>
    <n v="1486522484"/>
    <b v="0"/>
    <n v="884"/>
    <n v="1.0142212307692309"/>
    <b v="0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3T23:07:40"/>
    <n v="1492142860"/>
    <x v="1682"/>
    <n v="1486962460"/>
    <b v="0"/>
    <n v="0"/>
    <n v="0"/>
    <b v="0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3:45:38"/>
    <n v="1491590738"/>
    <x v="1683"/>
    <n v="1489517138"/>
    <b v="0"/>
    <n v="10"/>
    <n v="0.21714285714285714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3:34:01"/>
    <n v="1489775641"/>
    <x v="1684"/>
    <n v="1487360041"/>
    <b v="0"/>
    <n v="101"/>
    <n v="1.0912500000000001"/>
    <b v="0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0:00:23"/>
    <n v="1490331623"/>
    <x v="1685"/>
    <n v="1487743223"/>
    <b v="0"/>
    <n v="15"/>
    <n v="1.028571428571428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4:15:19"/>
    <n v="1493320519"/>
    <x v="1686"/>
    <n v="1488140119"/>
    <b v="0"/>
    <n v="1"/>
    <n v="3.5999999999999999E-3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15:15:00"/>
    <n v="1491855300"/>
    <x v="1687"/>
    <n v="1488935245"/>
    <b v="0"/>
    <n v="39"/>
    <n v="0.3125"/>
    <b v="0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06:49:54"/>
    <n v="1491738594"/>
    <x v="1688"/>
    <n v="1489150194"/>
    <b v="0"/>
    <n v="7"/>
    <n v="0.443"/>
    <b v="0"/>
    <s v="music/faith"/>
    <n v="253.14285714285714"/>
    <x v="4"/>
    <s v="faith"/>
  </r>
  <r>
    <n v="1689"/>
    <s v="Fly Away"/>
    <s v="Praising the Living God in the second half of life."/>
    <n v="2400"/>
    <n v="2400"/>
    <x v="3"/>
    <s v="US"/>
    <s v="USD"/>
    <d v="2017-03-16T16:37:10"/>
    <n v="1489700230"/>
    <x v="1689"/>
    <n v="1487111830"/>
    <b v="0"/>
    <n v="14"/>
    <n v="1"/>
    <b v="0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4:20:42"/>
    <n v="1491470442"/>
    <x v="1690"/>
    <n v="1488882042"/>
    <b v="0"/>
    <n v="11"/>
    <n v="0.254"/>
    <b v="0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2T20:00:00"/>
    <n v="1491181200"/>
    <x v="1691"/>
    <n v="1488387008"/>
    <b v="0"/>
    <n v="38"/>
    <n v="0.33473333333333333"/>
    <b v="0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18:59:00"/>
    <n v="1490572740"/>
    <x v="1692"/>
    <n v="1487734667"/>
    <b v="0"/>
    <n v="15"/>
    <n v="0.47799999999999998"/>
    <b v="0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15:00:00"/>
    <n v="1491768000"/>
    <x v="1693"/>
    <n v="1489097112"/>
    <b v="0"/>
    <n v="8"/>
    <n v="9.3333333333333338E-2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6T23:36:00"/>
    <n v="1490589360"/>
    <x v="1694"/>
    <n v="1488038674"/>
    <b v="0"/>
    <n v="1"/>
    <n v="5.0000000000000001E-4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09T20:00:00"/>
    <n v="1491786000"/>
    <x v="1695"/>
    <n v="1488847514"/>
    <b v="0"/>
    <n v="23"/>
    <n v="0.11708333333333333"/>
    <b v="0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31T19:40:11"/>
    <n v="1491007211"/>
    <x v="1696"/>
    <n v="1488418811"/>
    <b v="0"/>
    <n v="0"/>
    <n v="0"/>
    <b v="0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18:47:28"/>
    <n v="1491781648"/>
    <x v="1697"/>
    <n v="1489193248"/>
    <b v="0"/>
    <n v="22"/>
    <n v="0.20208000000000001"/>
    <b v="0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5T22:33:00"/>
    <n v="1490499180"/>
    <x v="1698"/>
    <n v="1488430760"/>
    <b v="0"/>
    <n v="0"/>
    <n v="0"/>
    <b v="0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15:44:05"/>
    <n v="1491943445"/>
    <x v="1699"/>
    <n v="1489351445"/>
    <b v="0"/>
    <n v="4"/>
    <n v="4.2311459353574929E-2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31T23:00:00"/>
    <n v="1491019200"/>
    <x v="1700"/>
    <n v="1488418990"/>
    <b v="0"/>
    <n v="79"/>
    <n v="0.2606"/>
    <b v="0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0:56:45"/>
    <n v="1421337405"/>
    <x v="1701"/>
    <n v="1418745405"/>
    <b v="0"/>
    <n v="2"/>
    <n v="1.9801980198019802E-3"/>
    <b v="0"/>
    <s v="music/faith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d v="2015-03-30T14:52:30"/>
    <n v="1427745150"/>
    <x v="1702"/>
    <n v="1425156750"/>
    <b v="0"/>
    <n v="1"/>
    <n v="6.0606060606060605E-5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1:45:37"/>
    <n v="1441003537"/>
    <x v="1703"/>
    <n v="1435819537"/>
    <b v="0"/>
    <n v="2"/>
    <n v="1.0200000000000001E-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5T22:21:13"/>
    <n v="1424056873"/>
    <x v="1704"/>
    <n v="1421464873"/>
    <b v="0"/>
    <n v="11"/>
    <n v="0.65100000000000002"/>
    <b v="0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1:00:00"/>
    <n v="1441814400"/>
    <x v="1705"/>
    <n v="1440807846"/>
    <b v="0"/>
    <n v="0"/>
    <n v="0"/>
    <b v="0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2:21:12"/>
    <n v="1440314472"/>
    <x v="1706"/>
    <n v="1435130472"/>
    <b v="0"/>
    <n v="0"/>
    <n v="0"/>
    <b v="0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1:18:15"/>
    <n v="1459181895"/>
    <x v="1707"/>
    <n v="1456593495"/>
    <b v="0"/>
    <n v="9"/>
    <n v="9.74E-2"/>
    <b v="0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15:48:26"/>
    <n v="1462135706"/>
    <x v="1708"/>
    <n v="1458679706"/>
    <b v="0"/>
    <n v="0"/>
    <n v="0"/>
    <b v="0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4:39:00"/>
    <n v="1409513940"/>
    <x v="1709"/>
    <n v="1405949514"/>
    <b v="0"/>
    <n v="4"/>
    <n v="4.8571428571428571E-2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08:00:00"/>
    <n v="1453122000"/>
    <x v="1710"/>
    <n v="1449151888"/>
    <b v="0"/>
    <n v="1"/>
    <n v="6.7999999999999996E-3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0:30:34"/>
    <n v="1409585434"/>
    <x v="1711"/>
    <n v="1406907034"/>
    <b v="0"/>
    <n v="2"/>
    <n v="0.105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16:55:53"/>
    <n v="1435701353"/>
    <x v="1712"/>
    <n v="1430517353"/>
    <b v="0"/>
    <n v="0"/>
    <n v="0"/>
    <b v="0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4:13:32"/>
    <n v="1412536412"/>
    <x v="1713"/>
    <n v="1409944412"/>
    <b v="0"/>
    <n v="1"/>
    <n v="1.6666666666666666E-2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17:02:41"/>
    <n v="1430517761"/>
    <x v="1714"/>
    <n v="1427925761"/>
    <b v="0"/>
    <n v="17"/>
    <n v="7.868E-2"/>
    <b v="0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0T22:22:00"/>
    <n v="1427772120"/>
    <x v="1715"/>
    <n v="1425186785"/>
    <b v="0"/>
    <n v="2"/>
    <n v="2.2000000000000001E-3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09:51:39"/>
    <n v="1481295099"/>
    <x v="1716"/>
    <n v="1477835499"/>
    <b v="0"/>
    <n v="3"/>
    <n v="7.4999999999999997E-2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0T23:00:00"/>
    <n v="1461211200"/>
    <x v="1717"/>
    <n v="1459467238"/>
    <b v="0"/>
    <n v="41"/>
    <n v="0.42725880551301687"/>
    <b v="0"/>
    <s v="music/faith"/>
    <n v="34.024390243902438"/>
    <x v="4"/>
    <s v="faith"/>
  </r>
  <r>
    <n v="1718"/>
    <s v="The Prodigal Son"/>
    <s v="A melody for the galaxy."/>
    <n v="35000"/>
    <n v="75"/>
    <x v="2"/>
    <s v="US"/>
    <s v="USD"/>
    <d v="2016-05-13T23:59:00"/>
    <n v="1463201940"/>
    <x v="1718"/>
    <n v="1459435149"/>
    <b v="0"/>
    <n v="2"/>
    <n v="2.142857142857143E-3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07:49:51"/>
    <n v="1410958191"/>
    <x v="1719"/>
    <n v="1408366191"/>
    <b v="0"/>
    <n v="3"/>
    <n v="8.7500000000000008E-3"/>
    <b v="0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4:47:51"/>
    <n v="1415562471"/>
    <x v="1720"/>
    <n v="1412966871"/>
    <b v="0"/>
    <n v="8"/>
    <n v="5.6250000000000001E-2"/>
    <b v="0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06:04:23"/>
    <n v="1449831863"/>
    <x v="1721"/>
    <n v="1447239863"/>
    <b v="0"/>
    <n v="0"/>
    <n v="0"/>
    <b v="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2T19:10:00"/>
    <n v="1459642200"/>
    <x v="1722"/>
    <n v="1456441429"/>
    <b v="0"/>
    <n v="1"/>
    <n v="3.4722222222222224E-4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1:00:00"/>
    <n v="1435730400"/>
    <x v="1723"/>
    <n v="1430855315"/>
    <b v="0"/>
    <n v="3"/>
    <n v="6.5000000000000002E-2"/>
    <b v="0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17:22:42"/>
    <n v="1414707762"/>
    <x v="1724"/>
    <n v="1412115762"/>
    <b v="0"/>
    <n v="4"/>
    <n v="5.8333333333333336E-3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18:14:09"/>
    <n v="1408922049"/>
    <x v="1725"/>
    <n v="1406330049"/>
    <b v="0"/>
    <n v="9"/>
    <n v="0.10181818181818182"/>
    <b v="0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17:04:24"/>
    <n v="1403906664"/>
    <x v="1726"/>
    <n v="1401401064"/>
    <b v="0"/>
    <n v="16"/>
    <n v="0.33784615384615385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06:00:00"/>
    <n v="1428231600"/>
    <x v="1727"/>
    <n v="1423520177"/>
    <b v="0"/>
    <n v="1"/>
    <n v="3.3333333333333332E-4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0:01:14"/>
    <n v="1445439674"/>
    <x v="1728"/>
    <n v="1442847674"/>
    <b v="0"/>
    <n v="7"/>
    <n v="0.68400000000000005"/>
    <b v="0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09T20:15:06"/>
    <n v="1465521306"/>
    <x v="1729"/>
    <n v="1460337306"/>
    <b v="0"/>
    <n v="0"/>
    <n v="0"/>
    <b v="0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4T21:06:23"/>
    <n v="1445738783"/>
    <x v="1730"/>
    <n v="1443146783"/>
    <b v="0"/>
    <n v="0"/>
    <n v="0"/>
    <b v="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10:00:00"/>
    <n v="1434034800"/>
    <x v="1731"/>
    <n v="1432849552"/>
    <b v="0"/>
    <n v="0"/>
    <n v="0"/>
    <b v="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0:00:00"/>
    <n v="1452920400"/>
    <x v="1732"/>
    <n v="1447777481"/>
    <b v="0"/>
    <n v="0"/>
    <n v="0"/>
    <b v="0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16:30:00"/>
    <n v="1473802200"/>
    <x v="1733"/>
    <n v="1472746374"/>
    <b v="0"/>
    <n v="0"/>
    <n v="0"/>
    <b v="0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7T19:52:36"/>
    <n v="1431046356"/>
    <x v="1734"/>
    <n v="1428454356"/>
    <b v="0"/>
    <n v="1"/>
    <n v="2.2222222222222223E-4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4:32:25"/>
    <n v="1470598345"/>
    <x v="1735"/>
    <n v="1468006345"/>
    <b v="0"/>
    <n v="2"/>
    <n v="0.11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16:40:33"/>
    <n v="1447018833"/>
    <x v="1736"/>
    <n v="1444423233"/>
    <b v="0"/>
    <n v="1"/>
    <n v="7.3333333333333332E-3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17:46:32"/>
    <n v="1437432392"/>
    <x v="1737"/>
    <n v="1434840392"/>
    <b v="0"/>
    <n v="15"/>
    <n v="0.21249999999999999"/>
    <b v="0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15:59:02"/>
    <n v="1412283542"/>
    <x v="1738"/>
    <n v="1409691542"/>
    <b v="0"/>
    <n v="1"/>
    <n v="4.0000000000000001E-3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4:58:52"/>
    <n v="1462391932"/>
    <x v="1739"/>
    <n v="1457297932"/>
    <b v="0"/>
    <n v="1"/>
    <n v="1E-3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4:37:02"/>
    <n v="1437075422"/>
    <x v="1740"/>
    <n v="1434483422"/>
    <b v="0"/>
    <n v="0"/>
    <n v="0"/>
    <b v="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d v="2015-06-10T10:04:31"/>
    <n v="1433948671"/>
    <x v="1741"/>
    <n v="1430060671"/>
    <b v="0"/>
    <n v="52"/>
    <n v="1.1083333333333334"/>
    <b v="1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16:00:00"/>
    <n v="1483822800"/>
    <x v="1742"/>
    <n v="1481058170"/>
    <b v="0"/>
    <n v="34"/>
    <n v="1.0874999999999999"/>
    <b v="1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6T22:59:00"/>
    <n v="1472270340"/>
    <x v="1743"/>
    <n v="1470348775"/>
    <b v="0"/>
    <n v="67"/>
    <n v="1.0041666666666667"/>
    <b v="1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08:31:17"/>
    <n v="1425821477"/>
    <x v="1744"/>
    <n v="1421937077"/>
    <b v="0"/>
    <n v="70"/>
    <n v="1.1845454545454546"/>
    <b v="1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1T21:00:00"/>
    <n v="1482372000"/>
    <x v="1745"/>
    <n v="1479276838"/>
    <b v="0"/>
    <n v="89"/>
    <n v="1.1401428571428571"/>
    <b v="1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3T21:00:00"/>
    <n v="1479952800"/>
    <x v="1746"/>
    <n v="1477368867"/>
    <b v="0"/>
    <n v="107"/>
    <n v="1.4810000000000001"/>
    <b v="1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0:00:00"/>
    <n v="1447426800"/>
    <x v="1747"/>
    <n v="1444904830"/>
    <b v="0"/>
    <n v="159"/>
    <n v="1.0495555555555556"/>
    <b v="1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17:49:03"/>
    <n v="1441234143"/>
    <x v="1748"/>
    <n v="1438642143"/>
    <b v="0"/>
    <n v="181"/>
    <n v="1.29948"/>
    <b v="1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4:00:00"/>
    <n v="1488394800"/>
    <x v="1749"/>
    <n v="1485213921"/>
    <b v="0"/>
    <n v="131"/>
    <n v="1.2348756218905472"/>
    <b v="1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15:05:04"/>
    <n v="1461096304"/>
    <x v="1750"/>
    <n v="1458936304"/>
    <b v="0"/>
    <n v="125"/>
    <n v="2.0162"/>
    <b v="1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2:45:23"/>
    <n v="1426787123"/>
    <x v="1751"/>
    <n v="1424198723"/>
    <b v="0"/>
    <n v="61"/>
    <n v="1.0289999999999999"/>
    <b v="1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1:04:42"/>
    <n v="1476425082"/>
    <x v="1752"/>
    <n v="1473833082"/>
    <b v="0"/>
    <n v="90"/>
    <n v="2.6016666666666666"/>
    <b v="1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1:59:28"/>
    <n v="1458579568"/>
    <x v="1753"/>
    <n v="1455991168"/>
    <b v="0"/>
    <n v="35"/>
    <n v="1.08"/>
    <b v="1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15:02:33"/>
    <n v="1428091353"/>
    <x v="1754"/>
    <n v="1425502953"/>
    <b v="0"/>
    <n v="90"/>
    <n v="1.1052941176470588"/>
    <b v="1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3:56:01"/>
    <n v="1444071361"/>
    <x v="1755"/>
    <n v="1441479361"/>
    <b v="0"/>
    <n v="4"/>
    <n v="1.2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8T23:01:09"/>
    <n v="1472443269"/>
    <x v="1756"/>
    <n v="1468987269"/>
    <b v="0"/>
    <n v="120"/>
    <n v="1.0282909090909091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4:29:00"/>
    <n v="1485631740"/>
    <x v="1757"/>
    <n v="1483041083"/>
    <b v="0"/>
    <n v="14"/>
    <n v="1.1599999999999999"/>
    <b v="1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17:56:32"/>
    <n v="1468536992"/>
    <x v="1758"/>
    <n v="1463352992"/>
    <b v="0"/>
    <n v="27"/>
    <n v="1.147"/>
    <b v="1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d v="2015-03-25T13:53:49"/>
    <n v="1427309629"/>
    <x v="1759"/>
    <n v="1425585229"/>
    <b v="0"/>
    <n v="49"/>
    <n v="1.0660000000000001"/>
    <b v="1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1:08:33"/>
    <n v="1456416513"/>
    <x v="1760"/>
    <n v="1454688513"/>
    <b v="0"/>
    <n v="102"/>
    <n v="1.6544000000000001"/>
    <b v="1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08:37:40"/>
    <n v="1442065060"/>
    <x v="1761"/>
    <n v="1437745060"/>
    <b v="0"/>
    <n v="3"/>
    <n v="1.55"/>
    <b v="1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d v="2016-03-11T18:34:05"/>
    <n v="1457739245"/>
    <x v="1762"/>
    <n v="1455147245"/>
    <b v="0"/>
    <n v="25"/>
    <n v="8.8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15:50:40"/>
    <n v="1477255840"/>
    <x v="1763"/>
    <n v="1474663840"/>
    <b v="0"/>
    <n v="118"/>
    <n v="1.0190833333333333"/>
    <b v="1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06:39:39"/>
    <n v="1407065979"/>
    <x v="1764"/>
    <n v="1404560379"/>
    <b v="1"/>
    <n v="39"/>
    <n v="0.19600000000000001"/>
    <b v="0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18:31:52"/>
    <n v="1407972712"/>
    <x v="1765"/>
    <n v="1405380712"/>
    <b v="1"/>
    <n v="103"/>
    <n v="0.59467839999999994"/>
    <b v="0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15:38:08"/>
    <n v="1408999088"/>
    <x v="1766"/>
    <n v="1407184688"/>
    <b v="1"/>
    <n v="0"/>
    <n v="0"/>
    <b v="0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0:48:04"/>
    <n v="1407080884"/>
    <x v="1767"/>
    <n v="1404488884"/>
    <b v="1"/>
    <n v="39"/>
    <n v="0.4572"/>
    <b v="0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08:27:24"/>
    <n v="1411824444"/>
    <x v="1768"/>
    <n v="1406640444"/>
    <b v="1"/>
    <n v="15"/>
    <n v="3.7400000000000003E-2"/>
    <b v="0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4:39:19"/>
    <n v="1421177959"/>
    <x v="1769"/>
    <n v="1418585959"/>
    <b v="1"/>
    <n v="22"/>
    <n v="2.7025E-2"/>
    <b v="0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3:43:14"/>
    <n v="1413312194"/>
    <x v="1770"/>
    <n v="1410288194"/>
    <b v="1"/>
    <n v="92"/>
    <n v="0.56514285714285717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18:30:40"/>
    <n v="1414107040"/>
    <x v="1771"/>
    <n v="1411515040"/>
    <b v="1"/>
    <n v="25"/>
    <n v="0.21309523809523809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2:13:56"/>
    <n v="1404666836"/>
    <x v="1772"/>
    <n v="1399482836"/>
    <b v="1"/>
    <n v="19"/>
    <n v="0.156"/>
    <b v="0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3:14:58"/>
    <n v="1421691298"/>
    <x v="1773"/>
    <n v="1417803298"/>
    <b v="1"/>
    <n v="19"/>
    <n v="6.2566666666666673E-2"/>
    <b v="0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09:59:00"/>
    <n v="1417273140"/>
    <x v="1774"/>
    <n v="1413609292"/>
    <b v="1"/>
    <n v="13"/>
    <n v="0.4592"/>
    <b v="0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18:26:00"/>
    <n v="1414193160"/>
    <x v="1775"/>
    <n v="1410305160"/>
    <b v="1"/>
    <n v="124"/>
    <n v="0.65101538461538466"/>
    <b v="0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17:57:51"/>
    <n v="1414623471"/>
    <x v="1776"/>
    <n v="1411513071"/>
    <b v="1"/>
    <n v="4"/>
    <n v="6.7000000000000004E-2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3:34:13"/>
    <n v="1424421253"/>
    <x v="1777"/>
    <n v="1421829253"/>
    <b v="1"/>
    <n v="10"/>
    <n v="0.135625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4:43:15"/>
    <n v="1427485395"/>
    <x v="1778"/>
    <n v="1423600995"/>
    <b v="1"/>
    <n v="15"/>
    <n v="1.9900000000000001E-2"/>
    <b v="0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1:36:20"/>
    <n v="1472834180"/>
    <x v="1779"/>
    <n v="1470242180"/>
    <b v="1"/>
    <n v="38"/>
    <n v="0.36236363636363639"/>
    <b v="0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09:25:10"/>
    <n v="1467469510"/>
    <x v="1780"/>
    <n v="1462285510"/>
    <b v="1"/>
    <n v="152"/>
    <n v="0.39743333333333336"/>
    <b v="0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09:49:05"/>
    <n v="1473950945"/>
    <x v="1781"/>
    <n v="1471272545"/>
    <b v="1"/>
    <n v="24"/>
    <n v="0.25763636363636366"/>
    <b v="0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08:48:09"/>
    <n v="1456062489"/>
    <x v="1782"/>
    <n v="1453211289"/>
    <b v="1"/>
    <n v="76"/>
    <n v="0.15491428571428573"/>
    <b v="0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17:47:58"/>
    <n v="1432248478"/>
    <x v="1783"/>
    <n v="1429656478"/>
    <b v="1"/>
    <n v="185"/>
    <n v="0.236925"/>
    <b v="0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0T22:25:00"/>
    <n v="1422674700"/>
    <x v="1784"/>
    <n v="1419954240"/>
    <b v="1"/>
    <n v="33"/>
    <n v="0.39760000000000001"/>
    <b v="0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5T19:00:00"/>
    <n v="1413417600"/>
    <x v="1785"/>
    <n v="1410750855"/>
    <b v="1"/>
    <n v="108"/>
    <n v="0.20220833333333332"/>
    <b v="0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08:12:57"/>
    <n v="1418649177"/>
    <x v="1786"/>
    <n v="1416057177"/>
    <b v="1"/>
    <n v="29"/>
    <n v="0.47631578947368419"/>
    <b v="0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09:43:57"/>
    <n v="1428158637"/>
    <x v="1787"/>
    <n v="1425570237"/>
    <b v="1"/>
    <n v="24"/>
    <n v="0.15329999999999999"/>
    <b v="0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17:45:42"/>
    <n v="1414795542"/>
    <x v="1788"/>
    <n v="1412203542"/>
    <b v="1"/>
    <n v="4"/>
    <n v="1.3818181818181818E-2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1:00:03"/>
    <n v="1421042403"/>
    <x v="1789"/>
    <n v="1415858403"/>
    <b v="1"/>
    <n v="4"/>
    <n v="5.0000000000000001E-3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1:11:18"/>
    <n v="1423152678"/>
    <x v="1790"/>
    <n v="1420560678"/>
    <b v="1"/>
    <n v="15"/>
    <n v="4.9575757575757579E-2"/>
    <b v="0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2:46:05"/>
    <n v="1422553565"/>
    <x v="1791"/>
    <n v="1417369565"/>
    <b v="1"/>
    <n v="4"/>
    <n v="3.5666666666666666E-2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1:59:00"/>
    <n v="1439189940"/>
    <x v="1792"/>
    <n v="1435970682"/>
    <b v="1"/>
    <n v="139"/>
    <n v="0.61124000000000001"/>
    <b v="0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17:24:00"/>
    <n v="1417127040"/>
    <x v="1793"/>
    <n v="1414531440"/>
    <b v="1"/>
    <n v="2"/>
    <n v="1.3333333333333334E-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08:13:42"/>
    <n v="1423660422"/>
    <x v="1794"/>
    <n v="1420636422"/>
    <b v="1"/>
    <n v="18"/>
    <n v="0.11077777777777778"/>
    <b v="0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1:00:00"/>
    <n v="1476460800"/>
    <x v="1795"/>
    <n v="1473922541"/>
    <b v="1"/>
    <n v="81"/>
    <n v="0.38735714285714284"/>
    <b v="0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05:32:46"/>
    <n v="1469356366"/>
    <x v="1796"/>
    <n v="1464172366"/>
    <b v="1"/>
    <n v="86"/>
    <n v="0.22052631578947368"/>
    <b v="0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08:39:49"/>
    <n v="1481809189"/>
    <x v="1797"/>
    <n v="1479217189"/>
    <b v="1"/>
    <n v="140"/>
    <n v="0.67549999999999999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2:50:33"/>
    <n v="1454572233"/>
    <x v="1798"/>
    <n v="1449388233"/>
    <b v="1"/>
    <n v="37"/>
    <n v="0.136375"/>
    <b v="0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16:13:28"/>
    <n v="1415740408"/>
    <x v="1799"/>
    <n v="1414008808"/>
    <b v="1"/>
    <n v="6"/>
    <n v="1.7457500000000001E-2"/>
    <b v="0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09:32:50"/>
    <n v="1476109970"/>
    <x v="1800"/>
    <n v="1473517970"/>
    <b v="1"/>
    <n v="113"/>
    <n v="0.20449632511889321"/>
    <b v="0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07:10:00"/>
    <n v="1450181400"/>
    <x v="1801"/>
    <n v="1447429868"/>
    <b v="1"/>
    <n v="37"/>
    <n v="0.13852941176470587"/>
    <b v="0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16:59:00"/>
    <n v="1435442340"/>
    <x v="1802"/>
    <n v="1433416830"/>
    <b v="1"/>
    <n v="18"/>
    <n v="0.48485714285714288"/>
    <b v="0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3T20:43:02"/>
    <n v="1423878182"/>
    <x v="1803"/>
    <n v="1421199782"/>
    <b v="1"/>
    <n v="75"/>
    <n v="0.308"/>
    <b v="0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2:16:44"/>
    <n v="1447521404"/>
    <x v="1804"/>
    <n v="1444061804"/>
    <b v="1"/>
    <n v="52"/>
    <n v="0.35174193548387095"/>
    <b v="0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3:00:00"/>
    <n v="1443808800"/>
    <x v="1805"/>
    <n v="1441048658"/>
    <b v="1"/>
    <n v="122"/>
    <n v="0.36404444444444445"/>
    <b v="0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0:19:09"/>
    <n v="1412090349"/>
    <x v="1806"/>
    <n v="1409066349"/>
    <b v="1"/>
    <n v="8"/>
    <n v="2.955E-2"/>
    <b v="0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d v="2014-09-27T20:38:33"/>
    <n v="1411868313"/>
    <x v="1807"/>
    <n v="1409276313"/>
    <b v="1"/>
    <n v="8"/>
    <n v="0.1106"/>
    <b v="0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1:20:30"/>
    <n v="1486830030"/>
    <x v="1808"/>
    <n v="1483806030"/>
    <b v="1"/>
    <n v="96"/>
    <n v="0.41407142857142859"/>
    <b v="0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16:47:19"/>
    <n v="1425246439"/>
    <x v="1809"/>
    <n v="1422222439"/>
    <b v="1"/>
    <n v="9"/>
    <n v="0.10857142857142857"/>
    <b v="0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16:50:26"/>
    <n v="1408657826"/>
    <x v="1810"/>
    <n v="1407621026"/>
    <b v="0"/>
    <n v="2"/>
    <n v="3.3333333333333333E-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3T23:00:00"/>
    <n v="1414123200"/>
    <x v="1811"/>
    <n v="1408962270"/>
    <b v="0"/>
    <n v="26"/>
    <n v="7.407407407407407E-4"/>
    <b v="0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2:38:56"/>
    <n v="1467531536"/>
    <x v="1812"/>
    <n v="1464939536"/>
    <b v="0"/>
    <n v="23"/>
    <n v="0.13307692307692306"/>
    <b v="0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16:20:12"/>
    <n v="1407532812"/>
    <x v="1813"/>
    <n v="1404940812"/>
    <b v="0"/>
    <n v="0"/>
    <n v="0"/>
    <b v="0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2:32:16"/>
    <n v="1425108736"/>
    <x v="1814"/>
    <n v="1422516736"/>
    <b v="0"/>
    <n v="140"/>
    <n v="0.49183333333333334"/>
    <b v="0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16:45:37"/>
    <n v="1435787137"/>
    <x v="1815"/>
    <n v="1434577537"/>
    <b v="0"/>
    <n v="0"/>
    <n v="0"/>
    <b v="0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4:00:00"/>
    <n v="1469473200"/>
    <x v="1816"/>
    <n v="1467061303"/>
    <b v="0"/>
    <n v="6"/>
    <n v="2.036E-2"/>
    <b v="0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1:59:00"/>
    <n v="1485759540"/>
    <x v="1817"/>
    <n v="1480607607"/>
    <b v="0"/>
    <n v="100"/>
    <n v="0.52327777777777773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2T23:37:30"/>
    <n v="1428035850"/>
    <x v="1818"/>
    <n v="1425447450"/>
    <b v="0"/>
    <n v="0"/>
    <n v="0"/>
    <b v="0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3:03:16"/>
    <n v="1406743396"/>
    <x v="1819"/>
    <n v="1404151396"/>
    <b v="0"/>
    <n v="4"/>
    <n v="2.0833333333333332E-2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31T20:01:30"/>
    <n v="1427850090"/>
    <x v="1820"/>
    <n v="1425261690"/>
    <b v="0"/>
    <n v="8"/>
    <n v="6.565384615384616E-2"/>
    <b v="0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2:39:27"/>
    <n v="1330760367"/>
    <x v="1821"/>
    <n v="1326872367"/>
    <b v="0"/>
    <n v="57"/>
    <n v="1.3489"/>
    <b v="1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4:01:00"/>
    <n v="1391194860"/>
    <x v="1822"/>
    <n v="1388084862"/>
    <b v="0"/>
    <n v="11"/>
    <n v="1"/>
    <b v="1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1:26:16"/>
    <n v="1351095976"/>
    <x v="1823"/>
    <n v="1348503976"/>
    <b v="0"/>
    <n v="33"/>
    <n v="1.1585714285714286"/>
    <b v="1"/>
    <s v="music/rock"/>
    <n v="24.575757575757574"/>
    <x v="4"/>
    <s v="rock"/>
  </r>
  <r>
    <n v="1824"/>
    <s v="Tin Man's Broken Wisdom Fund"/>
    <s v="cd fund raiser"/>
    <n v="3000"/>
    <n v="3002"/>
    <x v="0"/>
    <s v="US"/>
    <s v="USD"/>
    <d v="2014-01-07T21:08:00"/>
    <n v="1389146880"/>
    <x v="1824"/>
    <n v="1387403967"/>
    <b v="0"/>
    <n v="40"/>
    <n v="1.0006666666666666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15:01:43"/>
    <n v="1373572903"/>
    <x v="1825"/>
    <n v="1371585703"/>
    <b v="0"/>
    <n v="50"/>
    <n v="1.0505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d v="2014-02-17T17:10:17"/>
    <n v="1392675017"/>
    <x v="1826"/>
    <n v="1390083017"/>
    <b v="0"/>
    <n v="38"/>
    <n v="1.01"/>
    <b v="1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2:49:21"/>
    <n v="1299138561"/>
    <x v="1827"/>
    <n v="1294818561"/>
    <b v="0"/>
    <n v="96"/>
    <n v="1.0066250000000001"/>
    <b v="1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17:00:00"/>
    <n v="1399672800"/>
    <x v="1828"/>
    <n v="1396906530"/>
    <b v="0"/>
    <n v="48"/>
    <n v="1.0016"/>
    <b v="1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17:00:00"/>
    <n v="1295647200"/>
    <x v="1829"/>
    <n v="1291428371"/>
    <b v="0"/>
    <n v="33"/>
    <n v="1.6668333333333334"/>
    <b v="1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1:25:07"/>
    <n v="1393259107"/>
    <x v="1830"/>
    <n v="1390667107"/>
    <b v="0"/>
    <n v="226"/>
    <n v="1.0153333333333334"/>
    <b v="1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18:54:23"/>
    <n v="1336866863"/>
    <x v="1831"/>
    <n v="1335570863"/>
    <b v="0"/>
    <n v="14"/>
    <n v="1.03"/>
    <b v="1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07:57:07"/>
    <n v="1299243427"/>
    <x v="1832"/>
    <n v="1296651427"/>
    <b v="0"/>
    <n v="20"/>
    <n v="1.4285714285714286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2:59:00"/>
    <n v="1362211140"/>
    <x v="1833"/>
    <n v="1359421403"/>
    <b v="0"/>
    <n v="25"/>
    <n v="2.6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d v="2015-01-24T18:08:15"/>
    <n v="1422140895"/>
    <x v="1834"/>
    <n v="1418684895"/>
    <b v="0"/>
    <n v="90"/>
    <n v="1.1805000000000001"/>
    <b v="1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0:51:11"/>
    <n v="1459439471"/>
    <x v="1835"/>
    <n v="1456851071"/>
    <b v="0"/>
    <n v="11"/>
    <n v="1.04"/>
    <b v="1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d v="2013-02-17T14:25:29"/>
    <n v="1361129129"/>
    <x v="1836"/>
    <n v="1359660329"/>
    <b v="0"/>
    <n v="55"/>
    <n v="2.0034000000000001"/>
    <b v="1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7T19:08:55"/>
    <n v="1332029335"/>
    <x v="1837"/>
    <n v="1326848935"/>
    <b v="0"/>
    <n v="30"/>
    <n v="3.0683333333333334"/>
    <b v="1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30T22:00:00"/>
    <n v="1317438000"/>
    <x v="1838"/>
    <n v="1314989557"/>
    <b v="0"/>
    <n v="28"/>
    <n v="1.00149"/>
    <b v="1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2:19:42"/>
    <n v="1475342382"/>
    <x v="1839"/>
    <n v="1472750382"/>
    <b v="0"/>
    <n v="45"/>
    <n v="2.0529999999999999"/>
    <b v="1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6T23:59:00"/>
    <n v="1367902740"/>
    <x v="1840"/>
    <n v="1366251510"/>
    <b v="0"/>
    <n v="13"/>
    <n v="1.0888888888888888"/>
    <b v="1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19T23:59:00"/>
    <n v="1400561940"/>
    <x v="1841"/>
    <n v="1397679445"/>
    <b v="0"/>
    <n v="40"/>
    <n v="1.0175000000000001"/>
    <b v="1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0:59:00"/>
    <n v="1425275940"/>
    <x v="1842"/>
    <n v="1422371381"/>
    <b v="0"/>
    <n v="21"/>
    <n v="1.2524999999999999"/>
    <b v="1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18:52:34"/>
    <n v="1298245954"/>
    <x v="1843"/>
    <n v="1295653954"/>
    <b v="0"/>
    <n v="134"/>
    <n v="1.2400610000000001"/>
    <b v="1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0T22:00:00"/>
    <n v="1307761200"/>
    <x v="1844"/>
    <n v="1304464914"/>
    <b v="0"/>
    <n v="20"/>
    <n v="1.014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6T23:55:00"/>
    <n v="1466139300"/>
    <x v="1845"/>
    <n v="1464854398"/>
    <b v="0"/>
    <n v="19"/>
    <n v="1"/>
    <b v="1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0:36:17"/>
    <n v="1355585777"/>
    <x v="1846"/>
    <n v="1352993777"/>
    <b v="0"/>
    <n v="209"/>
    <n v="1.3792666666666666"/>
    <b v="1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0:40:32"/>
    <n v="1429594832"/>
    <x v="1847"/>
    <n v="1427780432"/>
    <b v="0"/>
    <n v="38"/>
    <n v="1.2088000000000001"/>
    <b v="1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1:59:00"/>
    <n v="1312095540"/>
    <x v="1848"/>
    <n v="1306608888"/>
    <b v="0"/>
    <n v="24"/>
    <n v="1.0736666666666668"/>
    <b v="1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15:17:39"/>
    <n v="1350505059"/>
    <x v="1849"/>
    <n v="1347913059"/>
    <b v="0"/>
    <n v="8"/>
    <n v="1.0033333333333334"/>
    <b v="1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18:01:40"/>
    <n v="1405033300"/>
    <x v="1850"/>
    <n v="1402441300"/>
    <b v="0"/>
    <n v="179"/>
    <n v="1.0152222222222222"/>
    <b v="1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7T20:00:00"/>
    <n v="1406509200"/>
    <x v="1851"/>
    <n v="1404769538"/>
    <b v="0"/>
    <n v="26"/>
    <n v="1.0007692307692309"/>
    <b v="1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4T19:00:00"/>
    <n v="1429920000"/>
    <x v="1852"/>
    <n v="1426703452"/>
    <b v="0"/>
    <n v="131"/>
    <n v="1.1696666666666666"/>
    <b v="1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3T21:26:57"/>
    <n v="1352860017"/>
    <x v="1853"/>
    <n v="1348536417"/>
    <b v="0"/>
    <n v="14"/>
    <n v="1.01875"/>
    <b v="1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3T19:30:37"/>
    <n v="1369355437"/>
    <x v="1854"/>
    <n v="1366763437"/>
    <b v="0"/>
    <n v="174"/>
    <n v="1.0212366666666666"/>
    <b v="1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07:55:40"/>
    <n v="1389012940"/>
    <x v="1855"/>
    <n v="1385124940"/>
    <b v="0"/>
    <n v="191"/>
    <n v="1.5405897142857143"/>
    <b v="1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15:31:12"/>
    <n v="1405715472"/>
    <x v="1856"/>
    <n v="1403901072"/>
    <b v="0"/>
    <n v="38"/>
    <n v="1.0125"/>
    <b v="1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3:26:53"/>
    <n v="1410546413"/>
    <x v="1857"/>
    <n v="1407954413"/>
    <b v="0"/>
    <n v="22"/>
    <n v="1"/>
    <b v="1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0:48:41"/>
    <n v="1324014521"/>
    <x v="1858"/>
    <n v="1318826921"/>
    <b v="0"/>
    <n v="149"/>
    <n v="1.0874800874800874"/>
    <b v="1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d v="2011-09-22T13:28:49"/>
    <n v="1316716129"/>
    <x v="1859"/>
    <n v="1314124129"/>
    <b v="0"/>
    <n v="56"/>
    <n v="1.3183333333333334"/>
    <b v="1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2:01:24"/>
    <n v="1391706084"/>
    <x v="1860"/>
    <n v="1389891684"/>
    <b v="0"/>
    <n v="19"/>
    <n v="1.3346666666666667"/>
    <b v="1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2:12:21"/>
    <n v="1422256341"/>
    <x v="1861"/>
    <n v="1419664341"/>
    <b v="0"/>
    <n v="0"/>
    <n v="0"/>
    <b v="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2:30:00"/>
    <n v="1488958200"/>
    <x v="1862"/>
    <n v="1484912974"/>
    <b v="0"/>
    <n v="16"/>
    <n v="8.0833333333333326E-2"/>
    <b v="0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4:08:05"/>
    <n v="1402600085"/>
    <x v="1863"/>
    <n v="1400008085"/>
    <b v="0"/>
    <n v="2"/>
    <n v="4.0000000000000001E-3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2:11:40"/>
    <n v="1399223500"/>
    <x v="1864"/>
    <n v="1396631500"/>
    <b v="0"/>
    <n v="48"/>
    <n v="0.42892307692307691"/>
    <b v="0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4:49:07"/>
    <n v="1478425747"/>
    <x v="1865"/>
    <n v="1475398147"/>
    <b v="0"/>
    <n v="2"/>
    <n v="3.6363636363636364E-5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2-28T23:00:00"/>
    <n v="1488340800"/>
    <x v="1866"/>
    <n v="1483768497"/>
    <b v="0"/>
    <n v="2"/>
    <n v="5.0000000000000001E-3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17:11:52"/>
    <n v="1478383912"/>
    <x v="1867"/>
    <n v="1475791912"/>
    <b v="0"/>
    <n v="1"/>
    <n v="5.0000000000000001E-4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2:59:00"/>
    <n v="1450166340"/>
    <x v="1868"/>
    <n v="1448044925"/>
    <b v="0"/>
    <n v="17"/>
    <n v="4.8680000000000001E-2"/>
    <b v="0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3T19:04:09"/>
    <n v="1483488249"/>
    <x v="1869"/>
    <n v="1480896249"/>
    <b v="0"/>
    <n v="0"/>
    <n v="0"/>
    <b v="0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0T23:17:00"/>
    <n v="1454213820"/>
    <x v="1870"/>
    <n v="1451723535"/>
    <b v="0"/>
    <n v="11"/>
    <n v="0.10314285714285715"/>
    <b v="0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4:48:21"/>
    <n v="1416512901"/>
    <x v="1871"/>
    <n v="1413053301"/>
    <b v="0"/>
    <n v="95"/>
    <n v="0.7178461538461538"/>
    <b v="0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29T22:06:42"/>
    <n v="1435633602"/>
    <x v="1872"/>
    <n v="1433041602"/>
    <b v="0"/>
    <n v="13"/>
    <n v="1.06E-2"/>
    <b v="0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1:45:00"/>
    <n v="1436373900"/>
    <x v="1873"/>
    <n v="1433861210"/>
    <b v="0"/>
    <n v="2"/>
    <n v="4.4999999999999997E-3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18:15:33"/>
    <n v="1467155733"/>
    <x v="1874"/>
    <n v="1465427733"/>
    <b v="0"/>
    <n v="2"/>
    <n v="1.6249999999999999E-4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16:35:08"/>
    <n v="1470519308"/>
    <x v="1875"/>
    <n v="1465335308"/>
    <b v="0"/>
    <n v="3"/>
    <n v="5.1000000000000004E-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1:50:05"/>
    <n v="1402901405"/>
    <x v="1876"/>
    <n v="1400309405"/>
    <b v="0"/>
    <n v="0"/>
    <n v="0"/>
    <b v="0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2-28T19:42:05"/>
    <n v="1425170525"/>
    <x v="1877"/>
    <n v="1422664925"/>
    <b v="0"/>
    <n v="0"/>
    <n v="0"/>
    <b v="0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2T19:12:35"/>
    <n v="1402618355"/>
    <x v="1878"/>
    <n v="1400026355"/>
    <b v="0"/>
    <n v="0"/>
    <n v="0"/>
    <b v="0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09:35:29"/>
    <n v="1457966129"/>
    <x v="1879"/>
    <n v="1455377729"/>
    <b v="0"/>
    <n v="2"/>
    <n v="1.1999999999999999E-3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07:36:20"/>
    <n v="1459341380"/>
    <x v="1880"/>
    <n v="1456839380"/>
    <b v="0"/>
    <n v="24"/>
    <n v="0.20080000000000001"/>
    <b v="0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09T21:39:49"/>
    <n v="1425955189"/>
    <x v="1881"/>
    <n v="1423366789"/>
    <b v="0"/>
    <n v="70"/>
    <n v="1.726845"/>
    <b v="1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18:48:00"/>
    <n v="1341964080"/>
    <x v="1882"/>
    <n v="1339109212"/>
    <b v="0"/>
    <n v="81"/>
    <n v="1.008955223880597"/>
    <b v="1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16:45:08"/>
    <n v="1333921508"/>
    <x v="1883"/>
    <n v="1331333108"/>
    <b v="0"/>
    <n v="32"/>
    <n v="1.0480480480480481"/>
    <b v="1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07:00:00"/>
    <n v="1354017600"/>
    <x v="1884"/>
    <n v="1350967535"/>
    <b v="0"/>
    <n v="26"/>
    <n v="1.351"/>
    <b v="1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17:00:00"/>
    <n v="1344636000"/>
    <x v="1885"/>
    <n v="1341800110"/>
    <b v="0"/>
    <n v="105"/>
    <n v="1.1632786885245903"/>
    <b v="1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17:45:38"/>
    <n v="1415832338"/>
    <x v="1886"/>
    <n v="1413236738"/>
    <b v="0"/>
    <n v="29"/>
    <n v="1.0208333333333333"/>
    <b v="1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16:30:00"/>
    <n v="1449178200"/>
    <x v="1887"/>
    <n v="1447614732"/>
    <b v="0"/>
    <n v="8"/>
    <n v="1.1116666666666666"/>
    <b v="1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31T23:59:00"/>
    <n v="1275368340"/>
    <x v="1888"/>
    <n v="1272692732"/>
    <b v="0"/>
    <n v="89"/>
    <n v="1.6608000000000001"/>
    <b v="1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3:02:26"/>
    <n v="1363024946"/>
    <x v="1889"/>
    <n v="1359140546"/>
    <b v="0"/>
    <n v="44"/>
    <n v="1.0660000000000001"/>
    <b v="1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3:52:08"/>
    <n v="1355597528"/>
    <x v="1890"/>
    <n v="1353005528"/>
    <b v="0"/>
    <n v="246"/>
    <n v="1.4458441666666668"/>
    <b v="1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1:00:00"/>
    <n v="1279778400"/>
    <x v="1891"/>
    <n v="1275851354"/>
    <b v="0"/>
    <n v="120"/>
    <n v="1.0555000000000001"/>
    <b v="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0:18:01"/>
    <n v="1307459881"/>
    <x v="1892"/>
    <n v="1304867881"/>
    <b v="0"/>
    <n v="26"/>
    <n v="1.3660000000000001"/>
    <b v="1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5T22:59:00"/>
    <n v="1302926340"/>
    <x v="1893"/>
    <n v="1301524585"/>
    <b v="0"/>
    <n v="45"/>
    <n v="1.04"/>
    <b v="1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16:43:03"/>
    <n v="1329082983"/>
    <x v="1894"/>
    <n v="1326404583"/>
    <b v="0"/>
    <n v="20"/>
    <n v="1.145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2:55:22"/>
    <n v="1445363722"/>
    <x v="1895"/>
    <n v="1442771722"/>
    <b v="0"/>
    <n v="47"/>
    <n v="1.0171957671957672"/>
    <b v="1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2:02:45"/>
    <n v="1334250165"/>
    <x v="1896"/>
    <n v="1331658165"/>
    <b v="0"/>
    <n v="13"/>
    <n v="1.2394678492239468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16:00:00"/>
    <n v="1393966800"/>
    <x v="1897"/>
    <n v="1392040806"/>
    <b v="0"/>
    <n v="183"/>
    <n v="1.0245669291338582"/>
    <b v="1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3:00:00"/>
    <n v="1454349600"/>
    <x v="1898"/>
    <n v="1451277473"/>
    <b v="0"/>
    <n v="21"/>
    <n v="1.4450000000000001"/>
    <b v="1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16:36:06"/>
    <n v="1427319366"/>
    <x v="1899"/>
    <n v="1424730966"/>
    <b v="0"/>
    <n v="42"/>
    <n v="1.3333333333333333"/>
    <b v="1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4:59:00"/>
    <n v="1349517540"/>
    <x v="1900"/>
    <n v="1347137731"/>
    <b v="0"/>
    <n v="54"/>
    <n v="1.0936440000000001"/>
    <b v="1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08:00:00"/>
    <n v="1432299600"/>
    <x v="1901"/>
    <n v="1429707729"/>
    <b v="0"/>
    <n v="25"/>
    <n v="2.696969696969697E-2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3:57:27"/>
    <n v="1425495447"/>
    <x v="1902"/>
    <n v="1422903447"/>
    <b v="0"/>
    <n v="3"/>
    <n v="1.2E-2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3:29:51"/>
    <n v="1485541791"/>
    <x v="1903"/>
    <n v="1480357791"/>
    <b v="0"/>
    <n v="41"/>
    <n v="0.46600000000000003"/>
    <b v="0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1:27:01"/>
    <n v="1451752021"/>
    <x v="1904"/>
    <n v="1447864021"/>
    <b v="0"/>
    <n v="2"/>
    <n v="1E-3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17:13:14"/>
    <n v="1410127994"/>
    <x v="1905"/>
    <n v="1407535994"/>
    <b v="0"/>
    <n v="4"/>
    <n v="1.6800000000000001E-3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1:06:23"/>
    <n v="1466697983"/>
    <x v="1906"/>
    <n v="1464105983"/>
    <b v="0"/>
    <n v="99"/>
    <n v="0.42759999999999998"/>
    <b v="0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09:05:25"/>
    <n v="1400853925"/>
    <x v="1907"/>
    <n v="1399557925"/>
    <b v="0"/>
    <n v="4"/>
    <n v="2.8333333333333335E-3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17:01:40"/>
    <n v="1483048900"/>
    <x v="1908"/>
    <n v="1480456900"/>
    <b v="0"/>
    <n v="4"/>
    <n v="1.7319999999999999E-2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05:17:59"/>
    <n v="1414059479"/>
    <x v="1909"/>
    <n v="1411467479"/>
    <b v="0"/>
    <n v="38"/>
    <n v="0.14111428571428572"/>
    <b v="0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17:45:00"/>
    <n v="1446331500"/>
    <x v="1910"/>
    <n v="1442531217"/>
    <b v="0"/>
    <n v="285"/>
    <n v="0.39395294117647056"/>
    <b v="0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8T19:48:54"/>
    <n v="1407545334"/>
    <x v="1911"/>
    <n v="1404953334"/>
    <b v="0"/>
    <n v="1"/>
    <n v="2.3529411764705883E-4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0:26:00"/>
    <n v="1433395560"/>
    <x v="1912"/>
    <n v="1430803560"/>
    <b v="0"/>
    <n v="42"/>
    <n v="0.59299999999999997"/>
    <b v="0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07:16:18"/>
    <n v="1412770578"/>
    <x v="1913"/>
    <n v="1410178578"/>
    <b v="0"/>
    <n v="26"/>
    <n v="1.3270833333333334E-2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31T22:59:00"/>
    <n v="1414814340"/>
    <x v="1914"/>
    <n v="1413519073"/>
    <b v="0"/>
    <n v="2"/>
    <n v="9.0090090090090086E-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1T20:10:22"/>
    <n v="1409620222"/>
    <x v="1915"/>
    <n v="1407892222"/>
    <b v="0"/>
    <n v="4"/>
    <n v="1.6E-2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3:12:55"/>
    <n v="1478542375"/>
    <x v="1916"/>
    <n v="1476378775"/>
    <b v="0"/>
    <n v="6"/>
    <n v="5.1000000000000004E-3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1:28:53"/>
    <n v="1486708133"/>
    <x v="1917"/>
    <n v="1484116133"/>
    <b v="0"/>
    <n v="70"/>
    <n v="0.52570512820512816"/>
    <b v="0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3:57:31"/>
    <n v="1407869851"/>
    <x v="1918"/>
    <n v="1404845851"/>
    <b v="0"/>
    <n v="9"/>
    <n v="1.04E-2"/>
    <b v="0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16:00:49"/>
    <n v="1432069249"/>
    <x v="1919"/>
    <n v="1429477249"/>
    <b v="0"/>
    <n v="8"/>
    <n v="0.47399999999999998"/>
    <b v="0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18:00:00"/>
    <n v="1445468400"/>
    <x v="1920"/>
    <n v="1443042061"/>
    <b v="0"/>
    <n v="105"/>
    <n v="0.43030000000000002"/>
    <b v="0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4T00:19:03"/>
    <n v="1342243143"/>
    <x v="1921"/>
    <n v="1339651143"/>
    <b v="0"/>
    <n v="38"/>
    <n v="1.3680000000000001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1:08:27"/>
    <n v="1386828507"/>
    <x v="1922"/>
    <n v="1384236507"/>
    <b v="0"/>
    <n v="64"/>
    <n v="1.1555"/>
    <b v="1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6T23:59:00"/>
    <n v="1317099540"/>
    <x v="1923"/>
    <n v="1313612532"/>
    <b v="0"/>
    <n v="13"/>
    <n v="2.4079999999999999"/>
    <b v="1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4:33:00"/>
    <n v="1389814380"/>
    <x v="1924"/>
    <n v="1387390555"/>
    <b v="0"/>
    <n v="33"/>
    <n v="1.1439999999999999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0T19:00:00"/>
    <n v="1381449600"/>
    <x v="1925"/>
    <n v="1379540288"/>
    <b v="0"/>
    <n v="52"/>
    <n v="1.1033333333333333"/>
    <b v="1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1T19:26:00"/>
    <n v="1288657560"/>
    <x v="1926"/>
    <n v="1286319256"/>
    <b v="0"/>
    <n v="107"/>
    <n v="1.9537933333333333"/>
    <b v="1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d v="2012-03-07T23:59:00"/>
    <n v="1331182740"/>
    <x v="1927"/>
    <n v="1329856839"/>
    <b v="0"/>
    <n v="11"/>
    <n v="1.0333333333333334"/>
    <b v="1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0:33:14"/>
    <n v="1367940794"/>
    <x v="1928"/>
    <n v="1365348794"/>
    <b v="0"/>
    <n v="34"/>
    <n v="1.031372549019608"/>
    <b v="1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4T19:31:06"/>
    <n v="1309825866"/>
    <x v="1929"/>
    <n v="1306197066"/>
    <b v="0"/>
    <n v="75"/>
    <n v="1.00312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08:24:42"/>
    <n v="1373203482"/>
    <x v="1930"/>
    <n v="1368019482"/>
    <b v="0"/>
    <n v="26"/>
    <n v="1.27"/>
    <b v="1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1T22:30:00"/>
    <n v="1337657400"/>
    <x v="1931"/>
    <n v="1336512309"/>
    <b v="0"/>
    <n v="50"/>
    <n v="1.20601"/>
    <b v="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4:26:13"/>
    <n v="1327433173"/>
    <x v="1932"/>
    <n v="1325618773"/>
    <b v="0"/>
    <n v="80"/>
    <n v="1.0699047619047619"/>
    <b v="1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6T22:08:27"/>
    <n v="1411787307"/>
    <x v="1933"/>
    <n v="1409195307"/>
    <b v="0"/>
    <n v="110"/>
    <n v="1.7243333333333333"/>
    <b v="1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0:00:00"/>
    <n v="1324789200"/>
    <x v="1934"/>
    <n v="1321649321"/>
    <b v="0"/>
    <n v="77"/>
    <n v="1.2362"/>
    <b v="1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0T23:59:00"/>
    <n v="1403326740"/>
    <x v="1935"/>
    <n v="1400106171"/>
    <b v="0"/>
    <n v="50"/>
    <n v="1.0840000000000001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0:59:00"/>
    <n v="1323151140"/>
    <x v="1936"/>
    <n v="1320528070"/>
    <b v="0"/>
    <n v="145"/>
    <n v="1.1652013333333333"/>
    <b v="1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4T22:59:00"/>
    <n v="1339732740"/>
    <x v="1937"/>
    <n v="1338346281"/>
    <b v="0"/>
    <n v="29"/>
    <n v="1.8724499999999999"/>
    <b v="1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0:00:00"/>
    <n v="1372741200"/>
    <x v="1938"/>
    <n v="1370067231"/>
    <b v="0"/>
    <n v="114"/>
    <n v="1.1593333333333333"/>
    <b v="1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17:38:28"/>
    <n v="1362955108"/>
    <x v="1939"/>
    <n v="1360366708"/>
    <b v="0"/>
    <n v="96"/>
    <n v="1.107"/>
    <b v="1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4T22:59:00"/>
    <n v="1308110340"/>
    <x v="1940"/>
    <n v="1304770233"/>
    <b v="0"/>
    <n v="31"/>
    <n v="1.7092307692307693"/>
    <b v="1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1:58:51"/>
    <n v="1400137131"/>
    <x v="1941"/>
    <n v="1397545131"/>
    <b v="1"/>
    <n v="4883"/>
    <n v="1.2611835600000001"/>
    <b v="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4:52:20"/>
    <n v="1309809140"/>
    <x v="1942"/>
    <n v="1302033140"/>
    <b v="1"/>
    <n v="95"/>
    <n v="1.3844033333333334"/>
    <b v="1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1:28:36"/>
    <n v="1470896916"/>
    <x v="1943"/>
    <n v="1467008916"/>
    <b v="1"/>
    <n v="2478"/>
    <n v="17.052499999999998"/>
    <b v="1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09:01:30"/>
    <n v="1398952890"/>
    <x v="1944"/>
    <n v="1396360890"/>
    <b v="1"/>
    <n v="1789"/>
    <n v="7.8805550000000002"/>
    <b v="1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1:02:38"/>
    <n v="1436680958"/>
    <x v="1945"/>
    <n v="1433224958"/>
    <b v="1"/>
    <n v="680"/>
    <n v="3.4801799999999998"/>
    <b v="1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19T21:36:01"/>
    <n v="1397961361"/>
    <x v="1946"/>
    <n v="1392780961"/>
    <b v="1"/>
    <n v="70"/>
    <n v="1.4974666666666667"/>
    <b v="1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0:59:00"/>
    <n v="1258955940"/>
    <x v="1947"/>
    <n v="1255730520"/>
    <b v="1"/>
    <n v="23"/>
    <n v="1.0063375000000001"/>
    <b v="1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2:02:00"/>
    <n v="1465232520"/>
    <x v="1948"/>
    <n v="1460557809"/>
    <b v="1"/>
    <n v="4245"/>
    <n v="8.0021100000000001"/>
    <b v="1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05:09:11"/>
    <n v="1404986951"/>
    <x v="1949"/>
    <n v="1402394951"/>
    <b v="1"/>
    <n v="943"/>
    <n v="1.0600260000000001"/>
    <b v="1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1T23:21:13"/>
    <n v="1303446073"/>
    <x v="1950"/>
    <n v="1300767673"/>
    <b v="1"/>
    <n v="1876"/>
    <n v="2.0051866666666669"/>
    <b v="1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06:05:37"/>
    <n v="1478516737"/>
    <x v="1951"/>
    <n v="1475921137"/>
    <b v="1"/>
    <n v="834"/>
    <n v="2.1244399999999999"/>
    <b v="1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09:33:35"/>
    <n v="1381934015"/>
    <x v="1952"/>
    <n v="1378737215"/>
    <b v="1"/>
    <n v="682"/>
    <n v="1.9847237142857144"/>
    <b v="1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1T22:00:00"/>
    <n v="1330657200"/>
    <x v="1953"/>
    <n v="1328158065"/>
    <b v="1"/>
    <n v="147"/>
    <n v="2.2594666666666665"/>
    <b v="1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0:00:00"/>
    <n v="1457758800"/>
    <x v="1954"/>
    <n v="1453730176"/>
    <b v="1"/>
    <n v="415"/>
    <n v="6.9894800000000004"/>
    <b v="1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4:00:00"/>
    <n v="1337799600"/>
    <x v="1955"/>
    <n v="1334989881"/>
    <b v="1"/>
    <n v="290"/>
    <n v="3.9859528571428569"/>
    <b v="1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16:10:05"/>
    <n v="1429391405"/>
    <x v="1956"/>
    <n v="1425507005"/>
    <b v="1"/>
    <n v="365"/>
    <n v="2.9403333333333332"/>
    <b v="1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6T21:21:53"/>
    <n v="1351304513"/>
    <x v="1957"/>
    <n v="1348712513"/>
    <b v="1"/>
    <n v="660"/>
    <n v="1.6750470000000002"/>
    <b v="1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17:42:41"/>
    <n v="1364078561"/>
    <x v="1958"/>
    <n v="1361490161"/>
    <b v="1"/>
    <n v="1356"/>
    <n v="14.355717142857143"/>
    <b v="1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9-30T19:00:00"/>
    <n v="1412121600"/>
    <x v="1959"/>
    <n v="1408565860"/>
    <b v="1"/>
    <n v="424"/>
    <n v="1.5673440000000001"/>
    <b v="1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3:42:21"/>
    <n v="1419151341"/>
    <x v="1960"/>
    <n v="1416559341"/>
    <b v="1"/>
    <n v="33"/>
    <n v="1.1790285714285715"/>
    <b v="1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5T22:59:00"/>
    <n v="1349495940"/>
    <x v="1961"/>
    <n v="1346042417"/>
    <b v="1"/>
    <n v="1633"/>
    <n v="11.053811999999999"/>
    <b v="1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3:43:56"/>
    <n v="1400006636"/>
    <x v="1962"/>
    <n v="1397414636"/>
    <b v="1"/>
    <n v="306"/>
    <n v="1.9292499999999999"/>
    <b v="1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05:18:54"/>
    <n v="1410862734"/>
    <x v="1963"/>
    <n v="1407838734"/>
    <b v="1"/>
    <n v="205"/>
    <n v="1.268842105263158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1:32:52"/>
    <n v="1461306772"/>
    <x v="1964"/>
    <n v="1458714772"/>
    <b v="1"/>
    <n v="1281"/>
    <n v="2.5957748878923765"/>
    <b v="1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1T20:00:00"/>
    <n v="1326330000"/>
    <x v="1965"/>
    <n v="1324433310"/>
    <b v="1"/>
    <n v="103"/>
    <n v="2.6227999999999998"/>
    <b v="1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07:58:18"/>
    <n v="1408021098"/>
    <x v="1966"/>
    <n v="1405429098"/>
    <b v="1"/>
    <n v="1513"/>
    <n v="2.0674309000000002"/>
    <b v="1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0:55:29"/>
    <n v="1398959729"/>
    <x v="1967"/>
    <n v="1396367729"/>
    <b v="1"/>
    <n v="405"/>
    <n v="3.7012999999999998"/>
    <b v="1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0:05:15"/>
    <n v="1480777515"/>
    <x v="1968"/>
    <n v="1478095515"/>
    <b v="1"/>
    <n v="510"/>
    <n v="2.8496600000000001"/>
    <b v="1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4:01:08"/>
    <n v="1470423668"/>
    <x v="1969"/>
    <n v="1467831668"/>
    <b v="1"/>
    <n v="1887"/>
    <n v="5.7907999999999999"/>
    <b v="1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19T22:38:21"/>
    <n v="1366429101"/>
    <x v="1970"/>
    <n v="1361248701"/>
    <b v="1"/>
    <n v="701"/>
    <n v="11.318"/>
    <b v="1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4T23:00:00"/>
    <n v="1384488000"/>
    <x v="1971"/>
    <n v="1381752061"/>
    <b v="1"/>
    <n v="3863"/>
    <n v="2.6302771750000002"/>
    <b v="1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7T20:17:24"/>
    <n v="1353201444"/>
    <x v="1972"/>
    <n v="1350605844"/>
    <b v="1"/>
    <n v="238"/>
    <n v="6.7447999999999997"/>
    <b v="1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2:00:00"/>
    <n v="1470466800"/>
    <x v="1973"/>
    <n v="1467134464"/>
    <b v="1"/>
    <n v="2051"/>
    <n v="2.5683081313131315"/>
    <b v="1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3:01:09"/>
    <n v="1376899269"/>
    <x v="1974"/>
    <n v="1371715269"/>
    <b v="1"/>
    <n v="402"/>
    <n v="3.7549600000000001"/>
    <b v="1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3:07:31"/>
    <n v="1362938851"/>
    <x v="1975"/>
    <n v="1360346851"/>
    <b v="1"/>
    <n v="253"/>
    <n v="2.0870837499999997"/>
    <b v="1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16:35:25"/>
    <n v="1373751325"/>
    <x v="1976"/>
    <n v="1371159325"/>
    <b v="1"/>
    <n v="473"/>
    <n v="3.4660000000000002"/>
    <b v="1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2:59:00"/>
    <n v="1450511940"/>
    <x v="1977"/>
    <n v="1446527540"/>
    <b v="1"/>
    <n v="821"/>
    <n v="4.0232999999999999"/>
    <b v="1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2:00:00"/>
    <n v="1339484400"/>
    <x v="1978"/>
    <n v="1336627492"/>
    <b v="1"/>
    <n v="388"/>
    <n v="10.2684514"/>
    <b v="1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8T23:59:00"/>
    <n v="1447909140"/>
    <x v="1979"/>
    <n v="1444734146"/>
    <b v="1"/>
    <n v="813"/>
    <n v="1.14901155"/>
    <b v="1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07:01:02"/>
    <n v="1459684862"/>
    <x v="1980"/>
    <n v="1456232462"/>
    <b v="1"/>
    <n v="1945"/>
    <n v="3.5482402000000004"/>
    <b v="1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2:24:25"/>
    <n v="1404926665"/>
    <x v="1981"/>
    <n v="1402334665"/>
    <b v="0"/>
    <n v="12"/>
    <n v="5.0799999999999998E-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0:04:47"/>
    <n v="1480863887"/>
    <x v="1982"/>
    <n v="1478268287"/>
    <b v="0"/>
    <n v="0"/>
    <n v="0"/>
    <b v="0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2:00:00"/>
    <n v="1472799600"/>
    <x v="1983"/>
    <n v="1470874618"/>
    <b v="0"/>
    <n v="16"/>
    <n v="4.2999999999999997E-2"/>
    <b v="0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4:58:01"/>
    <n v="1417377481"/>
    <x v="1984"/>
    <n v="1412189881"/>
    <b v="0"/>
    <n v="7"/>
    <n v="0.21146666666666666"/>
    <b v="0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18:00:00"/>
    <n v="1470178800"/>
    <x v="1985"/>
    <n v="1467650771"/>
    <b v="0"/>
    <n v="4"/>
    <n v="3.1875000000000001E-2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4:24:43"/>
    <n v="1457947483"/>
    <x v="1986"/>
    <n v="1455359083"/>
    <b v="0"/>
    <n v="1"/>
    <n v="5.0000000000000001E-4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10:21:16"/>
    <n v="1425223276"/>
    <x v="1987"/>
    <n v="1422631276"/>
    <b v="0"/>
    <n v="28"/>
    <n v="0.42472727272727273"/>
    <b v="0"/>
    <s v="photography/people"/>
    <n v="83.428571428571431"/>
    <x v="8"/>
    <s v="people"/>
  </r>
  <r>
    <n v="1988"/>
    <s v="Phillip Michael Photography"/>
    <s v="Expressing art in an image!"/>
    <n v="6000"/>
    <n v="25"/>
    <x v="2"/>
    <s v="US"/>
    <s v="USD"/>
    <d v="2015-08-20T13:19:02"/>
    <n v="1440094742"/>
    <x v="1988"/>
    <n v="1437502742"/>
    <b v="0"/>
    <n v="1"/>
    <n v="4.1666666666666666E-3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1:20:08"/>
    <n v="1481473208"/>
    <x v="1989"/>
    <n v="1478881208"/>
    <b v="0"/>
    <n v="1"/>
    <n v="0.0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2T23:42:12"/>
    <n v="1455338532"/>
    <x v="1990"/>
    <n v="1454042532"/>
    <b v="0"/>
    <n v="5"/>
    <n v="0.16966666666666666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16:26:26"/>
    <n v="1435958786"/>
    <x v="1991"/>
    <n v="1434144386"/>
    <b v="0"/>
    <n v="3"/>
    <n v="7.0000000000000007E-2"/>
    <b v="0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7T22:26:31"/>
    <n v="1424229991"/>
    <x v="1992"/>
    <n v="1421637991"/>
    <b v="0"/>
    <n v="2"/>
    <n v="1.3333333333333333E-3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09:07:17"/>
    <n v="1450706837"/>
    <x v="1993"/>
    <n v="1448114837"/>
    <b v="0"/>
    <n v="0"/>
    <n v="0"/>
    <b v="0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6T20:09:02"/>
    <n v="1481072942"/>
    <x v="1994"/>
    <n v="1475885342"/>
    <b v="0"/>
    <n v="0"/>
    <n v="0"/>
    <b v="0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16:38:56"/>
    <n v="1437082736"/>
    <x v="1995"/>
    <n v="1435354736"/>
    <b v="0"/>
    <n v="3"/>
    <n v="7.8E-2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4:40:11"/>
    <n v="1405021211"/>
    <x v="1996"/>
    <n v="1402429211"/>
    <b v="0"/>
    <n v="0"/>
    <n v="0"/>
    <b v="0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17:20:12"/>
    <n v="1409091612"/>
    <x v="1997"/>
    <n v="1406499612"/>
    <b v="0"/>
    <n v="0"/>
    <n v="0"/>
    <b v="0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7-31T21:50:38"/>
    <n v="1406861438"/>
    <x v="1998"/>
    <n v="1402973438"/>
    <b v="0"/>
    <n v="3"/>
    <n v="0.26200000000000001"/>
    <b v="0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07:35:08"/>
    <n v="1415882108"/>
    <x v="1999"/>
    <n v="1413286508"/>
    <b v="0"/>
    <n v="7"/>
    <n v="7.6129032258064515E-3"/>
    <b v="0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17:50:13"/>
    <n v="1452120613"/>
    <x v="2000"/>
    <n v="1449528613"/>
    <b v="0"/>
    <n v="25"/>
    <n v="0.1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15:00:00"/>
    <n v="1434139200"/>
    <x v="2001"/>
    <n v="1431406916"/>
    <b v="1"/>
    <n v="1637"/>
    <n v="3.8212909090909091"/>
    <b v="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2:05:43"/>
    <n v="1485191143"/>
    <x v="2002"/>
    <n v="1482599143"/>
    <b v="1"/>
    <n v="1375"/>
    <n v="2.1679422000000002"/>
    <b v="1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18:00:00"/>
    <n v="1278111600"/>
    <x v="2003"/>
    <n v="1276830052"/>
    <b v="1"/>
    <n v="17"/>
    <n v="3.12"/>
    <b v="1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09:31:03"/>
    <n v="1405002663"/>
    <x v="2004"/>
    <n v="1402410663"/>
    <b v="1"/>
    <n v="354"/>
    <n v="2.3442048"/>
    <b v="1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5T22:59:00"/>
    <n v="1381895940"/>
    <x v="2005"/>
    <n v="1379532618"/>
    <b v="1"/>
    <n v="191"/>
    <n v="1.236801"/>
    <b v="1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08:00:45"/>
    <n v="1417611645"/>
    <x v="2006"/>
    <n v="1414584045"/>
    <b v="1"/>
    <n v="303"/>
    <n v="2.4784000000000002"/>
    <b v="1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3T23:00:00"/>
    <n v="1282622400"/>
    <x v="2007"/>
    <n v="1276891586"/>
    <b v="1"/>
    <n v="137"/>
    <n v="1.157092"/>
    <b v="1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09:30:22"/>
    <n v="1316442622"/>
    <x v="2008"/>
    <n v="1312641022"/>
    <b v="1"/>
    <n v="41"/>
    <n v="1.1707484768810599"/>
    <b v="1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3:45:43"/>
    <n v="1479890743"/>
    <x v="2009"/>
    <n v="1476776743"/>
    <b v="1"/>
    <n v="398"/>
    <n v="3.05158"/>
    <b v="1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18:54:51"/>
    <n v="1471564491"/>
    <x v="2010"/>
    <n v="1468972491"/>
    <b v="1"/>
    <n v="1737"/>
    <n v="3.2005299999999997"/>
    <b v="1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18:00:00"/>
    <n v="1452553200"/>
    <x v="2011"/>
    <n v="1449650173"/>
    <b v="1"/>
    <n v="971"/>
    <n v="8.1956399999999991"/>
    <b v="1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4:44:01"/>
    <n v="1423165441"/>
    <x v="2012"/>
    <n v="1420573441"/>
    <b v="1"/>
    <n v="183"/>
    <n v="2.3490000000000002"/>
    <b v="1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18:03:34"/>
    <n v="1468019014"/>
    <x v="2013"/>
    <n v="1462835014"/>
    <b v="1"/>
    <n v="4562"/>
    <n v="4.9491375"/>
    <b v="1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4T23:08:59"/>
    <n v="1364184539"/>
    <x v="2014"/>
    <n v="1361250539"/>
    <b v="1"/>
    <n v="26457"/>
    <n v="78.137822333333332"/>
    <b v="1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16:02:43"/>
    <n v="1315602163"/>
    <x v="2015"/>
    <n v="1313010163"/>
    <b v="1"/>
    <n v="162"/>
    <n v="1.1300013888888889"/>
    <b v="1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16:08:19"/>
    <n v="1362863299"/>
    <x v="2016"/>
    <n v="1360271299"/>
    <b v="1"/>
    <n v="479"/>
    <n v="9.2154220000000002"/>
    <b v="1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3T23:00:00"/>
    <n v="1332561600"/>
    <x v="2017"/>
    <n v="1329873755"/>
    <b v="1"/>
    <n v="426"/>
    <n v="1.2510239999999999"/>
    <b v="1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3:46:49"/>
    <n v="1439455609"/>
    <x v="2018"/>
    <n v="1436863609"/>
    <b v="1"/>
    <n v="450"/>
    <n v="1.0224343076923077"/>
    <b v="1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2:00:21"/>
    <n v="1474563621"/>
    <x v="2019"/>
    <n v="1471971621"/>
    <b v="1"/>
    <n v="1780"/>
    <n v="4.8490975000000001"/>
    <b v="1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18:04:00"/>
    <n v="1400108640"/>
    <x v="2020"/>
    <n v="1396923624"/>
    <b v="1"/>
    <n v="122"/>
    <n v="1.9233333333333333"/>
    <b v="1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3T20:41:37"/>
    <n v="1411522897"/>
    <x v="2021"/>
    <n v="1407634897"/>
    <b v="1"/>
    <n v="95"/>
    <n v="2.8109999999999999"/>
    <b v="1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08:39:32"/>
    <n v="1465652372"/>
    <x v="2022"/>
    <n v="1463060372"/>
    <b v="1"/>
    <n v="325"/>
    <n v="1.2513700000000001"/>
    <b v="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05:05:53"/>
    <n v="1434017153"/>
    <x v="2023"/>
    <n v="1431425153"/>
    <b v="1"/>
    <n v="353"/>
    <n v="1.61459"/>
    <b v="1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2T22:00:00"/>
    <n v="1344826800"/>
    <x v="2024"/>
    <n v="1341875544"/>
    <b v="1"/>
    <n v="105"/>
    <n v="5.8535000000000004"/>
    <b v="1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0T23:25:46"/>
    <n v="1433996746"/>
    <x v="2025"/>
    <n v="1431404746"/>
    <b v="1"/>
    <n v="729"/>
    <n v="2.0114999999999998"/>
    <b v="1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0T22:59:00"/>
    <n v="1398052740"/>
    <x v="2026"/>
    <n v="1394127585"/>
    <b v="1"/>
    <n v="454"/>
    <n v="1.3348307999999998"/>
    <b v="1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3:31:59"/>
    <n v="1427740319"/>
    <x v="2027"/>
    <n v="1423855919"/>
    <b v="1"/>
    <n v="539"/>
    <n v="1.2024900000000001"/>
    <b v="1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16:55:00"/>
    <n v="1268690100"/>
    <x v="2028"/>
    <n v="1265493806"/>
    <b v="1"/>
    <n v="79"/>
    <n v="1.2616666666666667"/>
    <b v="1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6T19:31:21"/>
    <n v="1409099481"/>
    <x v="2029"/>
    <n v="1406507481"/>
    <b v="1"/>
    <n v="94"/>
    <n v="3.6120000000000001"/>
    <b v="1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18:54:56"/>
    <n v="1354233296"/>
    <x v="2030"/>
    <n v="1351641296"/>
    <b v="1"/>
    <n v="625"/>
    <n v="2.26239013671875"/>
    <b v="1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8T20:00:00"/>
    <n v="1420765200"/>
    <x v="2031"/>
    <n v="1417506853"/>
    <b v="1"/>
    <n v="508"/>
    <n v="1.2035"/>
    <b v="1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0:00:00"/>
    <n v="1481778000"/>
    <x v="2032"/>
    <n v="1479216874"/>
    <b v="1"/>
    <n v="531"/>
    <n v="3.0418799999999999"/>
    <b v="1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5T20:58:38"/>
    <n v="1398477518"/>
    <x v="2033"/>
    <n v="1395885518"/>
    <b v="1"/>
    <n v="158"/>
    <n v="1.7867599999999999"/>
    <b v="1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1:58:00"/>
    <n v="1430981880"/>
    <x v="2034"/>
    <n v="1426216033"/>
    <b v="1"/>
    <n v="508"/>
    <n v="3.868199871794872"/>
    <b v="1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8T20:00:00"/>
    <n v="1450486800"/>
    <x v="2035"/>
    <n v="1446562807"/>
    <b v="1"/>
    <n v="644"/>
    <n v="2.1103642500000004"/>
    <b v="1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15:45:19"/>
    <n v="1399668319"/>
    <x v="2036"/>
    <n v="1397076319"/>
    <b v="1"/>
    <n v="848"/>
    <n v="1.3166833333333334"/>
    <b v="1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1:02:33"/>
    <n v="1388383353"/>
    <x v="2037"/>
    <n v="1383195753"/>
    <b v="1"/>
    <n v="429"/>
    <n v="3.0047639999999998"/>
    <b v="1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3:00:00"/>
    <n v="1372701600"/>
    <x v="2038"/>
    <n v="1369895421"/>
    <b v="1"/>
    <n v="204"/>
    <n v="4.2051249999999998"/>
    <b v="1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30T23:59:00"/>
    <n v="1480568340"/>
    <x v="2039"/>
    <n v="1477996325"/>
    <b v="1"/>
    <n v="379"/>
    <n v="1.362168"/>
    <b v="1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d v="2013-11-15T18:15:03"/>
    <n v="1384557303"/>
    <x v="2040"/>
    <n v="1383257703"/>
    <b v="1"/>
    <n v="271"/>
    <n v="2.4817133333333334"/>
    <b v="1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08:37:07"/>
    <n v="1478785027"/>
    <x v="2041"/>
    <n v="1476189427"/>
    <b v="0"/>
    <n v="120"/>
    <n v="1.8186315789473684"/>
    <b v="1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1:59:34"/>
    <n v="1453481974"/>
    <x v="2042"/>
    <n v="1448297974"/>
    <b v="0"/>
    <n v="140"/>
    <n v="1.2353000000000001"/>
    <b v="1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0T23:59:00"/>
    <n v="1481432340"/>
    <x v="2043"/>
    <n v="1476764077"/>
    <b v="0"/>
    <n v="193"/>
    <n v="5.0620938628158845"/>
    <b v="1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1:25:14"/>
    <n v="1434212714"/>
    <x v="2044"/>
    <n v="1431620714"/>
    <b v="0"/>
    <n v="180"/>
    <n v="1.0821333333333334"/>
    <b v="1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8T21:07:27"/>
    <n v="1341799647"/>
    <x v="2045"/>
    <n v="1339207647"/>
    <b v="0"/>
    <n v="263"/>
    <n v="8.1918387755102042"/>
    <b v="1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2T23:07:24"/>
    <n v="1369282044"/>
    <x v="2046"/>
    <n v="1366690044"/>
    <b v="0"/>
    <n v="217"/>
    <n v="1.2110000000000001"/>
    <b v="1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6T19:00:00"/>
    <n v="1429228800"/>
    <x v="2047"/>
    <n v="1426714870"/>
    <b v="0"/>
    <n v="443"/>
    <n v="1.0299897959183673"/>
    <b v="1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0:38:11"/>
    <n v="1369323491"/>
    <x v="2048"/>
    <n v="1366731491"/>
    <b v="0"/>
    <n v="1373"/>
    <n v="1.4833229411764706"/>
    <b v="1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d v="2013-12-02T17:59:00"/>
    <n v="1386025140"/>
    <x v="2049"/>
    <n v="1382963963"/>
    <b v="0"/>
    <n v="742"/>
    <n v="1.2019070000000001"/>
    <b v="1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0T20:42:58"/>
    <n v="1433036578"/>
    <x v="2050"/>
    <n v="1429580578"/>
    <b v="0"/>
    <n v="170"/>
    <n v="4.7327000000000004"/>
    <b v="1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5T19:32:17"/>
    <n v="1388017937"/>
    <x v="2051"/>
    <n v="1385425937"/>
    <b v="0"/>
    <n v="242"/>
    <n v="1.303625"/>
    <b v="1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19T21:00:53"/>
    <n v="1455933653"/>
    <x v="2052"/>
    <n v="1452045653"/>
    <b v="0"/>
    <n v="541"/>
    <n v="3.5304799999999998"/>
    <b v="1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0:49:11"/>
    <n v="1448466551"/>
    <x v="2053"/>
    <n v="1445870951"/>
    <b v="0"/>
    <n v="121"/>
    <n v="1.0102"/>
    <b v="1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07:30:10"/>
    <n v="1399033810"/>
    <x v="2054"/>
    <n v="1396441810"/>
    <b v="0"/>
    <n v="621"/>
    <n v="1.1359142857142857"/>
    <b v="1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2T23:00:00"/>
    <n v="1417579200"/>
    <x v="2055"/>
    <n v="1415031043"/>
    <b v="0"/>
    <n v="101"/>
    <n v="1.6741666666666666"/>
    <b v="1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3:15:42"/>
    <n v="1366222542"/>
    <x v="2056"/>
    <n v="1363630542"/>
    <b v="0"/>
    <n v="554"/>
    <n v="1.5345200000000001"/>
    <b v="1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06:52:12"/>
    <n v="1456487532"/>
    <x v="2057"/>
    <n v="1453895532"/>
    <b v="0"/>
    <n v="666"/>
    <n v="2.022322"/>
    <b v="1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15:00:00"/>
    <n v="1425326400"/>
    <x v="2058"/>
    <n v="1421916830"/>
    <b v="0"/>
    <n v="410"/>
    <n v="1.6828125"/>
    <b v="1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16:59:00"/>
    <n v="1454277540"/>
    <x v="2059"/>
    <n v="1450880854"/>
    <b v="0"/>
    <n v="375"/>
    <n v="1.4345666666666668"/>
    <b v="1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0:25:50"/>
    <n v="1406129150"/>
    <x v="2060"/>
    <n v="1400945150"/>
    <b v="0"/>
    <n v="1364"/>
    <n v="1.964"/>
    <b v="1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3:20:54"/>
    <n v="1483208454"/>
    <x v="2061"/>
    <n v="1480616454"/>
    <b v="0"/>
    <n v="35"/>
    <n v="1.0791999999999999"/>
    <b v="1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3:11:38"/>
    <n v="1458807098"/>
    <x v="2062"/>
    <n v="1456218698"/>
    <b v="0"/>
    <n v="203"/>
    <n v="1.14977"/>
    <b v="1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2:35:01"/>
    <n v="1463333701"/>
    <x v="2063"/>
    <n v="1460482501"/>
    <b v="0"/>
    <n v="49"/>
    <n v="1.4804999999999999"/>
    <b v="1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07:00:00"/>
    <n v="1370001600"/>
    <x v="2064"/>
    <n v="1366879523"/>
    <b v="0"/>
    <n v="5812"/>
    <n v="1.9116676082790633"/>
    <b v="1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3:00:29"/>
    <n v="1387958429"/>
    <x v="2065"/>
    <n v="1385366429"/>
    <b v="0"/>
    <n v="1556"/>
    <n v="1.99215125"/>
    <b v="1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3:31:23"/>
    <n v="1408818683"/>
    <x v="2066"/>
    <n v="1406226683"/>
    <b v="0"/>
    <n v="65"/>
    <n v="2.1859999999999999"/>
    <b v="1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15:29:36"/>
    <n v="1432499376"/>
    <x v="2067"/>
    <n v="1429648176"/>
    <b v="0"/>
    <n v="10"/>
    <n v="1.2686868686868686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15:11:55"/>
    <n v="1476994315"/>
    <x v="2068"/>
    <n v="1474402315"/>
    <b v="0"/>
    <n v="76"/>
    <n v="1.0522388"/>
    <b v="1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18:19:51"/>
    <n v="1451776791"/>
    <x v="2069"/>
    <n v="1449098391"/>
    <b v="0"/>
    <n v="263"/>
    <n v="1.2840666000000001"/>
    <b v="1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0:45:23"/>
    <n v="1467128723"/>
    <x v="2070"/>
    <n v="1464536723"/>
    <b v="0"/>
    <n v="1530"/>
    <n v="3.1732719999999999"/>
    <b v="1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1:41:24"/>
    <n v="1475390484"/>
    <x v="2071"/>
    <n v="1471502484"/>
    <b v="0"/>
    <n v="278"/>
    <n v="2.8073000000000001"/>
    <b v="1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08:57:12"/>
    <n v="1462629432"/>
    <x v="2072"/>
    <n v="1460037432"/>
    <b v="0"/>
    <n v="350"/>
    <n v="1.1073146853146854"/>
    <b v="1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1:01:58"/>
    <n v="1431100918"/>
    <x v="2073"/>
    <n v="1427212918"/>
    <b v="0"/>
    <n v="470"/>
    <n v="1.5260429999999998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4:49:42"/>
    <n v="1462564182"/>
    <x v="2074"/>
    <n v="1459972182"/>
    <b v="0"/>
    <n v="3"/>
    <n v="1.0249999999999999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1:21:28"/>
    <n v="1374769288"/>
    <x v="2075"/>
    <n v="1372177288"/>
    <b v="0"/>
    <n v="8200"/>
    <n v="16.783738373837384"/>
    <b v="1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16:08:09"/>
    <n v="1406149689"/>
    <x v="2076"/>
    <n v="1402693689"/>
    <b v="0"/>
    <n v="8359"/>
    <n v="5.4334915642458101"/>
    <b v="1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16:00:00"/>
    <n v="1433538000"/>
    <x v="2077"/>
    <n v="1428541276"/>
    <b v="0"/>
    <n v="188"/>
    <n v="1.1550800000000001"/>
    <b v="1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3:30:57"/>
    <n v="1482085857"/>
    <x v="2078"/>
    <n v="1479493857"/>
    <b v="0"/>
    <n v="48"/>
    <n v="1.3120499999999999"/>
    <b v="1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4:00:00"/>
    <n v="1435258800"/>
    <x v="2079"/>
    <n v="1432659793"/>
    <b v="0"/>
    <n v="607"/>
    <n v="2.8816999999999999"/>
    <b v="1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18:58:20"/>
    <n v="1447286300"/>
    <x v="2080"/>
    <n v="1444690700"/>
    <b v="0"/>
    <n v="50"/>
    <n v="5.0780000000000003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5T23:59:00"/>
    <n v="1337144340"/>
    <x v="2081"/>
    <n v="1333597555"/>
    <b v="0"/>
    <n v="55"/>
    <n v="1.1457142857142857"/>
    <b v="1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3T22:53:16"/>
    <n v="1322106796"/>
    <x v="2082"/>
    <n v="1316919196"/>
    <b v="0"/>
    <n v="38"/>
    <n v="1.1073333333333333"/>
    <b v="1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2:19:55"/>
    <n v="1338830395"/>
    <x v="2083"/>
    <n v="1336238395"/>
    <b v="0"/>
    <n v="25"/>
    <n v="1.1333333333333333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1:59:00"/>
    <n v="1399186740"/>
    <x v="2084"/>
    <n v="1396468782"/>
    <b v="0"/>
    <n v="46"/>
    <n v="1.0833333333333333"/>
    <b v="1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15:03:07"/>
    <n v="1342382587"/>
    <x v="2085"/>
    <n v="1339790587"/>
    <b v="0"/>
    <n v="83"/>
    <n v="1.2353333333333334"/>
    <b v="1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3T23:59:00"/>
    <n v="1323838740"/>
    <x v="2086"/>
    <n v="1321200332"/>
    <b v="0"/>
    <n v="35"/>
    <n v="1.0069999999999999"/>
    <b v="1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7T23:54:18"/>
    <n v="1315457658"/>
    <x v="2087"/>
    <n v="1312865658"/>
    <b v="0"/>
    <n v="25"/>
    <n v="1.0353333333333334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0T22:59:00"/>
    <n v="1284177540"/>
    <x v="2088"/>
    <n v="1281028152"/>
    <b v="0"/>
    <n v="75"/>
    <n v="1.1551066666666667"/>
    <b v="1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1T20:49:54"/>
    <n v="1375408194"/>
    <x v="2089"/>
    <n v="1372384194"/>
    <b v="0"/>
    <n v="62"/>
    <n v="1.2040040000000001"/>
    <b v="1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4:09:15"/>
    <n v="1361696955"/>
    <x v="2090"/>
    <n v="1359104955"/>
    <b v="0"/>
    <n v="160"/>
    <n v="1.1504037499999999"/>
    <b v="1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15:00:00"/>
    <n v="1299009600"/>
    <x v="2091"/>
    <n v="1294818278"/>
    <b v="0"/>
    <n v="246"/>
    <n v="1.2046777777777777"/>
    <b v="1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1:58:52"/>
    <n v="1318006732"/>
    <x v="2092"/>
    <n v="1312822732"/>
    <b v="0"/>
    <n v="55"/>
    <n v="1.0128333333333333"/>
    <b v="1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16:30:32"/>
    <n v="1356211832"/>
    <x v="2093"/>
    <n v="1351024232"/>
    <b v="0"/>
    <n v="23"/>
    <n v="1.0246666666666666"/>
    <b v="1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4T22:00:00"/>
    <n v="1330916400"/>
    <x v="2094"/>
    <n v="1327969730"/>
    <b v="0"/>
    <n v="72"/>
    <n v="1.2054285714285715"/>
    <b v="1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2:36:13"/>
    <n v="1317576973"/>
    <x v="2095"/>
    <n v="1312392973"/>
    <b v="0"/>
    <n v="22"/>
    <n v="1"/>
    <b v="1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5T22:59:00"/>
    <n v="1351223940"/>
    <x v="2096"/>
    <n v="1349892735"/>
    <b v="0"/>
    <n v="14"/>
    <n v="1.0166666666666666"/>
    <b v="1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0:02:15"/>
    <n v="1322751735"/>
    <x v="2097"/>
    <n v="1317564135"/>
    <b v="0"/>
    <n v="38"/>
    <n v="1"/>
    <b v="1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7T21:43:55"/>
    <n v="1331174635"/>
    <x v="2098"/>
    <n v="1328582635"/>
    <b v="0"/>
    <n v="32"/>
    <n v="1.0033333333333334"/>
    <b v="1"/>
    <s v="music/indie rock"/>
    <n v="188.125"/>
    <x v="4"/>
    <s v="indie rock"/>
  </r>
  <r>
    <n v="2099"/>
    <s v="Roosevelt Died."/>
    <s v="Our tour van died, we need help!"/>
    <n v="3000"/>
    <n v="3971"/>
    <x v="0"/>
    <s v="US"/>
    <s v="USD"/>
    <d v="2015-07-01T22:40:00"/>
    <n v="1435808400"/>
    <x v="2099"/>
    <n v="1434650084"/>
    <b v="0"/>
    <n v="63"/>
    <n v="1.3236666666666668"/>
    <b v="1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29T22:59:00"/>
    <n v="1341028740"/>
    <x v="2100"/>
    <n v="1339704141"/>
    <b v="0"/>
    <n v="27"/>
    <n v="1.3666666666666667"/>
    <b v="1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2T22:35:14"/>
    <n v="1329104114"/>
    <x v="2101"/>
    <n v="1323920114"/>
    <b v="0"/>
    <n v="44"/>
    <n v="1.1325000000000001"/>
    <b v="1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15:50:48"/>
    <n v="1304628648"/>
    <x v="2102"/>
    <n v="1302036648"/>
    <b v="0"/>
    <n v="38"/>
    <n v="1.36"/>
    <b v="1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4:07:07"/>
    <n v="1352488027"/>
    <x v="2103"/>
    <n v="1349892427"/>
    <b v="0"/>
    <n v="115"/>
    <n v="1.4612318374694613"/>
    <b v="1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0T19:00:00"/>
    <n v="1369958400"/>
    <x v="2104"/>
    <n v="1367286434"/>
    <b v="0"/>
    <n v="37"/>
    <n v="1.2949999999999999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0T23:00:00"/>
    <n v="1416542400"/>
    <x v="2105"/>
    <n v="1415472953"/>
    <b v="0"/>
    <n v="99"/>
    <n v="2.54"/>
    <b v="1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0:09:34"/>
    <n v="1359176974"/>
    <x v="2106"/>
    <n v="1356584974"/>
    <b v="0"/>
    <n v="44"/>
    <n v="1.0704545454545455"/>
    <b v="1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3:03:13"/>
    <n v="1415815393"/>
    <x v="2107"/>
    <n v="1413997393"/>
    <b v="0"/>
    <n v="58"/>
    <n v="1.0773299999999999"/>
    <b v="1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09T22:55:00"/>
    <n v="1347249300"/>
    <x v="2108"/>
    <n v="1344917580"/>
    <b v="0"/>
    <n v="191"/>
    <n v="1.0731250000000001"/>
    <b v="1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2:00:17"/>
    <n v="1436115617"/>
    <x v="2109"/>
    <n v="1433523617"/>
    <b v="0"/>
    <n v="40"/>
    <n v="1.06525"/>
    <b v="1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7T23:59:00"/>
    <n v="1401253140"/>
    <x v="2110"/>
    <n v="1398873969"/>
    <b v="0"/>
    <n v="38"/>
    <n v="1.0035000000000001"/>
    <b v="1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4T20:00:00"/>
    <n v="1313370000"/>
    <x v="2111"/>
    <n v="1307594625"/>
    <b v="0"/>
    <n v="39"/>
    <n v="1.0649999999999999"/>
    <b v="1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17:16:33"/>
    <n v="1366064193"/>
    <x v="2112"/>
    <n v="1364854593"/>
    <b v="0"/>
    <n v="11"/>
    <n v="1"/>
    <b v="1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d v="2014-09-23T15:46:16"/>
    <n v="1411505176"/>
    <x v="2113"/>
    <n v="1408481176"/>
    <b v="0"/>
    <n v="107"/>
    <n v="1.0485714285714285"/>
    <b v="1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8T23:59:00"/>
    <n v="1291870740"/>
    <x v="2114"/>
    <n v="1286480070"/>
    <b v="0"/>
    <n v="147"/>
    <n v="1.0469999999999999"/>
    <b v="1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19T20:56:41"/>
    <n v="1298167001"/>
    <x v="2115"/>
    <n v="1295575001"/>
    <b v="0"/>
    <n v="36"/>
    <n v="2.2566666666666668"/>
    <b v="1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3:40:03"/>
    <n v="1349203203"/>
    <x v="2116"/>
    <n v="1345056003"/>
    <b v="0"/>
    <n v="92"/>
    <n v="1.0090416666666666"/>
    <b v="1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6T23:59:00"/>
    <n v="1445921940"/>
    <x v="2117"/>
    <n v="1444699549"/>
    <b v="0"/>
    <n v="35"/>
    <n v="1.4775"/>
    <b v="1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15:08:56"/>
    <n v="1311538136"/>
    <x v="2118"/>
    <n v="1308946136"/>
    <b v="0"/>
    <n v="17"/>
    <n v="1.3461099999999999"/>
    <b v="1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5T22:07:25"/>
    <n v="1345086445"/>
    <x v="2119"/>
    <n v="1342494445"/>
    <b v="0"/>
    <n v="22"/>
    <n v="1.0075000000000001"/>
    <b v="1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18:08:56"/>
    <n v="1388617736"/>
    <x v="2120"/>
    <n v="1384384136"/>
    <b v="0"/>
    <n v="69"/>
    <n v="1.00880375"/>
    <b v="1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2:49:08"/>
    <n v="1484156948"/>
    <x v="2121"/>
    <n v="1481564948"/>
    <b v="0"/>
    <n v="10"/>
    <n v="5.6800000000000002E-3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2:12:49"/>
    <n v="1483773169"/>
    <x v="2122"/>
    <n v="1481181169"/>
    <b v="0"/>
    <n v="3"/>
    <n v="3.875E-3"/>
    <b v="0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1:59:00"/>
    <n v="1268636340"/>
    <x v="2123"/>
    <n v="1263982307"/>
    <b v="0"/>
    <n v="5"/>
    <n v="0.1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0:00:00"/>
    <n v="1291093200"/>
    <x v="2124"/>
    <n v="1286930435"/>
    <b v="0"/>
    <n v="5"/>
    <n v="0.10454545454545454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4T19:33:53"/>
    <n v="1438734833"/>
    <x v="2125"/>
    <n v="1436142833"/>
    <b v="0"/>
    <n v="27"/>
    <n v="1.4200000000000001E-2"/>
    <b v="0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18:21:27"/>
    <n v="1418080887"/>
    <x v="2126"/>
    <n v="1415488887"/>
    <b v="0"/>
    <n v="2"/>
    <n v="5.0000000000000001E-4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06:07:43"/>
    <n v="1426158463"/>
    <x v="2127"/>
    <n v="1423570063"/>
    <b v="0"/>
    <n v="236"/>
    <n v="0.28842857142857142"/>
    <b v="0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3:32:49"/>
    <n v="1411324369"/>
    <x v="2128"/>
    <n v="1406140369"/>
    <b v="0"/>
    <n v="1"/>
    <n v="1.6666666666666668E-3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09T19:35:00"/>
    <n v="1457570100"/>
    <x v="2129"/>
    <n v="1454978100"/>
    <b v="0"/>
    <n v="12"/>
    <n v="0.11799999999999999"/>
    <b v="0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5T21:04:23"/>
    <n v="1408154663"/>
    <x v="2130"/>
    <n v="1405130663"/>
    <b v="0"/>
    <n v="4"/>
    <n v="2.0238095238095236E-3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1T23:58:11"/>
    <n v="1436677091"/>
    <x v="2131"/>
    <n v="1434085091"/>
    <b v="0"/>
    <n v="3"/>
    <n v="0.05"/>
    <b v="0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06:41:32"/>
    <n v="1391427692"/>
    <x v="2132"/>
    <n v="1388835692"/>
    <b v="0"/>
    <n v="99"/>
    <n v="2.1129899999999997E-2"/>
    <b v="0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1:59:00"/>
    <n v="1303628340"/>
    <x v="2133"/>
    <n v="1300328399"/>
    <b v="0"/>
    <n v="3"/>
    <n v="1.6E-2"/>
    <b v="0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16:16:31"/>
    <n v="1367097391"/>
    <x v="2134"/>
    <n v="1364505391"/>
    <b v="0"/>
    <n v="3"/>
    <n v="1.7333333333333333E-2"/>
    <b v="0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18:07:13"/>
    <n v="1349392033"/>
    <x v="2135"/>
    <n v="1346800033"/>
    <b v="0"/>
    <n v="22"/>
    <n v="9.5600000000000004E-2"/>
    <b v="0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07:13:06"/>
    <n v="1382184786"/>
    <x v="2136"/>
    <n v="1379592786"/>
    <b v="0"/>
    <n v="4"/>
    <n v="5.9612499999999998E-4"/>
    <b v="0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3:30:29"/>
    <n v="1417804229"/>
    <x v="2137"/>
    <n v="1415212229"/>
    <b v="0"/>
    <n v="534"/>
    <n v="0.28405999999999998"/>
    <b v="0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8T20:18:59"/>
    <n v="1383959939"/>
    <x v="2138"/>
    <n v="1381364339"/>
    <b v="0"/>
    <n v="12"/>
    <n v="0.128"/>
    <b v="0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3:00:08"/>
    <n v="1478196008"/>
    <x v="2139"/>
    <n v="1475604008"/>
    <b v="0"/>
    <n v="56"/>
    <n v="5.4199999999999998E-2"/>
    <b v="0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15:00:24"/>
    <n v="1357934424"/>
    <x v="2140"/>
    <n v="1355342424"/>
    <b v="0"/>
    <n v="11"/>
    <n v="1.1199999999999999E-3"/>
    <b v="0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1:39:19"/>
    <n v="1415947159"/>
    <x v="2141"/>
    <n v="1413351559"/>
    <b v="0"/>
    <n v="0"/>
    <n v="0"/>
    <b v="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1:50:10"/>
    <n v="1451494210"/>
    <x v="2142"/>
    <n v="1449075010"/>
    <b v="0"/>
    <n v="12"/>
    <n v="5.7238095238095241E-2"/>
    <b v="0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4:00:00"/>
    <n v="1279738800"/>
    <x v="2143"/>
    <n v="1275599812"/>
    <b v="0"/>
    <n v="5"/>
    <n v="0.112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08:07:20"/>
    <n v="1379164040"/>
    <x v="2144"/>
    <n v="1376399240"/>
    <b v="0"/>
    <n v="24"/>
    <n v="1.7098591549295775E-2"/>
    <b v="0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1:41:54"/>
    <n v="1385534514"/>
    <x v="2145"/>
    <n v="1382938914"/>
    <b v="0"/>
    <n v="89"/>
    <n v="0.30433333333333334"/>
    <b v="0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1:18:30"/>
    <n v="1455207510"/>
    <x v="2146"/>
    <n v="1453997910"/>
    <b v="0"/>
    <n v="1"/>
    <n v="2.0000000000000001E-4"/>
    <b v="0"/>
    <s v="games/video games"/>
    <n v="1"/>
    <x v="6"/>
    <s v="video games"/>
  </r>
  <r>
    <n v="2147"/>
    <s v="Johnny Rocketfingers 3"/>
    <s v="A Point and Click Adventure on Steroids."/>
    <n v="390000"/>
    <n v="2716"/>
    <x v="2"/>
    <s v="US"/>
    <s v="USD"/>
    <d v="2014-11-16T03:05:48"/>
    <n v="1416125148"/>
    <x v="2147"/>
    <n v="1413356748"/>
    <b v="0"/>
    <n v="55"/>
    <n v="6.9641025641025639E-3"/>
    <b v="0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1:36:22"/>
    <n v="1427992582"/>
    <x v="2148"/>
    <n v="1425404182"/>
    <b v="0"/>
    <n v="2"/>
    <n v="0.0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0T19:00:00"/>
    <n v="1280534400"/>
    <x v="2149"/>
    <n v="1277512556"/>
    <b v="0"/>
    <n v="0"/>
    <n v="0"/>
    <b v="0"/>
    <s v="games/video games"/>
    <e v="#DIV/0!"/>
    <x v="6"/>
    <s v="video games"/>
  </r>
  <r>
    <n v="2150"/>
    <s v="The Unknown Door"/>
    <s v="A pixel styled open world detective game."/>
    <n v="50000"/>
    <n v="405"/>
    <x v="2"/>
    <s v="NO"/>
    <s v="NOK"/>
    <d v="2016-07-13T01:49:59"/>
    <n v="1468392599"/>
    <x v="2150"/>
    <n v="1465800599"/>
    <b v="0"/>
    <n v="4"/>
    <n v="8.0999999999999996E-3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15:20:14"/>
    <n v="1467231614"/>
    <x v="2151"/>
    <n v="1464639614"/>
    <b v="0"/>
    <n v="6"/>
    <n v="2.6222222222222224E-3"/>
    <b v="0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3:58:29"/>
    <n v="1394909909"/>
    <x v="2152"/>
    <n v="1392321509"/>
    <b v="0"/>
    <n v="4"/>
    <n v="1.6666666666666668E-3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2:59:00"/>
    <n v="1420876740"/>
    <x v="2153"/>
    <n v="1417470718"/>
    <b v="0"/>
    <n v="4"/>
    <n v="9.1244548809124457E-5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0:10:27"/>
    <n v="1390921827"/>
    <x v="2154"/>
    <n v="1389193827"/>
    <b v="0"/>
    <n v="2"/>
    <n v="8.0000000000000002E-3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1:56:25"/>
    <n v="1459443385"/>
    <x v="2155"/>
    <n v="1456854985"/>
    <b v="0"/>
    <n v="5"/>
    <n v="2.3E-2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15:30:06"/>
    <n v="1379363406"/>
    <x v="2156"/>
    <n v="1375475406"/>
    <b v="0"/>
    <n v="83"/>
    <n v="2.6660714285714284E-2"/>
    <b v="0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d v="2016-12-23T02:59:00"/>
    <n v="1482479940"/>
    <x v="2157"/>
    <n v="1479684783"/>
    <b v="0"/>
    <n v="57"/>
    <n v="0.28192"/>
    <b v="0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15:29:34"/>
    <n v="1360009774"/>
    <x v="2158"/>
    <n v="1356121774"/>
    <b v="0"/>
    <n v="311"/>
    <n v="6.5900366666666668E-2"/>
    <b v="0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2:32:54"/>
    <n v="1310837574"/>
    <x v="2159"/>
    <n v="1308245574"/>
    <b v="0"/>
    <n v="2"/>
    <n v="7.2222222222222219E-3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2:05:05"/>
    <n v="1337447105"/>
    <x v="2160"/>
    <n v="1334855105"/>
    <b v="0"/>
    <n v="16"/>
    <n v="8.5000000000000006E-3"/>
    <b v="0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d v="2015-09-23T15:27:39"/>
    <n v="1443040059"/>
    <x v="2161"/>
    <n v="1440448059"/>
    <b v="0"/>
    <n v="13"/>
    <n v="1.1575"/>
    <b v="1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3:23:11"/>
    <n v="1406226191"/>
    <x v="2162"/>
    <n v="1403547791"/>
    <b v="0"/>
    <n v="58"/>
    <n v="1.1226666666666667"/>
    <b v="1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7T22:50:00"/>
    <n v="1433735400"/>
    <x v="2163"/>
    <n v="1429306520"/>
    <b v="0"/>
    <n v="44"/>
    <n v="1.3220000000000001"/>
    <b v="1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d v="2016-06-24T22:59:00"/>
    <n v="1466827140"/>
    <x v="2164"/>
    <n v="1464196414"/>
    <b v="0"/>
    <n v="83"/>
    <n v="1.0263636363636364"/>
    <b v="1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0:00:35"/>
    <n v="1460127635"/>
    <x v="2165"/>
    <n v="1457539235"/>
    <b v="0"/>
    <n v="117"/>
    <n v="1.3864000000000001"/>
    <b v="1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16:06:58"/>
    <n v="1417813618"/>
    <x v="2166"/>
    <n v="1413922018"/>
    <b v="0"/>
    <n v="32"/>
    <n v="1.466"/>
    <b v="1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4T20:35:37"/>
    <n v="1347672937"/>
    <x v="2167"/>
    <n v="1346463337"/>
    <b v="0"/>
    <n v="8"/>
    <n v="1.2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0:00:00"/>
    <n v="1486702800"/>
    <x v="2168"/>
    <n v="1484058261"/>
    <b v="0"/>
    <n v="340"/>
    <n v="1.215816111111111"/>
    <b v="1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1:49:11"/>
    <n v="1488473351"/>
    <x v="2169"/>
    <n v="1488214151"/>
    <b v="0"/>
    <n v="7"/>
    <n v="1"/>
    <b v="1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3:00:22"/>
    <n v="1440266422"/>
    <x v="2170"/>
    <n v="1436810422"/>
    <b v="0"/>
    <n v="19"/>
    <n v="1.8085714285714285"/>
    <b v="1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0:00:00"/>
    <n v="1434949200"/>
    <x v="2171"/>
    <n v="1431903495"/>
    <b v="0"/>
    <n v="47"/>
    <n v="1.0607500000000001"/>
    <b v="1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08:55:20"/>
    <n v="1429365320"/>
    <x v="2172"/>
    <n v="1426773320"/>
    <b v="0"/>
    <n v="13"/>
    <n v="1"/>
    <b v="1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09T22:59:00"/>
    <n v="1378785540"/>
    <x v="2173"/>
    <n v="1376066243"/>
    <b v="0"/>
    <n v="90"/>
    <n v="1.2692857142857144"/>
    <b v="1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08:01:47"/>
    <n v="1462453307"/>
    <x v="2174"/>
    <n v="1459861307"/>
    <b v="0"/>
    <n v="63"/>
    <n v="1.0297499999999999"/>
    <b v="1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0T19:13:06"/>
    <n v="1469059986"/>
    <x v="2175"/>
    <n v="1468455186"/>
    <b v="0"/>
    <n v="26"/>
    <n v="2.5"/>
    <b v="1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0:11:49"/>
    <n v="1430579509"/>
    <x v="2176"/>
    <n v="1427987509"/>
    <b v="0"/>
    <n v="71"/>
    <n v="1.2602"/>
    <b v="1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1:01:07"/>
    <n v="1465192867"/>
    <x v="2177"/>
    <n v="1463032867"/>
    <b v="0"/>
    <n v="38"/>
    <n v="1.0012000000000001"/>
    <b v="1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0:16:37"/>
    <n v="1484752597"/>
    <x v="2178"/>
    <n v="1482160597"/>
    <b v="0"/>
    <n v="859"/>
    <n v="1.3864000000000001"/>
    <b v="1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0T23:06:32"/>
    <n v="1428725192"/>
    <x v="2179"/>
    <n v="1426133192"/>
    <b v="0"/>
    <n v="21"/>
    <n v="1.6140000000000001"/>
    <b v="1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2:04:28"/>
    <n v="1447434268"/>
    <x v="2180"/>
    <n v="1443801868"/>
    <b v="0"/>
    <n v="78"/>
    <n v="1.071842"/>
    <b v="1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0T19:07:33"/>
    <n v="1487635653"/>
    <x v="2181"/>
    <n v="1486426053"/>
    <b v="0"/>
    <n v="53"/>
    <n v="1.5309999999999999"/>
    <b v="1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16:37:05"/>
    <n v="1412285825"/>
    <x v="2182"/>
    <n v="1409261825"/>
    <b v="0"/>
    <n v="356"/>
    <n v="5.2416666666666663"/>
    <b v="1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0:00:00"/>
    <n v="1486616400"/>
    <x v="2183"/>
    <n v="1484037977"/>
    <b v="0"/>
    <n v="279"/>
    <n v="4.8927777777777779"/>
    <b v="1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1:00:00"/>
    <n v="1453737600"/>
    <x v="2184"/>
    <n v="1452530041"/>
    <b v="1"/>
    <n v="266"/>
    <n v="2.8473999999999999"/>
    <b v="1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3:23:59"/>
    <n v="1364286239"/>
    <x v="2185"/>
    <n v="1360830239"/>
    <b v="0"/>
    <n v="623"/>
    <n v="18.569700000000001"/>
    <b v="1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6T21:00:00"/>
    <n v="1473213600"/>
    <x v="2186"/>
    <n v="1470062743"/>
    <b v="0"/>
    <n v="392"/>
    <n v="1.0967499999999999"/>
    <b v="1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2T22:59:00"/>
    <n v="1428033540"/>
    <x v="2187"/>
    <n v="1425531666"/>
    <b v="1"/>
    <n v="3562"/>
    <n v="10.146425000000001"/>
    <b v="1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2:00:00"/>
    <n v="1477414800"/>
    <x v="2188"/>
    <n v="1474380241"/>
    <b v="0"/>
    <n v="514"/>
    <n v="4.1217692027666546"/>
    <b v="1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17:00:00"/>
    <n v="1461276000"/>
    <x v="2189"/>
    <n v="1460055300"/>
    <b v="0"/>
    <n v="88"/>
    <n v="5.0324999999999998"/>
    <b v="1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1:59:00"/>
    <n v="1458716340"/>
    <x v="2190"/>
    <n v="1455721204"/>
    <b v="0"/>
    <n v="537"/>
    <n v="1.8461052631578947"/>
    <b v="1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15:00:27"/>
    <n v="1487102427"/>
    <x v="2191"/>
    <n v="1486065627"/>
    <b v="0"/>
    <n v="25"/>
    <n v="1.1973333333333334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18:00:00"/>
    <n v="1481842800"/>
    <x v="2192"/>
    <n v="1479414344"/>
    <b v="0"/>
    <n v="3238"/>
    <n v="10.812401666666668"/>
    <b v="1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0T23:59:00"/>
    <n v="1479704340"/>
    <x v="2193"/>
    <n v="1477043072"/>
    <b v="0"/>
    <n v="897"/>
    <n v="4.5237333333333334"/>
    <b v="1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2:11:30"/>
    <n v="1459012290"/>
    <x v="2194"/>
    <n v="1456423890"/>
    <b v="0"/>
    <n v="878"/>
    <n v="5.3737000000000004"/>
    <b v="1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3:31:40"/>
    <n v="1439317900"/>
    <x v="2195"/>
    <n v="1436725900"/>
    <b v="0"/>
    <n v="115"/>
    <n v="1.2032608695652174"/>
    <b v="1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2:00:00"/>
    <n v="1480662000"/>
    <x v="2196"/>
    <n v="1478000502"/>
    <b v="0"/>
    <n v="234"/>
    <n v="1.1383571428571428"/>
    <b v="1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09:00:59"/>
    <n v="1425132059"/>
    <x v="2197"/>
    <n v="1422540059"/>
    <b v="0"/>
    <n v="4330"/>
    <n v="9.5103109999999997"/>
    <b v="1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08:20:00"/>
    <n v="1447507200"/>
    <x v="2198"/>
    <n v="1444911600"/>
    <b v="0"/>
    <n v="651"/>
    <n v="1.3289249999999999"/>
    <b v="1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d v="2015-10-15T04:59:58"/>
    <n v="1444903198"/>
    <x v="2199"/>
    <n v="1442311198"/>
    <b v="1"/>
    <n v="251"/>
    <n v="1.4697777777777778"/>
    <b v="1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5T22:00:00"/>
    <n v="1436151600"/>
    <x v="2200"/>
    <n v="1433775668"/>
    <b v="0"/>
    <n v="263"/>
    <n v="5.4215"/>
    <b v="1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15:19:25"/>
    <n v="1358367565"/>
    <x v="2201"/>
    <n v="1357157965"/>
    <b v="0"/>
    <n v="28"/>
    <n v="3.8271818181818182"/>
    <b v="1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15:22:48"/>
    <n v="1351801368"/>
    <x v="2202"/>
    <n v="1349209368"/>
    <b v="0"/>
    <n v="721"/>
    <n v="7.0418124999999998"/>
    <b v="1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15:38:02"/>
    <n v="1443127082"/>
    <x v="2203"/>
    <n v="1440535082"/>
    <b v="0"/>
    <n v="50"/>
    <n v="1.0954999999999999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2:28:39"/>
    <n v="1362814119"/>
    <x v="2204"/>
    <n v="1360222119"/>
    <b v="0"/>
    <n v="73"/>
    <n v="1.3286666666666667"/>
    <b v="1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4:43:09"/>
    <n v="1338579789"/>
    <x v="2205"/>
    <n v="1335987789"/>
    <b v="0"/>
    <n v="27"/>
    <n v="1.52"/>
    <b v="1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1:10:24"/>
    <n v="1334556624"/>
    <x v="2206"/>
    <n v="1333001424"/>
    <b v="0"/>
    <n v="34"/>
    <n v="1.0272727272727273"/>
    <b v="1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0:39:33"/>
    <n v="1384580373"/>
    <x v="2207"/>
    <n v="1381984773"/>
    <b v="0"/>
    <n v="7"/>
    <n v="1"/>
    <b v="1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6T23:00:00"/>
    <n v="1333771200"/>
    <x v="2208"/>
    <n v="1328649026"/>
    <b v="0"/>
    <n v="24"/>
    <n v="1.016"/>
    <b v="1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18:00:00"/>
    <n v="1397516400"/>
    <x v="2209"/>
    <n v="1396524644"/>
    <b v="0"/>
    <n v="15"/>
    <n v="1.508"/>
    <b v="1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2:36:00"/>
    <n v="1334424960"/>
    <x v="2210"/>
    <n v="1329442510"/>
    <b v="0"/>
    <n v="72"/>
    <n v="1.11425"/>
    <b v="1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1:59:00"/>
    <n v="1397113140"/>
    <x v="2211"/>
    <n v="1395168625"/>
    <b v="0"/>
    <n v="120"/>
    <n v="1.956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3T20:00:00"/>
    <n v="1383526800"/>
    <x v="2212"/>
    <n v="1380650177"/>
    <b v="0"/>
    <n v="123"/>
    <n v="1.1438333333333333"/>
    <b v="1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4:49:39"/>
    <n v="1431719379"/>
    <x v="2213"/>
    <n v="1429127379"/>
    <b v="0"/>
    <n v="1"/>
    <n v="2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4:00:48"/>
    <n v="1391713248"/>
    <x v="2214"/>
    <n v="1389121248"/>
    <b v="0"/>
    <n v="24"/>
    <n v="2.9250166666666666"/>
    <b v="1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1:59:00"/>
    <n v="1331621940"/>
    <x v="2215"/>
    <n v="1329671572"/>
    <b v="0"/>
    <n v="33"/>
    <n v="1.5636363636363637"/>
    <b v="1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3:02:25"/>
    <n v="1437674545"/>
    <x v="2216"/>
    <n v="1436464945"/>
    <b v="0"/>
    <n v="14"/>
    <n v="1.0566666666666666"/>
    <b v="1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3:00:00"/>
    <n v="1446451200"/>
    <x v="2217"/>
    <n v="1445539113"/>
    <b v="0"/>
    <n v="9"/>
    <n v="1.0119047619047619"/>
    <b v="1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8T19:00:00"/>
    <n v="1346198400"/>
    <x v="2218"/>
    <n v="1344281383"/>
    <b v="0"/>
    <n v="76"/>
    <n v="1.2283299999999999"/>
    <b v="1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2:15:12"/>
    <n v="1440004512"/>
    <x v="2219"/>
    <n v="1437412512"/>
    <b v="0"/>
    <n v="19"/>
    <n v="1.0149999999999999"/>
    <b v="1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6T20:27:16"/>
    <n v="1374888436"/>
    <x v="2220"/>
    <n v="1372296436"/>
    <b v="0"/>
    <n v="69"/>
    <n v="1.0114285714285713"/>
    <b v="1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2T19:00:00"/>
    <n v="1461369600"/>
    <x v="2221"/>
    <n v="1458748809"/>
    <b v="0"/>
    <n v="218"/>
    <n v="1.0811999999999999"/>
    <b v="1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3:54:07"/>
    <n v="1327776847"/>
    <x v="2222"/>
    <n v="1325184847"/>
    <b v="0"/>
    <n v="30"/>
    <n v="1.6259999999999999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0:22:48"/>
    <n v="1435418568"/>
    <x v="2223"/>
    <n v="1432826568"/>
    <b v="0"/>
    <n v="100"/>
    <n v="1.0580000000000001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4:00:00"/>
    <n v="1477767600"/>
    <x v="2224"/>
    <n v="1475337675"/>
    <b v="0"/>
    <n v="296"/>
    <n v="2.4315000000000002"/>
    <b v="1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4:00:15"/>
    <n v="1411326015"/>
    <x v="2225"/>
    <n v="1408734015"/>
    <b v="0"/>
    <n v="1204"/>
    <n v="9.4483338095238096"/>
    <b v="1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1T23:59:00"/>
    <n v="1455253140"/>
    <x v="2226"/>
    <n v="1452625822"/>
    <b v="0"/>
    <n v="321"/>
    <n v="1.0846283333333333"/>
    <b v="1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15:22:35"/>
    <n v="1384374155"/>
    <x v="2227"/>
    <n v="1381778555"/>
    <b v="0"/>
    <n v="301"/>
    <n v="1.5737692307692308"/>
    <b v="1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1:40:36"/>
    <n v="1439707236"/>
    <x v="2228"/>
    <n v="1437115236"/>
    <b v="0"/>
    <n v="144"/>
    <n v="11.744899999999999"/>
    <b v="1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2T23:00:00"/>
    <n v="1378180800"/>
    <x v="2229"/>
    <n v="1375113391"/>
    <b v="0"/>
    <n v="539"/>
    <n v="1.7104755366949576"/>
    <b v="1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16:08:47"/>
    <n v="1398460127"/>
    <x v="2230"/>
    <n v="1395868127"/>
    <b v="0"/>
    <n v="498"/>
    <n v="1.2595294117647058"/>
    <b v="1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0:00:00"/>
    <n v="1372136400"/>
    <x v="2231"/>
    <n v="1369864301"/>
    <b v="0"/>
    <n v="1113"/>
    <n v="12.121296000000001"/>
    <b v="1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8T22:00:00"/>
    <n v="1405738800"/>
    <x v="2232"/>
    <n v="1402945408"/>
    <b v="0"/>
    <n v="988"/>
    <n v="4.9580000000000002"/>
    <b v="1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3T19:00:00"/>
    <n v="1450051200"/>
    <x v="2233"/>
    <n v="1448269539"/>
    <b v="0"/>
    <n v="391"/>
    <n v="3.3203999999999998"/>
    <b v="1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4:47:27"/>
    <n v="1483645647"/>
    <x v="2234"/>
    <n v="1481053647"/>
    <b v="0"/>
    <n v="28"/>
    <n v="11.65"/>
    <b v="1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18:31:51"/>
    <n v="1427585511"/>
    <x v="2235"/>
    <n v="1424997111"/>
    <b v="0"/>
    <n v="147"/>
    <n v="1.5331538461538461"/>
    <b v="1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09:48:43"/>
    <n v="1454338123"/>
    <x v="2236"/>
    <n v="1451746123"/>
    <b v="0"/>
    <n v="680"/>
    <n v="5.3710714285714287"/>
    <b v="1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2:59:00"/>
    <n v="1415779140"/>
    <x v="2237"/>
    <n v="1412294683"/>
    <b v="0"/>
    <n v="983"/>
    <n v="3.5292777777777777"/>
    <b v="1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09:55:16"/>
    <n v="1489157716"/>
    <x v="2238"/>
    <n v="1486565716"/>
    <b v="0"/>
    <n v="79"/>
    <n v="1.3740000000000001"/>
    <b v="1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1-30T23:02:00"/>
    <n v="1385870520"/>
    <x v="2239"/>
    <n v="1382742014"/>
    <b v="0"/>
    <n v="426"/>
    <n v="1.2802667999999999"/>
    <b v="1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4:49:04"/>
    <n v="1461354544"/>
    <x v="2240"/>
    <n v="1458762544"/>
    <b v="0"/>
    <n v="96"/>
    <n v="2.7067999999999999"/>
    <b v="1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4:51:40"/>
    <n v="1488484300"/>
    <x v="2241"/>
    <n v="1485892300"/>
    <b v="0"/>
    <n v="163"/>
    <n v="8.0640000000000001"/>
    <b v="1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6T22:02:00"/>
    <n v="1385521320"/>
    <x v="2242"/>
    <n v="1382449733"/>
    <b v="0"/>
    <n v="2525"/>
    <n v="13.600976000000001"/>
    <b v="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2T22:00:00"/>
    <n v="1489374000"/>
    <x v="2243"/>
    <n v="1488823290"/>
    <b v="0"/>
    <n v="2035"/>
    <n v="9302.5"/>
    <b v="1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15:30:00"/>
    <n v="1476649800"/>
    <x v="2244"/>
    <n v="1475609946"/>
    <b v="0"/>
    <n v="290"/>
    <n v="3.7702"/>
    <b v="1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3:00:00"/>
    <n v="1393005600"/>
    <x v="2245"/>
    <n v="1390323617"/>
    <b v="0"/>
    <n v="1980"/>
    <n v="26.47025"/>
    <b v="1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4:00:10"/>
    <n v="1441393210"/>
    <x v="2246"/>
    <n v="1438801210"/>
    <b v="0"/>
    <n v="57"/>
    <n v="1.0012000000000001"/>
    <b v="1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0:59:25"/>
    <n v="1438185565"/>
    <x v="2247"/>
    <n v="1436975965"/>
    <b v="0"/>
    <n v="380"/>
    <n v="1.0445405405405406"/>
    <b v="1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16:01:18"/>
    <n v="1481749278"/>
    <x v="2248"/>
    <n v="1479157278"/>
    <b v="0"/>
    <n v="128"/>
    <n v="1.0721428571428571"/>
    <b v="1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0:52:45"/>
    <n v="1364917965"/>
    <x v="2249"/>
    <n v="1362329565"/>
    <b v="0"/>
    <n v="180"/>
    <n v="1.6877142857142857"/>
    <b v="1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2T20:07:53"/>
    <n v="1480727273"/>
    <x v="2250"/>
    <n v="1478131673"/>
    <b v="0"/>
    <n v="571"/>
    <n v="9.7511200000000002"/>
    <b v="1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3:17:57"/>
    <n v="1408177077"/>
    <x v="2251"/>
    <n v="1406362677"/>
    <b v="0"/>
    <n v="480"/>
    <n v="1.3444929411764706"/>
    <b v="1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2:52:18"/>
    <n v="1470469938"/>
    <x v="2252"/>
    <n v="1469173938"/>
    <b v="0"/>
    <n v="249"/>
    <n v="2.722777777777778"/>
    <b v="1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1:09:07"/>
    <n v="1447862947"/>
    <x v="2253"/>
    <n v="1445267347"/>
    <b v="0"/>
    <n v="84"/>
    <n v="1.1268750000000001"/>
    <b v="1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0:32:48"/>
    <n v="1485271968"/>
    <x v="2254"/>
    <n v="1484667168"/>
    <b v="0"/>
    <n v="197"/>
    <n v="4.5979999999999999"/>
    <b v="1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17:50:51"/>
    <n v="1462661451"/>
    <x v="2255"/>
    <n v="1460069451"/>
    <b v="0"/>
    <n v="271"/>
    <n v="2.8665822784810127"/>
    <b v="1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05:50:46"/>
    <n v="1479811846"/>
    <x v="2256"/>
    <n v="1478602246"/>
    <b v="0"/>
    <n v="50"/>
    <n v="2.2270833333333333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18:00:00"/>
    <n v="1466377200"/>
    <x v="2257"/>
    <n v="1463351329"/>
    <b v="0"/>
    <n v="169"/>
    <n v="6.3613999999999997"/>
    <b v="1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3:01:27"/>
    <n v="1434045687"/>
    <x v="2258"/>
    <n v="1431453687"/>
    <b v="0"/>
    <n v="205"/>
    <n v="1.4650000000000001"/>
    <b v="1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4:18:56"/>
    <n v="1481224736"/>
    <x v="2259"/>
    <n v="1480360736"/>
    <b v="0"/>
    <n v="206"/>
    <n v="18.670999999999999"/>
    <b v="1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18:24:10"/>
    <n v="1395876250"/>
    <x v="2260"/>
    <n v="1393287850"/>
    <b v="0"/>
    <n v="84"/>
    <n v="3.2692000000000001"/>
    <b v="1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2:23:40"/>
    <n v="1487093020"/>
    <x v="2261"/>
    <n v="1485278620"/>
    <b v="0"/>
    <n v="210"/>
    <n v="7.7949999999999999"/>
    <b v="1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7T19:00:00"/>
    <n v="1416268800"/>
    <x v="2262"/>
    <n v="1413295358"/>
    <b v="0"/>
    <n v="181"/>
    <n v="1.5415151515151515"/>
    <b v="1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4:58:33"/>
    <n v="1422734313"/>
    <x v="2263"/>
    <n v="1420919913"/>
    <b v="0"/>
    <n v="60"/>
    <n v="1.1554666666666666"/>
    <b v="1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2T22:00:00"/>
    <n v="1463972400"/>
    <x v="2264"/>
    <n v="1462543114"/>
    <b v="0"/>
    <n v="445"/>
    <n v="1.8003333333333333"/>
    <b v="1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15:28:27"/>
    <n v="1479846507"/>
    <x v="2265"/>
    <n v="1479241707"/>
    <b v="0"/>
    <n v="17"/>
    <n v="2.9849999999999999"/>
    <b v="1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6T21:00:00"/>
    <n v="1461722400"/>
    <x v="2266"/>
    <n v="1460235592"/>
    <b v="0"/>
    <n v="194"/>
    <n v="3.2026666666666666"/>
    <b v="1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0T20:00:00"/>
    <n v="1419123600"/>
    <x v="2267"/>
    <n v="1416945297"/>
    <b v="0"/>
    <n v="404"/>
    <n v="3.80525"/>
    <b v="1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1T20:58:35"/>
    <n v="1489283915"/>
    <x v="2268"/>
    <n v="1486691915"/>
    <b v="0"/>
    <n v="194"/>
    <n v="1.026"/>
    <b v="1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0:00:00"/>
    <n v="1488862800"/>
    <x v="2269"/>
    <n v="1486745663"/>
    <b v="0"/>
    <n v="902"/>
    <n v="18.016400000000001"/>
    <b v="1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16:59:00"/>
    <n v="1484085540"/>
    <x v="2270"/>
    <n v="1482353513"/>
    <b v="0"/>
    <n v="1670"/>
    <n v="7.2024800000000004"/>
    <b v="1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09T19:00:04"/>
    <n v="1481328004"/>
    <x v="2271"/>
    <n v="1478736004"/>
    <b v="0"/>
    <n v="1328"/>
    <n v="2.8309000000000002"/>
    <b v="1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1:47:16"/>
    <n v="1449506836"/>
    <x v="2272"/>
    <n v="1446914836"/>
    <b v="0"/>
    <n v="944"/>
    <n v="13.566000000000001"/>
    <b v="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07:10:42"/>
    <n v="1489320642"/>
    <x v="2273"/>
    <n v="1487164242"/>
    <b v="0"/>
    <n v="147"/>
    <n v="2.2035999999999998"/>
    <b v="1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07:00:57"/>
    <n v="1393156857"/>
    <x v="2274"/>
    <n v="1390564857"/>
    <b v="0"/>
    <n v="99"/>
    <n v="1.196"/>
    <b v="1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09:47:59"/>
    <n v="1419259679"/>
    <x v="2275"/>
    <n v="1416667679"/>
    <b v="0"/>
    <n v="79"/>
    <n v="4.0776923076923079"/>
    <b v="1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0:38:09"/>
    <n v="1388936289"/>
    <x v="2276"/>
    <n v="1386344289"/>
    <b v="0"/>
    <n v="75"/>
    <n v="1.0581826105905425"/>
    <b v="1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1:17:03"/>
    <n v="1330359423"/>
    <x v="2277"/>
    <n v="1327767423"/>
    <b v="0"/>
    <n v="207"/>
    <n v="1.4108235294117648"/>
    <b v="1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17:59:00"/>
    <n v="1451861940"/>
    <x v="2278"/>
    <n v="1448902867"/>
    <b v="0"/>
    <n v="102"/>
    <n v="2.7069999999999999"/>
    <b v="1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3T23:00:00"/>
    <n v="1423022400"/>
    <x v="2279"/>
    <n v="1421436099"/>
    <b v="0"/>
    <n v="32"/>
    <n v="1.538"/>
    <b v="1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09:59:51"/>
    <n v="1442501991"/>
    <x v="2280"/>
    <n v="1439909991"/>
    <b v="0"/>
    <n v="480"/>
    <n v="4.0357653061224488"/>
    <b v="1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1:50:00"/>
    <n v="1311576600"/>
    <x v="2281"/>
    <n v="1306219897"/>
    <b v="0"/>
    <n v="11"/>
    <n v="1.85"/>
    <b v="1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3T23:11:26"/>
    <n v="1452744686"/>
    <x v="2282"/>
    <n v="1447560686"/>
    <b v="0"/>
    <n v="12"/>
    <n v="1.8533333333333333"/>
    <b v="1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8T21:00:04"/>
    <n v="1336528804"/>
    <x v="2283"/>
    <n v="1331348404"/>
    <b v="0"/>
    <n v="48"/>
    <n v="1.0085533333333332"/>
    <b v="1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1T23:00:00"/>
    <n v="1299902400"/>
    <x v="2284"/>
    <n v="1297451245"/>
    <b v="0"/>
    <n v="59"/>
    <n v="1.0622116666666668"/>
    <b v="1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8T23:27:23"/>
    <n v="1340944043"/>
    <x v="2285"/>
    <n v="1338352043"/>
    <b v="0"/>
    <n v="79"/>
    <n v="1.2136666666666667"/>
    <b v="1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5T22:59:00"/>
    <n v="1378439940"/>
    <x v="2286"/>
    <n v="1376003254"/>
    <b v="0"/>
    <n v="14"/>
    <n v="1.0006666666666666"/>
    <b v="1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1:01:00"/>
    <n v="1403539260"/>
    <x v="2287"/>
    <n v="1401724860"/>
    <b v="0"/>
    <n v="106"/>
    <n v="1.1997755555555556"/>
    <b v="1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3:00:00"/>
    <n v="1340733600"/>
    <x v="2288"/>
    <n v="1339098689"/>
    <b v="0"/>
    <n v="25"/>
    <n v="1.0009999999999999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18:22:00"/>
    <n v="1386372120"/>
    <x v="2289"/>
    <n v="1382659060"/>
    <b v="0"/>
    <n v="25"/>
    <n v="1.0740000000000001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2:00:00"/>
    <n v="1259686800"/>
    <x v="2290"/>
    <n v="1252908330"/>
    <b v="0"/>
    <n v="29"/>
    <n v="1.0406666666666666"/>
    <b v="1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2T23:00:00"/>
    <n v="1335153600"/>
    <x v="2291"/>
    <n v="1332199618"/>
    <b v="0"/>
    <n v="43"/>
    <n v="1.728"/>
    <b v="1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1:44:36"/>
    <n v="1334767476"/>
    <x v="2292"/>
    <n v="1332175476"/>
    <b v="0"/>
    <n v="46"/>
    <n v="1.072505"/>
    <b v="1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4T22:59:00"/>
    <n v="1348545540"/>
    <x v="2293"/>
    <n v="1346345999"/>
    <b v="0"/>
    <n v="27"/>
    <n v="1.0823529411764705"/>
    <b v="1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2:21:20"/>
    <n v="1358702480"/>
    <x v="2294"/>
    <n v="1356110480"/>
    <b v="0"/>
    <n v="112"/>
    <n v="1.4608079999999999"/>
    <b v="1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17:54:16"/>
    <n v="1359240856"/>
    <x v="2295"/>
    <n v="1356648856"/>
    <b v="0"/>
    <n v="34"/>
    <n v="1.2524999999999999"/>
    <b v="1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2:33:46"/>
    <n v="1330018426"/>
    <x v="2296"/>
    <n v="1326994426"/>
    <b v="0"/>
    <n v="145"/>
    <n v="1.4907142857142857"/>
    <b v="1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3T22:59:00"/>
    <n v="1331697540"/>
    <x v="2297"/>
    <n v="1328749249"/>
    <b v="0"/>
    <n v="19"/>
    <n v="1.006"/>
    <b v="1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4:10:33"/>
    <n v="1395861033"/>
    <x v="2298"/>
    <n v="1393272633"/>
    <b v="0"/>
    <n v="288"/>
    <n v="1.0507333333333333"/>
    <b v="1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5T19:46:49"/>
    <n v="1296953209"/>
    <x v="2299"/>
    <n v="1295657209"/>
    <b v="0"/>
    <n v="14"/>
    <n v="3.5016666666666665"/>
    <b v="1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2:26:56"/>
    <n v="1340904416"/>
    <x v="2300"/>
    <n v="1339694816"/>
    <b v="0"/>
    <n v="7"/>
    <n v="1.0125"/>
    <b v="1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d v="2013-06-20T22:31:36"/>
    <n v="1371785496"/>
    <x v="2301"/>
    <n v="1369193496"/>
    <b v="1"/>
    <n v="211"/>
    <n v="1.336044"/>
    <b v="1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2:00:00"/>
    <n v="1388473200"/>
    <x v="2302"/>
    <n v="1385585434"/>
    <b v="1"/>
    <n v="85"/>
    <n v="1.7065217391304348"/>
    <b v="1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2T22:39:56"/>
    <n v="1323747596"/>
    <x v="2303"/>
    <n v="1320287996"/>
    <b v="1"/>
    <n v="103"/>
    <n v="1.0935829457364341"/>
    <b v="1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2-31T23:59:00"/>
    <n v="1293857940"/>
    <x v="2304"/>
    <n v="1290281691"/>
    <b v="1"/>
    <n v="113"/>
    <n v="1.0070033333333335"/>
    <b v="1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3:00:00"/>
    <n v="1407520800"/>
    <x v="2305"/>
    <n v="1405356072"/>
    <b v="1"/>
    <n v="167"/>
    <n v="1.0122777777777778"/>
    <b v="1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09T23:02:09"/>
    <n v="1331352129"/>
    <x v="2306"/>
    <n v="1328760129"/>
    <b v="1"/>
    <n v="73"/>
    <n v="1.0675857142857144"/>
    <b v="1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4:15:28"/>
    <n v="1336245328"/>
    <x v="2307"/>
    <n v="1333653333"/>
    <b v="1"/>
    <n v="75"/>
    <n v="1.0665777537961894"/>
    <b v="1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8T20:00:00"/>
    <n v="1409274000"/>
    <x v="2308"/>
    <n v="1406847996"/>
    <b v="1"/>
    <n v="614"/>
    <n v="1.0130622"/>
    <b v="1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18:42:17"/>
    <n v="1362872537"/>
    <x v="2309"/>
    <n v="1359848537"/>
    <b v="1"/>
    <n v="107"/>
    <n v="1.0667450000000001"/>
    <b v="1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3:03:35"/>
    <n v="1363889015"/>
    <x v="2310"/>
    <n v="1361300615"/>
    <b v="1"/>
    <n v="1224"/>
    <n v="4.288397837837838"/>
    <b v="1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6T19:06:29"/>
    <n v="1399421189"/>
    <x v="2311"/>
    <n v="1396829189"/>
    <b v="1"/>
    <n v="104"/>
    <n v="1.0411111111111111"/>
    <b v="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18:00:00"/>
    <n v="1397862000"/>
    <x v="2312"/>
    <n v="1395155478"/>
    <b v="1"/>
    <n v="79"/>
    <n v="1.0786666666666667"/>
    <b v="1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18:00:26"/>
    <n v="1336086026"/>
    <x v="2313"/>
    <n v="1333494026"/>
    <b v="1"/>
    <n v="157"/>
    <n v="1.7584040000000001"/>
    <b v="1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08:14:17"/>
    <n v="1339074857"/>
    <x v="2314"/>
    <n v="1336482857"/>
    <b v="1"/>
    <n v="50"/>
    <n v="1.5697000000000001"/>
    <b v="1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2:25:43"/>
    <n v="1336238743"/>
    <x v="2315"/>
    <n v="1333646743"/>
    <b v="1"/>
    <n v="64"/>
    <n v="1.026"/>
    <b v="1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3:24:00"/>
    <n v="1260383040"/>
    <x v="2316"/>
    <n v="1253726650"/>
    <b v="1"/>
    <n v="200"/>
    <n v="1.0404266666666666"/>
    <b v="1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0:00:00"/>
    <n v="1266210000"/>
    <x v="2317"/>
    <n v="1263474049"/>
    <b v="1"/>
    <n v="22"/>
    <n v="1.04"/>
    <b v="1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5T22:59:00"/>
    <n v="1253937540"/>
    <x v="2318"/>
    <n v="1251214014"/>
    <b v="1"/>
    <n v="163"/>
    <n v="1.2105999999999999"/>
    <b v="1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4T20:58:05"/>
    <n v="1387072685"/>
    <x v="2319"/>
    <n v="1384480685"/>
    <b v="1"/>
    <n v="77"/>
    <n v="1.077"/>
    <b v="1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3:36:40"/>
    <n v="1396463800"/>
    <x v="2320"/>
    <n v="1393443400"/>
    <b v="1"/>
    <n v="89"/>
    <n v="1.0866"/>
    <b v="1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0:15:01"/>
    <n v="1491282901"/>
    <x v="2321"/>
    <n v="1488694501"/>
    <b v="0"/>
    <n v="64"/>
    <n v="0.39120962394619685"/>
    <b v="0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15:29:29"/>
    <n v="1491769769"/>
    <x v="2322"/>
    <n v="1489181369"/>
    <b v="0"/>
    <n v="4"/>
    <n v="3.1481481481481478E-2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3:07:27"/>
    <n v="1490033247"/>
    <x v="2323"/>
    <n v="1489428447"/>
    <b v="0"/>
    <n v="4"/>
    <n v="0.48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15:14:45"/>
    <n v="1490559285"/>
    <x v="2324"/>
    <n v="1487970885"/>
    <b v="0"/>
    <n v="61"/>
    <n v="0.20733333333333334"/>
    <b v="0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18:32:11"/>
    <n v="1490830331"/>
    <x v="2325"/>
    <n v="1488241931"/>
    <b v="0"/>
    <n v="7"/>
    <n v="0.08"/>
    <b v="0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2:00:00"/>
    <n v="1493571600"/>
    <x v="2326"/>
    <n v="1489106948"/>
    <b v="0"/>
    <n v="1"/>
    <n v="7.1999999999999998E-3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17:00:40"/>
    <n v="1409090440"/>
    <x v="2327"/>
    <n v="1406066440"/>
    <b v="1"/>
    <n v="3355"/>
    <n v="5.2609431428571432"/>
    <b v="1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3:45:37"/>
    <n v="1434307537"/>
    <x v="2328"/>
    <n v="1431715537"/>
    <b v="1"/>
    <n v="537"/>
    <n v="2.5445000000000002"/>
    <b v="1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09:59:06"/>
    <n v="1405609146"/>
    <x v="2329"/>
    <n v="1403017146"/>
    <b v="1"/>
    <n v="125"/>
    <n v="1.0591999999999999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4T19:00:00"/>
    <n v="1451001600"/>
    <x v="2330"/>
    <n v="1448400943"/>
    <b v="1"/>
    <n v="163"/>
    <n v="1.0242285714285715"/>
    <b v="1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7T19:08:10"/>
    <n v="1408320490"/>
    <x v="2331"/>
    <n v="1405728490"/>
    <b v="1"/>
    <n v="283"/>
    <n v="1.4431375"/>
    <b v="1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0:04:31"/>
    <n v="1423235071"/>
    <x v="2332"/>
    <n v="1420643071"/>
    <b v="1"/>
    <n v="352"/>
    <n v="1.06308"/>
    <b v="1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2:50:00"/>
    <n v="1401385800"/>
    <x v="2333"/>
    <n v="1399563390"/>
    <b v="1"/>
    <n v="94"/>
    <n v="2.1216666666666666"/>
    <b v="1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2:34:00"/>
    <n v="1415208840"/>
    <x v="2334"/>
    <n v="1412611498"/>
    <b v="1"/>
    <n v="67"/>
    <n v="1.0195000000000001"/>
    <b v="1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08:44:03"/>
    <n v="1402494243"/>
    <x v="2335"/>
    <n v="1399902243"/>
    <b v="1"/>
    <n v="221"/>
    <n v="1.0227200000000001"/>
    <b v="1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17:11:35"/>
    <n v="1394316695"/>
    <x v="2336"/>
    <n v="1390860695"/>
    <b v="1"/>
    <n v="2165"/>
    <n v="5.2073254999999996"/>
    <b v="1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0:22:23"/>
    <n v="1403796143"/>
    <x v="2337"/>
    <n v="1401204143"/>
    <b v="1"/>
    <n v="179"/>
    <n v="1.1065833333333333"/>
    <b v="1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16:31:24"/>
    <n v="1404077484"/>
    <x v="2338"/>
    <n v="1401485484"/>
    <b v="1"/>
    <n v="123"/>
    <n v="1.0114333333333334"/>
    <b v="1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2:59:00"/>
    <n v="1482134340"/>
    <x v="2339"/>
    <n v="1479496309"/>
    <b v="1"/>
    <n v="1104"/>
    <n v="2.9420799999999998"/>
    <b v="1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0:25:38"/>
    <n v="1477841138"/>
    <x v="2340"/>
    <n v="1475249138"/>
    <b v="1"/>
    <n v="403"/>
    <n v="1.0577749999999999"/>
    <b v="1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4:31:44"/>
    <n v="1436729504"/>
    <x v="2341"/>
    <n v="1434137504"/>
    <b v="0"/>
    <n v="0"/>
    <n v="0"/>
    <b v="0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0:00:00"/>
    <n v="1412571600"/>
    <x v="2342"/>
    <n v="1410799870"/>
    <b v="0"/>
    <n v="0"/>
    <n v="0"/>
    <b v="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4:47:00"/>
    <n v="1452282420"/>
    <x v="2343"/>
    <n v="1447962505"/>
    <b v="0"/>
    <n v="1"/>
    <n v="0.03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2:27:49"/>
    <n v="1466789269"/>
    <x v="2344"/>
    <n v="1464197269"/>
    <b v="0"/>
    <n v="1"/>
    <n v="1E-3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18:39:00"/>
    <n v="1427845140"/>
    <x v="2345"/>
    <n v="1424822556"/>
    <b v="0"/>
    <n v="0"/>
    <n v="0"/>
    <b v="0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4:10:31"/>
    <n v="1476731431"/>
    <x v="2346"/>
    <n v="1472843431"/>
    <b v="0"/>
    <n v="3"/>
    <n v="6.4999999999999997E-4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09:34:36"/>
    <n v="1472135676"/>
    <x v="2347"/>
    <n v="1469543676"/>
    <b v="0"/>
    <n v="1"/>
    <n v="1.4999999999999999E-2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17:22:18"/>
    <n v="1456006938"/>
    <x v="2348"/>
    <n v="1450822938"/>
    <b v="0"/>
    <n v="5"/>
    <n v="3.8571428571428572E-3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3:37:08"/>
    <n v="1439318228"/>
    <x v="2349"/>
    <n v="1436812628"/>
    <b v="0"/>
    <n v="0"/>
    <n v="0"/>
    <b v="0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15:12:50"/>
    <n v="1483474370"/>
    <x v="2350"/>
    <n v="1480882370"/>
    <b v="0"/>
    <n v="0"/>
    <n v="0"/>
    <b v="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29T21:25:39"/>
    <n v="1430360739"/>
    <x v="2351"/>
    <n v="1427768739"/>
    <b v="0"/>
    <n v="7"/>
    <n v="5.7142857142857143E-3"/>
    <b v="0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0:12:32"/>
    <n v="1433603552"/>
    <x v="2352"/>
    <n v="1428419552"/>
    <b v="0"/>
    <n v="0"/>
    <n v="0"/>
    <b v="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1:13:42"/>
    <n v="1429632822"/>
    <x v="2353"/>
    <n v="1428596022"/>
    <b v="0"/>
    <n v="0"/>
    <n v="0"/>
    <b v="0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2:21:00"/>
    <n v="1420910460"/>
    <x v="2354"/>
    <n v="1415726460"/>
    <b v="0"/>
    <n v="1"/>
    <n v="7.1428571428571429E-4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17:02:16"/>
    <n v="1430604136"/>
    <x v="2355"/>
    <n v="1428012136"/>
    <b v="0"/>
    <n v="2"/>
    <n v="6.875E-3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3:48:24"/>
    <n v="1433530104"/>
    <x v="2356"/>
    <n v="1430938104"/>
    <b v="0"/>
    <n v="0"/>
    <n v="0"/>
    <b v="0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09:52:58"/>
    <n v="1445093578"/>
    <x v="2357"/>
    <n v="1442501578"/>
    <b v="0"/>
    <n v="0"/>
    <n v="0"/>
    <b v="0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0T19:39:00"/>
    <n v="1422664740"/>
    <x v="2358"/>
    <n v="1417818036"/>
    <b v="0"/>
    <n v="0"/>
    <n v="0"/>
    <b v="0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0:35:24"/>
    <n v="1438616124"/>
    <x v="2359"/>
    <n v="1433432124"/>
    <b v="0"/>
    <n v="3"/>
    <n v="0.14680000000000001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1:58:00"/>
    <n v="1454864280"/>
    <x v="2360"/>
    <n v="1452272280"/>
    <b v="0"/>
    <n v="1"/>
    <n v="4.0000000000000002E-4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17:00:00"/>
    <n v="1462053600"/>
    <x v="2361"/>
    <n v="1459975008"/>
    <b v="0"/>
    <n v="0"/>
    <n v="0"/>
    <b v="0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1:31:10"/>
    <n v="1418315470"/>
    <x v="2362"/>
    <n v="1415723470"/>
    <b v="0"/>
    <n v="2"/>
    <n v="0.2857142857142857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8T19:16:40"/>
    <n v="1451348200"/>
    <x v="2363"/>
    <n v="1447460200"/>
    <b v="0"/>
    <n v="0"/>
    <n v="0"/>
    <b v="0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17:25:56"/>
    <n v="1445898356"/>
    <x v="2364"/>
    <n v="1441146356"/>
    <b v="0"/>
    <n v="0"/>
    <n v="0"/>
    <b v="0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18:00:00"/>
    <n v="1453071600"/>
    <x v="2365"/>
    <n v="1449596425"/>
    <b v="0"/>
    <n v="0"/>
    <n v="0"/>
    <b v="0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07:45:33"/>
    <n v="1445431533"/>
    <x v="2366"/>
    <n v="1442839533"/>
    <b v="0"/>
    <n v="27"/>
    <n v="0.1052"/>
    <b v="0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17:16:56"/>
    <n v="1461622616"/>
    <x v="2367"/>
    <n v="1456442216"/>
    <b v="0"/>
    <n v="14"/>
    <n v="1.34E-2"/>
    <b v="0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1:19:25"/>
    <n v="1429028365"/>
    <x v="2368"/>
    <n v="1425143965"/>
    <b v="0"/>
    <n v="2"/>
    <n v="2.5000000000000001E-3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4:30:11"/>
    <n v="1455132611"/>
    <x v="2369"/>
    <n v="1452540611"/>
    <b v="0"/>
    <n v="0"/>
    <n v="0"/>
    <b v="0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7T23:32:21"/>
    <n v="1418877141"/>
    <x v="2370"/>
    <n v="1416285141"/>
    <b v="0"/>
    <n v="4"/>
    <n v="3.2799999999999999E-3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3:39:56"/>
    <n v="1435257596"/>
    <x v="2371"/>
    <n v="1432665596"/>
    <b v="0"/>
    <n v="0"/>
    <n v="0"/>
    <b v="0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3T20:39:31"/>
    <n v="1429839571"/>
    <x v="2372"/>
    <n v="1427247571"/>
    <b v="0"/>
    <n v="6"/>
    <n v="3.272727272727273E-2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10:53:44"/>
    <n v="1440863624"/>
    <x v="2373"/>
    <n v="1438271624"/>
    <b v="0"/>
    <n v="1"/>
    <n v="5.8823529411764708E-5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15:14:20"/>
    <n v="1423772060"/>
    <x v="2374"/>
    <n v="1421180060"/>
    <b v="0"/>
    <n v="1"/>
    <n v="4.5454545454545455E-4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15:03:57"/>
    <n v="1473451437"/>
    <x v="2375"/>
    <n v="1470859437"/>
    <b v="0"/>
    <n v="0"/>
    <n v="0"/>
    <b v="0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17:12:46"/>
    <n v="1449785566"/>
    <x v="2376"/>
    <n v="1447193566"/>
    <b v="0"/>
    <n v="4"/>
    <n v="0.10877666666666666"/>
    <b v="0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16:53:03"/>
    <n v="1480110783"/>
    <x v="2377"/>
    <n v="1477515183"/>
    <b v="0"/>
    <n v="0"/>
    <n v="0"/>
    <b v="0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5T19:18:50"/>
    <n v="1440548330"/>
    <x v="2378"/>
    <n v="1438042730"/>
    <b v="0"/>
    <n v="0"/>
    <n v="0"/>
    <b v="0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4T19:23:36"/>
    <n v="1444004616"/>
    <x v="2379"/>
    <n v="1440116616"/>
    <b v="0"/>
    <n v="0"/>
    <n v="0"/>
    <b v="0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4:02:22"/>
    <n v="1443726142"/>
    <x v="2380"/>
    <n v="1441134142"/>
    <b v="0"/>
    <n v="3"/>
    <n v="3.6666666666666666E-3"/>
    <b v="0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17:27:28"/>
    <n v="1428704848"/>
    <x v="2381"/>
    <n v="1426112848"/>
    <b v="0"/>
    <n v="7"/>
    <n v="1.8193398957730169E-2"/>
    <b v="0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3T23:30:03"/>
    <n v="1438662603"/>
    <x v="2382"/>
    <n v="1436502603"/>
    <b v="0"/>
    <n v="2"/>
    <n v="2.5000000000000001E-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1T20:21:47"/>
    <n v="1424568107"/>
    <x v="2383"/>
    <n v="1421976107"/>
    <b v="0"/>
    <n v="3"/>
    <n v="4.3499999999999997E-2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3T21:37:23"/>
    <n v="1415932643"/>
    <x v="2384"/>
    <n v="1413337043"/>
    <b v="0"/>
    <n v="8"/>
    <n v="8.0000000000000002E-3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1:50:32"/>
    <n v="1438793432"/>
    <x v="2385"/>
    <n v="1436201432"/>
    <b v="0"/>
    <n v="7"/>
    <n v="1.2123076923076924E-2"/>
    <b v="0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15:07:04"/>
    <n v="1420920424"/>
    <x v="2386"/>
    <n v="1415736424"/>
    <b v="0"/>
    <n v="0"/>
    <n v="0"/>
    <b v="0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0:02:20"/>
    <n v="1469199740"/>
    <x v="2387"/>
    <n v="1465311740"/>
    <b v="0"/>
    <n v="3"/>
    <n v="6.8399999999999997E-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4:29:00"/>
    <n v="1421350140"/>
    <x v="2388"/>
    <n v="1418761759"/>
    <b v="0"/>
    <n v="8"/>
    <n v="1.2513513513513513E-2"/>
    <b v="0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16:59:00"/>
    <n v="1437861540"/>
    <x v="2389"/>
    <n v="1435160452"/>
    <b v="0"/>
    <n v="1"/>
    <n v="1.8749999999999999E-3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1:17:44"/>
    <n v="1420352264"/>
    <x v="2390"/>
    <n v="1416896264"/>
    <b v="0"/>
    <n v="0"/>
    <n v="0"/>
    <b v="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3:04:04"/>
    <n v="1427825044"/>
    <x v="2391"/>
    <n v="1425236644"/>
    <b v="0"/>
    <n v="1"/>
    <n v="1.25E-3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8T21:53:43"/>
    <n v="1446087223"/>
    <x v="2392"/>
    <n v="1443495223"/>
    <b v="0"/>
    <n v="0"/>
    <n v="0"/>
    <b v="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0:33:37"/>
    <n v="1439048017"/>
    <x v="2393"/>
    <n v="1436456017"/>
    <b v="0"/>
    <n v="1"/>
    <n v="5.0000000000000001E-4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3:41:33"/>
    <n v="1424940093"/>
    <x v="2394"/>
    <n v="1422348093"/>
    <b v="0"/>
    <n v="2"/>
    <n v="5.9999999999999995E-4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3:57:00"/>
    <n v="1484038620"/>
    <x v="2395"/>
    <n v="1481597687"/>
    <b v="0"/>
    <n v="0"/>
    <n v="0"/>
    <b v="0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15:22:38"/>
    <n v="1444940558"/>
    <x v="2396"/>
    <n v="1442348558"/>
    <b v="0"/>
    <n v="1"/>
    <n v="2E-3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16:14:16"/>
    <n v="1420233256"/>
    <x v="2397"/>
    <n v="1417641256"/>
    <b v="0"/>
    <n v="0"/>
    <n v="0"/>
    <b v="0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16:59:44"/>
    <n v="1435874384"/>
    <x v="2398"/>
    <n v="1433282384"/>
    <b v="0"/>
    <n v="0"/>
    <n v="0"/>
    <b v="0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15:28:26"/>
    <n v="1418934506"/>
    <x v="2399"/>
    <n v="1415910506"/>
    <b v="0"/>
    <n v="0"/>
    <n v="0"/>
    <b v="0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1:26:04"/>
    <n v="1460615164"/>
    <x v="2400"/>
    <n v="1458023164"/>
    <b v="0"/>
    <n v="0"/>
    <n v="0"/>
    <b v="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4:44:56"/>
    <n v="1457207096"/>
    <x v="2401"/>
    <n v="1452023096"/>
    <b v="0"/>
    <n v="9"/>
    <n v="7.1785714285714283E-3"/>
    <b v="0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d v="2015-05-13T11:18:51"/>
    <n v="1431533931"/>
    <x v="2402"/>
    <n v="1428941931"/>
    <b v="0"/>
    <n v="1"/>
    <n v="4.3333333333333331E-3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15:10:58"/>
    <n v="1459368658"/>
    <x v="2403"/>
    <n v="1454188258"/>
    <b v="0"/>
    <n v="12"/>
    <n v="0.16833333333333333"/>
    <b v="0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2T19:56:47"/>
    <n v="1451782607"/>
    <x v="2404"/>
    <n v="1449190607"/>
    <b v="0"/>
    <n v="0"/>
    <n v="0"/>
    <b v="0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09:02:55"/>
    <n v="1472911375"/>
    <x v="2405"/>
    <n v="1471096975"/>
    <b v="0"/>
    <n v="20"/>
    <n v="0.22520000000000001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8T21:39:50"/>
    <n v="1421635190"/>
    <x v="2406"/>
    <n v="1418179190"/>
    <b v="0"/>
    <n v="16"/>
    <n v="0.41384615384615386"/>
    <b v="0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1:00:00"/>
    <n v="1428732000"/>
    <x v="2407"/>
    <n v="1426772928"/>
    <b v="0"/>
    <n v="33"/>
    <n v="0.25259090909090909"/>
    <b v="0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5T23:22:37"/>
    <n v="1415247757"/>
    <x v="2408"/>
    <n v="1412652157"/>
    <b v="0"/>
    <n v="2"/>
    <n v="2E-3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16:01:15"/>
    <n v="1439931675"/>
    <x v="2409"/>
    <n v="1437339675"/>
    <b v="0"/>
    <n v="6"/>
    <n v="1.84E-2"/>
    <b v="0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4:47:55"/>
    <n v="1441619275"/>
    <x v="2410"/>
    <n v="1439027275"/>
    <b v="0"/>
    <n v="0"/>
    <n v="0"/>
    <b v="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2:34:42"/>
    <n v="1440524082"/>
    <x v="2411"/>
    <n v="1437932082"/>
    <b v="0"/>
    <n v="3"/>
    <n v="6.0400000000000002E-3"/>
    <b v="0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3:41:13"/>
    <n v="1480185673"/>
    <x v="2412"/>
    <n v="1476294073"/>
    <b v="0"/>
    <n v="0"/>
    <n v="0"/>
    <b v="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18:30:00"/>
    <n v="1401579000"/>
    <x v="2413"/>
    <n v="1398911882"/>
    <b v="0"/>
    <n v="3"/>
    <n v="8.3333333333333332E-3"/>
    <b v="0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1T22:59:00"/>
    <n v="1440215940"/>
    <x v="2414"/>
    <n v="1436805660"/>
    <b v="0"/>
    <n v="13"/>
    <n v="3.0666666666666665E-2"/>
    <b v="0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15:42:26"/>
    <n v="1468615346"/>
    <x v="2415"/>
    <n v="1466023346"/>
    <b v="0"/>
    <n v="6"/>
    <n v="5.5833333333333334E-3"/>
    <b v="0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0:00:00"/>
    <n v="1426345200"/>
    <x v="2416"/>
    <n v="1421343743"/>
    <b v="0"/>
    <n v="1"/>
    <n v="2.5000000000000001E-4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16:13:07"/>
    <n v="1407705187"/>
    <x v="2417"/>
    <n v="1405113187"/>
    <b v="0"/>
    <n v="0"/>
    <n v="0"/>
    <b v="0"/>
    <s v="food/food trucks"/>
    <e v="#DIV/0!"/>
    <x v="7"/>
    <s v="food trucks"/>
  </r>
  <r>
    <n v="2418"/>
    <s v="Mexican food truck"/>
    <s v="I want to start my food truck business."/>
    <n v="25000"/>
    <n v="5"/>
    <x v="2"/>
    <s v="US"/>
    <s v="USD"/>
    <d v="2015-03-24T14:34:04"/>
    <n v="1427225644"/>
    <x v="2418"/>
    <n v="1422045244"/>
    <b v="0"/>
    <n v="5"/>
    <n v="2.0000000000000001E-4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2:43:09"/>
    <n v="1424281389"/>
    <x v="2419"/>
    <n v="1419097389"/>
    <b v="0"/>
    <n v="0"/>
    <n v="0"/>
    <b v="0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09T20:41:35"/>
    <n v="1415583695"/>
    <x v="2420"/>
    <n v="1410396095"/>
    <b v="0"/>
    <n v="36"/>
    <n v="0.14825133372851215"/>
    <b v="0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d v="2015-02-21T11:29:56"/>
    <n v="1424536196"/>
    <x v="2421"/>
    <n v="1421944196"/>
    <b v="0"/>
    <n v="1"/>
    <n v="1.6666666666666666E-4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11:23:56"/>
    <n v="1426091036"/>
    <x v="2422"/>
    <n v="1423502636"/>
    <b v="0"/>
    <n v="1"/>
    <n v="2E-3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1:54:50"/>
    <n v="1420044890"/>
    <x v="2423"/>
    <n v="1417452890"/>
    <b v="0"/>
    <n v="1"/>
    <n v="1.3333333333333334E-4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16:25:08"/>
    <n v="1414445108"/>
    <x v="2424"/>
    <n v="1411853108"/>
    <b v="0"/>
    <n v="9"/>
    <n v="1.24E-2"/>
    <b v="0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17:04:00"/>
    <n v="1464386640"/>
    <x v="2425"/>
    <n v="1463090149"/>
    <b v="0"/>
    <n v="1"/>
    <n v="2.8571428571428574E-4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7T23:04:52"/>
    <n v="1439006692"/>
    <x v="2426"/>
    <n v="1433822692"/>
    <b v="0"/>
    <n v="0"/>
    <n v="0"/>
    <b v="0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1:38:53"/>
    <n v="1458715133"/>
    <x v="2427"/>
    <n v="1455262733"/>
    <b v="0"/>
    <n v="1"/>
    <n v="2.0000000000000002E-5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12:49:11"/>
    <n v="1426182551"/>
    <x v="2428"/>
    <n v="1423594151"/>
    <b v="0"/>
    <n v="1"/>
    <n v="2.8571428571428571E-5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1:44:00"/>
    <n v="1486313040"/>
    <x v="2429"/>
    <n v="1483131966"/>
    <b v="0"/>
    <n v="4"/>
    <n v="1.4321428571428572E-2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1T22:08:24"/>
    <n v="1455246504"/>
    <x v="2430"/>
    <n v="1452654504"/>
    <b v="0"/>
    <n v="2"/>
    <n v="7.0000000000000001E-3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d v="2016-06-27T21:23:33"/>
    <n v="1467080613"/>
    <x v="2431"/>
    <n v="1461896613"/>
    <b v="0"/>
    <n v="2"/>
    <n v="2.0000000000000002E-5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0:14:57"/>
    <n v="1425791697"/>
    <x v="2432"/>
    <n v="1423199697"/>
    <b v="0"/>
    <n v="2"/>
    <n v="1.4285714285714287E-4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16:35:43"/>
    <n v="1456608943"/>
    <x v="2433"/>
    <n v="1454016943"/>
    <b v="0"/>
    <n v="0"/>
    <n v="0"/>
    <b v="0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3T23:27:54"/>
    <n v="1438662474"/>
    <x v="2434"/>
    <n v="1435206474"/>
    <b v="0"/>
    <n v="2"/>
    <n v="1.2999999999999999E-3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1:39:46"/>
    <n v="1444027186"/>
    <x v="2435"/>
    <n v="1441435186"/>
    <b v="0"/>
    <n v="4"/>
    <n v="4.8960000000000002E-3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09:46:10"/>
    <n v="1454078770"/>
    <x v="2436"/>
    <n v="1448894770"/>
    <b v="0"/>
    <n v="2"/>
    <n v="3.8461538461538462E-4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3:00:00"/>
    <n v="1426615200"/>
    <x v="2437"/>
    <n v="1422400188"/>
    <b v="0"/>
    <n v="0"/>
    <n v="0"/>
    <b v="0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17:57:42"/>
    <n v="1449529062"/>
    <x v="2438"/>
    <n v="1444341462"/>
    <b v="0"/>
    <n v="1"/>
    <n v="3.3333333333333335E-3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4:38:49"/>
    <n v="1445197129"/>
    <x v="2439"/>
    <n v="1442605129"/>
    <b v="0"/>
    <n v="0"/>
    <n v="0"/>
    <b v="0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16:35:13"/>
    <n v="1455399313"/>
    <x v="2440"/>
    <n v="1452807313"/>
    <b v="0"/>
    <n v="2"/>
    <n v="2E-3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d v="2015-07-22T23:59:00"/>
    <n v="1437627540"/>
    <x v="2441"/>
    <n v="1435806054"/>
    <b v="0"/>
    <n v="109"/>
    <n v="1.0788"/>
    <b v="1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0:00:28"/>
    <n v="1426777228"/>
    <x v="2442"/>
    <n v="1424188828"/>
    <b v="0"/>
    <n v="372"/>
    <n v="1.2594166666666666"/>
    <b v="1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0:00:22"/>
    <n v="1408114822"/>
    <x v="2443"/>
    <n v="1405522822"/>
    <b v="0"/>
    <n v="311"/>
    <n v="2.0251494999999999"/>
    <b v="1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3:06:31"/>
    <n v="1464199591"/>
    <x v="2444"/>
    <n v="1461607591"/>
    <b v="0"/>
    <n v="61"/>
    <n v="1.0860000000000001"/>
    <b v="1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5T23:33:41"/>
    <n v="1443242021"/>
    <x v="2445"/>
    <n v="1440650021"/>
    <b v="0"/>
    <n v="115"/>
    <n v="1.728"/>
    <b v="1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0:27:51"/>
    <n v="1480174071"/>
    <x v="2446"/>
    <n v="1477578471"/>
    <b v="0"/>
    <n v="111"/>
    <n v="1.6798"/>
    <b v="1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1T23:00:00"/>
    <n v="1478923200"/>
    <x v="2447"/>
    <n v="1476184593"/>
    <b v="0"/>
    <n v="337"/>
    <n v="4.2720000000000002"/>
    <b v="1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0:36:00"/>
    <n v="1472621760"/>
    <x v="2448"/>
    <n v="1472110513"/>
    <b v="0"/>
    <n v="9"/>
    <n v="1.075"/>
    <b v="1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29T23:25:15"/>
    <n v="1417321515"/>
    <x v="2449"/>
    <n v="1414725915"/>
    <b v="0"/>
    <n v="120"/>
    <n v="1.08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7T22:11:00"/>
    <n v="1414465860"/>
    <x v="2450"/>
    <n v="1411177456"/>
    <b v="0"/>
    <n v="102"/>
    <n v="1.0153353333333335"/>
    <b v="1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16:48:10"/>
    <n v="1488750490"/>
    <x v="2451"/>
    <n v="1487022490"/>
    <b v="0"/>
    <n v="186"/>
    <n v="1.1545000000000001"/>
    <b v="1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18:00:00"/>
    <n v="1451430000"/>
    <x v="2452"/>
    <n v="1448914500"/>
    <b v="0"/>
    <n v="15"/>
    <n v="1.33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1:36:49"/>
    <n v="1486053409"/>
    <x v="2453"/>
    <n v="1483461409"/>
    <b v="0"/>
    <n v="67"/>
    <n v="1.5469999999999999"/>
    <b v="1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0T23:50:08"/>
    <n v="1489207808"/>
    <x v="2454"/>
    <n v="1486183808"/>
    <b v="0"/>
    <n v="130"/>
    <n v="1.0084571428571429"/>
    <b v="1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3:45:50"/>
    <n v="1461177950"/>
    <x v="2455"/>
    <n v="1458758750"/>
    <b v="0"/>
    <n v="16"/>
    <n v="1.82"/>
    <b v="1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18:03:59"/>
    <n v="1488063839"/>
    <x v="2456"/>
    <n v="1485471839"/>
    <b v="0"/>
    <n v="67"/>
    <n v="1.8086666666666666"/>
    <b v="1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08:27:36"/>
    <n v="1458826056"/>
    <x v="2457"/>
    <n v="1456237656"/>
    <b v="0"/>
    <n v="124"/>
    <n v="1.0230434782608695"/>
    <b v="1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4:00:00"/>
    <n v="1465498800"/>
    <x v="2458"/>
    <n v="1462481718"/>
    <b v="0"/>
    <n v="80"/>
    <n v="1.1017999999999999"/>
    <b v="1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09:18:05"/>
    <n v="1458742685"/>
    <x v="2459"/>
    <n v="1454858285"/>
    <b v="0"/>
    <n v="282"/>
    <n v="1.0225"/>
    <b v="1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2T23:17:00"/>
    <n v="1483417020"/>
    <x v="2460"/>
    <n v="1480480167"/>
    <b v="0"/>
    <n v="68"/>
    <n v="1.0078823529411765"/>
    <b v="1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9-30T22:00:00"/>
    <n v="1317438000"/>
    <x v="2461"/>
    <n v="1314577097"/>
    <b v="0"/>
    <n v="86"/>
    <n v="1.038"/>
    <b v="1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8T23:28:16"/>
    <n v="1342672096"/>
    <x v="2462"/>
    <n v="1340944096"/>
    <b v="0"/>
    <n v="115"/>
    <n v="1.1070833333333334"/>
    <b v="1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4:00:00"/>
    <n v="1366138800"/>
    <x v="2463"/>
    <n v="1362710425"/>
    <b v="0"/>
    <n v="75"/>
    <n v="1.1625000000000001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4:29:00"/>
    <n v="1443641340"/>
    <x v="2464"/>
    <n v="1441143397"/>
    <b v="0"/>
    <n v="43"/>
    <n v="1.111"/>
    <b v="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2:15:48"/>
    <n v="1348420548"/>
    <x v="2465"/>
    <n v="1345828548"/>
    <b v="0"/>
    <n v="48"/>
    <n v="1.8014285714285714"/>
    <b v="1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8T21:27:33"/>
    <n v="1368066453"/>
    <x v="2466"/>
    <n v="1365474453"/>
    <b v="0"/>
    <n v="52"/>
    <n v="1"/>
    <b v="1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2:00:00"/>
    <n v="1336669200"/>
    <x v="2467"/>
    <n v="1335473931"/>
    <b v="0"/>
    <n v="43"/>
    <n v="1.1850000000000001"/>
    <b v="1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0:00:00"/>
    <n v="1351400400"/>
    <x v="2468"/>
    <n v="1348285321"/>
    <b v="0"/>
    <n v="58"/>
    <n v="1.0721700000000001"/>
    <b v="1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05:18:49"/>
    <n v="1297160329"/>
    <x v="2469"/>
    <n v="1295000329"/>
    <b v="0"/>
    <n v="47"/>
    <n v="1.1366666666666667"/>
    <b v="1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3T20:47:35"/>
    <n v="1337824055"/>
    <x v="2470"/>
    <n v="1335232055"/>
    <b v="0"/>
    <n v="36"/>
    <n v="1.0316400000000001"/>
    <b v="1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18:49:52"/>
    <n v="1327535392"/>
    <x v="2471"/>
    <n v="1324079392"/>
    <b v="0"/>
    <n v="17"/>
    <n v="1.28"/>
    <b v="1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3T20:03:00"/>
    <n v="1283562180"/>
    <x v="2472"/>
    <n v="1277433980"/>
    <b v="0"/>
    <n v="104"/>
    <n v="1.3576026666666667"/>
    <b v="1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3:57:49"/>
    <n v="1352573869"/>
    <x v="2473"/>
    <n v="1349978269"/>
    <b v="0"/>
    <n v="47"/>
    <n v="1"/>
    <b v="1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0T19:16:16"/>
    <n v="1286756176"/>
    <x v="2474"/>
    <n v="1282868176"/>
    <b v="0"/>
    <n v="38"/>
    <n v="1.0000360000000001"/>
    <b v="1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17:00:00"/>
    <n v="1278799200"/>
    <x v="2475"/>
    <n v="1273647255"/>
    <b v="0"/>
    <n v="81"/>
    <n v="1.0471999999999999"/>
    <b v="1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3:52:50"/>
    <n v="1415004770"/>
    <x v="2476"/>
    <n v="1412149970"/>
    <b v="0"/>
    <n v="55"/>
    <n v="1.050225"/>
    <b v="1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11:35:45"/>
    <n v="1344789345"/>
    <x v="2477"/>
    <n v="1340901345"/>
    <b v="0"/>
    <n v="41"/>
    <n v="1.7133333333333334"/>
    <b v="1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17:48:33"/>
    <n v="1358117313"/>
    <x v="2478"/>
    <n v="1355525313"/>
    <b v="0"/>
    <n v="79"/>
    <n v="1.2749999999999999"/>
    <b v="1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7T21:00:00"/>
    <n v="1343440800"/>
    <x v="2479"/>
    <n v="1342545994"/>
    <b v="0"/>
    <n v="16"/>
    <n v="1.3344333333333334"/>
    <b v="1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17:28:04"/>
    <n v="1444516084"/>
    <x v="2480"/>
    <n v="1439332084"/>
    <b v="0"/>
    <n v="8"/>
    <n v="1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0:30:08"/>
    <n v="1335799808"/>
    <x v="2481"/>
    <n v="1333207808"/>
    <b v="0"/>
    <n v="95"/>
    <n v="1.1291099999999998"/>
    <b v="1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3:46:23"/>
    <n v="1312224383"/>
    <x v="2482"/>
    <n v="1308336383"/>
    <b v="0"/>
    <n v="25"/>
    <n v="1.0009999999999999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2:00:03"/>
    <n v="1335891603"/>
    <x v="2483"/>
    <n v="1330711203"/>
    <b v="0"/>
    <n v="19"/>
    <n v="1.1372727272727272"/>
    <b v="1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17:00:03"/>
    <n v="1316124003"/>
    <x v="2484"/>
    <n v="1313532003"/>
    <b v="0"/>
    <n v="90"/>
    <n v="1.1931742857142855"/>
    <b v="1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18:57:59"/>
    <n v="1318463879"/>
    <x v="2485"/>
    <n v="1315439879"/>
    <b v="0"/>
    <n v="41"/>
    <n v="1.0325"/>
    <b v="1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1:59:36"/>
    <n v="1335113976"/>
    <x v="2486"/>
    <n v="1332521976"/>
    <b v="0"/>
    <n v="30"/>
    <n v="2.6566666666666667"/>
    <b v="1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6T20:59:57"/>
    <n v="1338083997"/>
    <x v="2487"/>
    <n v="1335491997"/>
    <b v="0"/>
    <n v="38"/>
    <n v="1.0005066666666667"/>
    <b v="1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1:11:48"/>
    <n v="1321459908"/>
    <x v="2488"/>
    <n v="1318864308"/>
    <b v="0"/>
    <n v="65"/>
    <n v="1.0669999999999999"/>
    <b v="1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1:33:59"/>
    <n v="1368117239"/>
    <x v="2489"/>
    <n v="1365525239"/>
    <b v="0"/>
    <n v="75"/>
    <n v="1.3367142857142857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0:27:56"/>
    <n v="1340429276"/>
    <x v="2490"/>
    <n v="1335245276"/>
    <b v="0"/>
    <n v="16"/>
    <n v="1.214"/>
    <b v="1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5T20:51:00"/>
    <n v="1295142660"/>
    <x v="2491"/>
    <n v="1293739714"/>
    <b v="0"/>
    <n v="10"/>
    <n v="1.032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4:59:00"/>
    <n v="1339840740"/>
    <x v="2492"/>
    <n v="1335397188"/>
    <b v="0"/>
    <n v="27"/>
    <n v="1.25"/>
    <b v="1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8T23:02:20"/>
    <n v="1367208140"/>
    <x v="2493"/>
    <n v="1363320140"/>
    <b v="0"/>
    <n v="259"/>
    <n v="1.2869999999999999"/>
    <b v="1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0:29:04"/>
    <n v="1337786944"/>
    <x v="2494"/>
    <n v="1335194944"/>
    <b v="0"/>
    <n v="39"/>
    <n v="1.0100533333333332"/>
    <b v="1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17:42:55"/>
    <n v="1339022575"/>
    <x v="2495"/>
    <n v="1336430575"/>
    <b v="0"/>
    <n v="42"/>
    <n v="1.2753666666666665"/>
    <b v="1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17:54:52"/>
    <n v="1364597692"/>
    <x v="2496"/>
    <n v="1361577292"/>
    <b v="0"/>
    <n v="10"/>
    <n v="1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16:05:38"/>
    <n v="1312578338"/>
    <x v="2497"/>
    <n v="1309986338"/>
    <b v="0"/>
    <n v="56"/>
    <n v="1.127715"/>
    <b v="1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18:13:07"/>
    <n v="1422400387"/>
    <x v="2498"/>
    <n v="1421190787"/>
    <b v="0"/>
    <n v="20"/>
    <n v="1.056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3:00:00"/>
    <n v="1356976800"/>
    <x v="2499"/>
    <n v="1352820837"/>
    <b v="0"/>
    <n v="170"/>
    <n v="2.0262500000000001"/>
    <b v="1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3:32:55"/>
    <n v="1340476375"/>
    <x v="2500"/>
    <n v="1337884375"/>
    <b v="0"/>
    <n v="29"/>
    <n v="1.1333333333333333"/>
    <b v="1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3:38:24"/>
    <n v="1443379104"/>
    <x v="2501"/>
    <n v="1440787104"/>
    <b v="0"/>
    <n v="7"/>
    <n v="2.5545454545454545E-2"/>
    <b v="0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4:48:38"/>
    <n v="1411328918"/>
    <x v="2502"/>
    <n v="1407440918"/>
    <b v="0"/>
    <n v="5"/>
    <n v="7.8181818181818181E-4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16:06:00"/>
    <n v="1465333560"/>
    <x v="2503"/>
    <n v="1462743308"/>
    <b v="0"/>
    <n v="0"/>
    <n v="0"/>
    <b v="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4T20:22:14"/>
    <n v="1416014534"/>
    <x v="2504"/>
    <n v="1413418934"/>
    <b v="0"/>
    <n v="0"/>
    <n v="0"/>
    <b v="0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3T19:20:16"/>
    <n v="1426292416"/>
    <x v="2505"/>
    <n v="1423704016"/>
    <b v="0"/>
    <n v="0"/>
    <n v="0"/>
    <b v="0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16:00:00"/>
    <n v="1443906000"/>
    <x v="2506"/>
    <n v="1441955269"/>
    <b v="0"/>
    <n v="2"/>
    <n v="6.0000000000000001E-3"/>
    <b v="0"/>
    <s v="food/restaurants"/>
    <n v="15"/>
    <x v="7"/>
    <s v="restaurants"/>
  </r>
  <r>
    <n v="2507"/>
    <s v="Help Cafe Talavera get a New Kitchen!"/>
    <s v="Unique dishes for a unique city!."/>
    <n v="42850"/>
    <n v="0"/>
    <x v="2"/>
    <s v="US"/>
    <s v="USD"/>
    <d v="2015-05-10T20:45:04"/>
    <n v="1431308704"/>
    <x v="2507"/>
    <n v="1428716704"/>
    <b v="0"/>
    <n v="0"/>
    <n v="0"/>
    <b v="0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17:50:34"/>
    <n v="1408056634"/>
    <x v="2508"/>
    <n v="1405464634"/>
    <b v="0"/>
    <n v="0"/>
    <n v="0"/>
    <b v="0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3:25:49"/>
    <n v="1429554349"/>
    <x v="2509"/>
    <n v="1424719549"/>
    <b v="0"/>
    <n v="28"/>
    <n v="1.0526315789473684E-2"/>
    <b v="0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18:56:12"/>
    <n v="1431647772"/>
    <x v="2510"/>
    <n v="1426463772"/>
    <b v="0"/>
    <n v="2"/>
    <n v="1.5E-3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05:43:33"/>
    <n v="1454323413"/>
    <x v="2511"/>
    <n v="1451731413"/>
    <b v="0"/>
    <n v="0"/>
    <n v="0"/>
    <b v="0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16:02:41"/>
    <n v="1418504561"/>
    <x v="2512"/>
    <n v="1417208561"/>
    <b v="0"/>
    <n v="0"/>
    <n v="0"/>
    <b v="0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5T19:09:49"/>
    <n v="1488067789"/>
    <x v="2513"/>
    <n v="1482883789"/>
    <b v="0"/>
    <n v="0"/>
    <n v="0"/>
    <b v="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4:21:17"/>
    <n v="1408526477"/>
    <x v="2514"/>
    <n v="1407057677"/>
    <b v="0"/>
    <n v="4"/>
    <n v="1.7500000000000002E-2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15:09:13"/>
    <n v="1424635753"/>
    <x v="2515"/>
    <n v="1422043753"/>
    <b v="0"/>
    <n v="12"/>
    <n v="0.186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1:40:52"/>
    <n v="1417279252"/>
    <x v="2516"/>
    <n v="1414683652"/>
    <b v="0"/>
    <n v="0"/>
    <n v="0"/>
    <b v="0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3:15:30"/>
    <n v="1426788930"/>
    <x v="2517"/>
    <n v="1424200530"/>
    <b v="0"/>
    <n v="33"/>
    <n v="9.8166666666666666E-2"/>
    <b v="0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2:20:28"/>
    <n v="1415899228"/>
    <x v="2518"/>
    <n v="1413303628"/>
    <b v="0"/>
    <n v="0"/>
    <n v="0"/>
    <b v="0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8T22:43:24"/>
    <n v="1405741404"/>
    <x v="2519"/>
    <n v="1403149404"/>
    <b v="0"/>
    <n v="4"/>
    <n v="4.3333333333333331E-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4:21:00"/>
    <n v="1476559260"/>
    <x v="2520"/>
    <n v="1472567085"/>
    <b v="0"/>
    <n v="0"/>
    <n v="0"/>
    <b v="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18:13:41"/>
    <n v="1444778021"/>
    <x v="2521"/>
    <n v="1442963621"/>
    <b v="0"/>
    <n v="132"/>
    <n v="1.0948792000000001"/>
    <b v="1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09:52:00"/>
    <n v="1461336720"/>
    <x v="2522"/>
    <n v="1459431960"/>
    <b v="0"/>
    <n v="27"/>
    <n v="1"/>
    <b v="1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7T19:24:52"/>
    <n v="1416270292"/>
    <x v="2523"/>
    <n v="1413674692"/>
    <b v="0"/>
    <n v="26"/>
    <n v="1.5644444444444445"/>
    <b v="1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0T23:30:00"/>
    <n v="1419136200"/>
    <x v="2524"/>
    <n v="1416338557"/>
    <b v="0"/>
    <n v="43"/>
    <n v="1.016"/>
    <b v="1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15:16:11"/>
    <n v="1340914571"/>
    <x v="2525"/>
    <n v="1338322571"/>
    <b v="0"/>
    <n v="80"/>
    <n v="1.00325"/>
    <b v="1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7T23:59:00"/>
    <n v="1418014740"/>
    <x v="2526"/>
    <n v="1415585474"/>
    <b v="0"/>
    <n v="33"/>
    <n v="1.1294999999999999"/>
    <b v="1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7T22:59:00"/>
    <n v="1382068740"/>
    <x v="2527"/>
    <n v="1380477691"/>
    <b v="0"/>
    <n v="71"/>
    <n v="1.02125"/>
    <b v="1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06:00:00"/>
    <n v="1440068400"/>
    <x v="2528"/>
    <n v="1438459303"/>
    <b v="0"/>
    <n v="81"/>
    <n v="1.0724974999999999"/>
    <b v="1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d v="2012-03-24T19:56:15"/>
    <n v="1332636975"/>
    <x v="2529"/>
    <n v="1328752575"/>
    <b v="0"/>
    <n v="76"/>
    <n v="1.0428333333333333"/>
    <b v="1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19T23:50:00"/>
    <n v="1429505400"/>
    <x v="2530"/>
    <n v="1426711505"/>
    <b v="0"/>
    <n v="48"/>
    <n v="1"/>
    <b v="1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4T22:59:00"/>
    <n v="1439611140"/>
    <x v="2531"/>
    <n v="1437668354"/>
    <b v="0"/>
    <n v="61"/>
    <n v="1.004"/>
    <b v="1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15:22:46"/>
    <n v="1345148566"/>
    <x v="2532"/>
    <n v="1342556566"/>
    <b v="0"/>
    <n v="60"/>
    <n v="1.26125"/>
    <b v="1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3:01:08"/>
    <n v="1362160868"/>
    <x v="2533"/>
    <n v="1359568911"/>
    <b v="0"/>
    <n v="136"/>
    <n v="1.1066666666666667"/>
    <b v="1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1:00:00"/>
    <n v="1262325600"/>
    <x v="2534"/>
    <n v="1257871712"/>
    <b v="0"/>
    <n v="14"/>
    <n v="1.05"/>
    <b v="1"/>
    <s v="music/classical music"/>
    <n v="150"/>
    <x v="4"/>
    <s v="classical music"/>
  </r>
  <r>
    <n v="2535"/>
    <s v="Mark Hayes Requiem Recording"/>
    <s v="Mark Hayes: Requiem Recording"/>
    <n v="20000"/>
    <n v="20755"/>
    <x v="0"/>
    <s v="US"/>
    <s v="USD"/>
    <d v="2014-12-01T14:59:05"/>
    <n v="1417463945"/>
    <x v="2535"/>
    <n v="1414781945"/>
    <b v="0"/>
    <n v="78"/>
    <n v="1.03775"/>
    <b v="1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29T21:32:46"/>
    <n v="1375151566"/>
    <x v="2536"/>
    <n v="1373337166"/>
    <b v="0"/>
    <n v="4"/>
    <n v="1.1599999999999999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0:34:15"/>
    <n v="1312212855"/>
    <x v="2537"/>
    <n v="1307028855"/>
    <b v="0"/>
    <n v="11"/>
    <n v="1.100000000000000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3T23:59:00"/>
    <n v="1361681940"/>
    <x v="2538"/>
    <n v="1359029661"/>
    <b v="0"/>
    <n v="185"/>
    <n v="1.130176111111111"/>
    <b v="1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16:39:12"/>
    <n v="1422913152"/>
    <x v="2539"/>
    <n v="1417729152"/>
    <b v="0"/>
    <n v="59"/>
    <n v="1.0024999999999999"/>
    <b v="1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1:12:01"/>
    <n v="1319904721"/>
    <x v="2540"/>
    <n v="1314720721"/>
    <b v="0"/>
    <n v="27"/>
    <n v="1.034"/>
    <b v="1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05:46:58"/>
    <n v="1380192418"/>
    <x v="2541"/>
    <n v="1375008418"/>
    <b v="0"/>
    <n v="63"/>
    <n v="1.0702857142857143"/>
    <b v="1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09-30T22:59:00"/>
    <n v="1380599940"/>
    <x v="2542"/>
    <n v="1377252857"/>
    <b v="0"/>
    <n v="13"/>
    <n v="1.0357142857142858"/>
    <b v="1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1T22:00:00"/>
    <n v="1293937200"/>
    <x v="2543"/>
    <n v="1291257298"/>
    <b v="0"/>
    <n v="13"/>
    <n v="1.5640000000000001"/>
    <b v="1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07:29:29"/>
    <n v="1341750569"/>
    <x v="2544"/>
    <n v="1339158569"/>
    <b v="0"/>
    <n v="57"/>
    <n v="1.0082"/>
    <b v="1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6T19:30:00"/>
    <n v="1424997000"/>
    <x v="2545"/>
    <n v="1421983138"/>
    <b v="0"/>
    <n v="61"/>
    <n v="1.9530000000000001"/>
    <b v="1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0:00:00"/>
    <n v="1380949200"/>
    <x v="2546"/>
    <n v="1378586179"/>
    <b v="0"/>
    <n v="65"/>
    <n v="1.1171428571428572"/>
    <b v="1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2:33:23"/>
    <n v="1333560803"/>
    <x v="2547"/>
    <n v="1330972403"/>
    <b v="0"/>
    <n v="134"/>
    <n v="1.1985454545454546"/>
    <b v="1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29T23:27:00"/>
    <n v="1475209620"/>
    <x v="2548"/>
    <n v="1473087637"/>
    <b v="0"/>
    <n v="37"/>
    <n v="1.0185"/>
    <b v="1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2:00:00"/>
    <n v="1370019600"/>
    <x v="2549"/>
    <n v="1366999870"/>
    <b v="0"/>
    <n v="37"/>
    <n v="1.0280254777070064"/>
    <b v="1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7T22:59:00"/>
    <n v="1444276740"/>
    <x v="2550"/>
    <n v="1439392406"/>
    <b v="0"/>
    <n v="150"/>
    <n v="1.0084615384615385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15:48:00"/>
    <n v="1332362880"/>
    <x v="2551"/>
    <n v="1329890585"/>
    <b v="0"/>
    <n v="56"/>
    <n v="1.0273469387755103"/>
    <b v="1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4:26:21"/>
    <n v="1488741981"/>
    <x v="2552"/>
    <n v="1486149981"/>
    <b v="0"/>
    <n v="18"/>
    <n v="1.0649999999999999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0T23:46:47"/>
    <n v="1348202807"/>
    <x v="2553"/>
    <n v="1343018807"/>
    <b v="0"/>
    <n v="60"/>
    <n v="1.5553333333333332"/>
    <b v="1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31T22:59:00"/>
    <n v="1433131140"/>
    <x v="2554"/>
    <n v="1430445163"/>
    <b v="0"/>
    <n v="67"/>
    <n v="1.228"/>
    <b v="1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0:43:13"/>
    <n v="1338219793"/>
    <x v="2555"/>
    <n v="1335541393"/>
    <b v="0"/>
    <n v="35"/>
    <n v="1.0734999999999999"/>
    <b v="1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18:47:37"/>
    <n v="1356392857"/>
    <x v="2556"/>
    <n v="1352504857"/>
    <b v="0"/>
    <n v="34"/>
    <n v="1.0550335570469798"/>
    <b v="1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12:53:06"/>
    <n v="1400176386"/>
    <x v="2557"/>
    <n v="1397584386"/>
    <b v="0"/>
    <n v="36"/>
    <n v="1.1844444444444444"/>
    <b v="1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08:59:00"/>
    <n v="1430488740"/>
    <x v="2558"/>
    <n v="1427747906"/>
    <b v="0"/>
    <n v="18"/>
    <n v="1.0888"/>
    <b v="1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4:37:00"/>
    <n v="1321385820"/>
    <x v="2559"/>
    <n v="1318539484"/>
    <b v="0"/>
    <n v="25"/>
    <n v="1.11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17:49:34"/>
    <n v="1425682174"/>
    <x v="2560"/>
    <n v="1423090174"/>
    <b v="0"/>
    <n v="21"/>
    <n v="1.0009999999999999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07:41:29"/>
    <n v="1444740089"/>
    <x v="2561"/>
    <n v="1442148089"/>
    <b v="0"/>
    <n v="0"/>
    <n v="0"/>
    <b v="0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07:35:39"/>
    <n v="1476189339"/>
    <x v="2562"/>
    <n v="1471005339"/>
    <b v="0"/>
    <n v="3"/>
    <n v="7.4999999999999997E-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29T22:20:51"/>
    <n v="1438226451"/>
    <x v="2563"/>
    <n v="1433042451"/>
    <b v="0"/>
    <n v="0"/>
    <n v="0"/>
    <b v="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31T19:58:19"/>
    <n v="1406854699"/>
    <x v="2564"/>
    <n v="1404262699"/>
    <b v="0"/>
    <n v="0"/>
    <n v="0"/>
    <b v="0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15:50:00"/>
    <n v="1462827000"/>
    <x v="2565"/>
    <n v="1457710589"/>
    <b v="0"/>
    <n v="1"/>
    <n v="0.0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18:32:28"/>
    <n v="1408663948"/>
    <x v="2566"/>
    <n v="1406071948"/>
    <b v="0"/>
    <n v="0"/>
    <n v="0"/>
    <b v="0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16:05:38"/>
    <n v="1429823138"/>
    <x v="2567"/>
    <n v="1427231138"/>
    <b v="0"/>
    <n v="2"/>
    <n v="2.6666666666666666E-3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0:59:54"/>
    <n v="1472745594"/>
    <x v="2568"/>
    <n v="1470153594"/>
    <b v="0"/>
    <n v="1"/>
    <n v="5.0000000000000001E-3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6T21:31:52"/>
    <n v="1442457112"/>
    <x v="2569"/>
    <n v="1439865112"/>
    <b v="0"/>
    <n v="2"/>
    <n v="2.2307692307692306E-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16:40:35"/>
    <n v="1486590035"/>
    <x v="2570"/>
    <n v="1483998035"/>
    <b v="0"/>
    <n v="2"/>
    <n v="8.4285714285714294E-3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3:12:01"/>
    <n v="1463645521"/>
    <x v="2571"/>
    <n v="1458461521"/>
    <b v="0"/>
    <n v="4"/>
    <n v="2.5000000000000001E-3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2T21:51:57"/>
    <n v="1428893517"/>
    <x v="2572"/>
    <n v="1426301517"/>
    <b v="0"/>
    <n v="0"/>
    <n v="0"/>
    <b v="0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09:12:29"/>
    <n v="1408803149"/>
    <x v="2573"/>
    <n v="1404915149"/>
    <b v="0"/>
    <n v="0"/>
    <n v="0"/>
    <b v="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4:49:05"/>
    <n v="1463600945"/>
    <x v="2574"/>
    <n v="1461786545"/>
    <b v="0"/>
    <n v="0"/>
    <n v="0"/>
    <b v="0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1T21:36:34"/>
    <n v="1421030194"/>
    <x v="2575"/>
    <n v="1418438194"/>
    <b v="0"/>
    <n v="0"/>
    <n v="0"/>
    <b v="0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18:14:07"/>
    <n v="1428707647"/>
    <x v="2576"/>
    <n v="1424823247"/>
    <b v="0"/>
    <n v="0"/>
    <n v="0"/>
    <b v="0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4:41:37"/>
    <n v="1407181297"/>
    <x v="2577"/>
    <n v="1405021297"/>
    <b v="0"/>
    <n v="0"/>
    <n v="0"/>
    <b v="0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2:00:00"/>
    <n v="1444410000"/>
    <x v="2578"/>
    <n v="1440203579"/>
    <b v="0"/>
    <n v="0"/>
    <n v="0"/>
    <b v="0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4:55:03"/>
    <n v="1410810903"/>
    <x v="2579"/>
    <n v="1405626903"/>
    <b v="0"/>
    <n v="12"/>
    <n v="1.3849999999999999E-3"/>
    <b v="0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5T22:00:00"/>
    <n v="1431745200"/>
    <x v="2580"/>
    <n v="1429170603"/>
    <b v="0"/>
    <n v="2"/>
    <n v="6.0000000000000001E-3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1:04:58"/>
    <n v="1447689898"/>
    <x v="2581"/>
    <n v="1445094298"/>
    <b v="0"/>
    <n v="11"/>
    <n v="0.106"/>
    <b v="0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d v="2016-10-29T18:43:54"/>
    <n v="1477784634"/>
    <x v="2582"/>
    <n v="1475192634"/>
    <b v="0"/>
    <n v="1"/>
    <n v="1.1111111111111112E-5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2:28:00"/>
    <n v="1426526880"/>
    <x v="2583"/>
    <n v="1421346480"/>
    <b v="0"/>
    <n v="5"/>
    <n v="5.0000000000000001E-3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4T23:09:29"/>
    <n v="1434341369"/>
    <x v="2584"/>
    <n v="1431749369"/>
    <b v="0"/>
    <n v="0"/>
    <n v="0"/>
    <b v="0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18:07:12"/>
    <n v="1404601632"/>
    <x v="2585"/>
    <n v="1402009632"/>
    <b v="0"/>
    <n v="1"/>
    <n v="1.6666666666666668E-3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2:55:36"/>
    <n v="1451030136"/>
    <x v="2586"/>
    <n v="1448438136"/>
    <b v="0"/>
    <n v="1"/>
    <n v="1.6666666666666668E-3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1:12:33"/>
    <n v="1451491953"/>
    <x v="2587"/>
    <n v="1448899953"/>
    <b v="0"/>
    <n v="6"/>
    <n v="2.4340000000000001E-2"/>
    <b v="0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08:14:00"/>
    <n v="1427807640"/>
    <x v="2588"/>
    <n v="1423325626"/>
    <b v="0"/>
    <n v="8"/>
    <n v="3.8833333333333331E-2"/>
    <b v="0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06:52:07"/>
    <n v="1458733927"/>
    <x v="2589"/>
    <n v="1456145527"/>
    <b v="0"/>
    <n v="1"/>
    <n v="1E-4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09:08:17"/>
    <n v="1453817297"/>
    <x v="2590"/>
    <n v="1453212497"/>
    <b v="0"/>
    <n v="0"/>
    <n v="0"/>
    <b v="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15:45:24"/>
    <n v="1457901924"/>
    <x v="2591"/>
    <n v="1452721524"/>
    <b v="0"/>
    <n v="2"/>
    <n v="1.7333333333333333E-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4:13:41"/>
    <n v="1412536421"/>
    <x v="2592"/>
    <n v="1409944421"/>
    <b v="0"/>
    <n v="1"/>
    <n v="1.6666666666666668E-3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15:17:06"/>
    <n v="1429993026"/>
    <x v="2593"/>
    <n v="1427401026"/>
    <b v="0"/>
    <n v="0"/>
    <n v="0"/>
    <b v="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18:13:48"/>
    <n v="1407453228"/>
    <x v="2594"/>
    <n v="1404861228"/>
    <b v="0"/>
    <n v="1"/>
    <n v="1.2500000000000001E-5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4T00:51:40"/>
    <n v="1487915500"/>
    <x v="2595"/>
    <n v="1485323500"/>
    <b v="0"/>
    <n v="19"/>
    <n v="0.12166666666666667"/>
    <b v="0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0:56:49"/>
    <n v="1407427009"/>
    <x v="2596"/>
    <n v="1404835009"/>
    <b v="0"/>
    <n v="27"/>
    <n v="0.23588571428571428"/>
    <b v="0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3:11:57"/>
    <n v="1466323917"/>
    <x v="2597"/>
    <n v="1463731917"/>
    <b v="0"/>
    <n v="7"/>
    <n v="5.6666666666666664E-2"/>
    <b v="0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15:10:01"/>
    <n v="1443039001"/>
    <x v="2598"/>
    <n v="1440447001"/>
    <b v="0"/>
    <n v="14"/>
    <n v="0.39"/>
    <b v="0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3:05:47"/>
    <n v="1407089147"/>
    <x v="2599"/>
    <n v="1403201147"/>
    <b v="0"/>
    <n v="5"/>
    <n v="9.9546510341776348E-3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15:36:40"/>
    <n v="1458938200"/>
    <x v="2600"/>
    <n v="1453757800"/>
    <b v="0"/>
    <n v="30"/>
    <n v="6.9320000000000007E-2"/>
    <b v="0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2T22:59:00"/>
    <n v="1347508740"/>
    <x v="2601"/>
    <n v="1346276349"/>
    <b v="1"/>
    <n v="151"/>
    <n v="6.6139999999999999"/>
    <b v="1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16:20:00"/>
    <n v="1415827200"/>
    <x v="2602"/>
    <n v="1412358968"/>
    <b v="1"/>
    <n v="489"/>
    <n v="3.2609166666666667"/>
    <b v="1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16:54:14"/>
    <n v="1387835654"/>
    <x v="2603"/>
    <n v="1386626054"/>
    <b v="1"/>
    <n v="50"/>
    <n v="1.0148571428571429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8T20:13:43"/>
    <n v="1335662023"/>
    <x v="2604"/>
    <n v="1333070023"/>
    <b v="1"/>
    <n v="321"/>
    <n v="1.0421799999999999"/>
    <b v="1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07:59:50"/>
    <n v="1466168390"/>
    <x v="2605"/>
    <n v="1463576390"/>
    <b v="1"/>
    <n v="1762"/>
    <n v="1.0742157000000001"/>
    <b v="1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2:06:22"/>
    <n v="1398791182"/>
    <x v="2606"/>
    <n v="1396026382"/>
    <b v="1"/>
    <n v="385"/>
    <n v="1.1005454545454545"/>
    <b v="1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1T21:00:00"/>
    <n v="1439344800"/>
    <x v="2607"/>
    <n v="1435611572"/>
    <b v="1"/>
    <n v="398"/>
    <n v="4.077"/>
    <b v="1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4T19:00:00"/>
    <n v="1489536000"/>
    <x v="2608"/>
    <n v="1485976468"/>
    <b v="1"/>
    <n v="304"/>
    <n v="2.2392500000000002"/>
    <b v="1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0:42:31"/>
    <n v="1342330951"/>
    <x v="2609"/>
    <n v="1339738951"/>
    <b v="1"/>
    <n v="676"/>
    <n v="3.038011142857143"/>
    <b v="1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1:59:00"/>
    <n v="1471849140"/>
    <x v="2610"/>
    <n v="1468444125"/>
    <b v="1"/>
    <n v="577"/>
    <n v="1.4132510432681749"/>
    <b v="1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17:59:00"/>
    <n v="1483397940"/>
    <x v="2611"/>
    <n v="1480493014"/>
    <b v="1"/>
    <n v="3663"/>
    <n v="27.906363636363636"/>
    <b v="1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8T22:26:10"/>
    <n v="1420773970"/>
    <x v="2612"/>
    <n v="1418095570"/>
    <b v="1"/>
    <n v="294"/>
    <n v="1.7176130000000001"/>
    <b v="1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4:38:14"/>
    <n v="1348256294"/>
    <x v="2613"/>
    <n v="1345664294"/>
    <b v="1"/>
    <n v="28"/>
    <n v="1.0101333333333333"/>
    <b v="1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0:00:00"/>
    <n v="1398834000"/>
    <x v="2614"/>
    <n v="1396371612"/>
    <b v="1"/>
    <n v="100"/>
    <n v="1.02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07:00:00"/>
    <n v="1462017600"/>
    <x v="2615"/>
    <n v="1458820564"/>
    <b v="0"/>
    <n v="72"/>
    <n v="1.6976511744127936"/>
    <b v="1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18:52:09"/>
    <n v="1440546729"/>
    <x v="2616"/>
    <n v="1437954729"/>
    <b v="1"/>
    <n v="238"/>
    <n v="1.14534"/>
    <b v="1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15:59:11"/>
    <n v="1413838751"/>
    <x v="2617"/>
    <n v="1411246751"/>
    <b v="1"/>
    <n v="159"/>
    <n v="8.7759999999999998"/>
    <b v="1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15:01:01"/>
    <n v="1449000061"/>
    <x v="2618"/>
    <n v="1443812461"/>
    <b v="1"/>
    <n v="77"/>
    <n v="1.0538666666666667"/>
    <b v="1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06:00:00"/>
    <n v="1445598000"/>
    <x v="2619"/>
    <n v="1443302004"/>
    <b v="1"/>
    <n v="53"/>
    <n v="1.8839999999999999"/>
    <b v="1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0T20:00:00"/>
    <n v="1444525200"/>
    <x v="2620"/>
    <n v="1441339242"/>
    <b v="1"/>
    <n v="1251"/>
    <n v="1.436523076923077"/>
    <b v="1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2:56:28"/>
    <n v="1432230988"/>
    <x v="2621"/>
    <n v="1429638988"/>
    <b v="1"/>
    <n v="465"/>
    <n v="1.4588000000000001"/>
    <b v="1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2:50:16"/>
    <n v="1483120216"/>
    <x v="2622"/>
    <n v="1479232216"/>
    <b v="0"/>
    <n v="74"/>
    <n v="1.3118399999999999"/>
    <b v="1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1:09:26"/>
    <n v="1480658966"/>
    <x v="2623"/>
    <n v="1479449366"/>
    <b v="0"/>
    <n v="62"/>
    <n v="1.1399999999999999"/>
    <b v="1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05:07:02"/>
    <n v="1347530822"/>
    <x v="2624"/>
    <n v="1345716422"/>
    <b v="0"/>
    <n v="3468"/>
    <n v="13.794206249999998"/>
    <b v="1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15:26:48"/>
    <n v="1478723208"/>
    <x v="2625"/>
    <n v="1476559608"/>
    <b v="0"/>
    <n v="52"/>
    <n v="9.56"/>
    <b v="1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0:04:29"/>
    <n v="1433343869"/>
    <x v="2626"/>
    <n v="1430751869"/>
    <b v="0"/>
    <n v="50"/>
    <n v="1.1200000000000001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15:54:21"/>
    <n v="1448571261"/>
    <x v="2627"/>
    <n v="1445975661"/>
    <b v="0"/>
    <n v="45"/>
    <n v="6.4666666666666668"/>
    <b v="1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18:11:07"/>
    <n v="1417389067"/>
    <x v="2628"/>
    <n v="1415661067"/>
    <b v="0"/>
    <n v="21"/>
    <n v="1.1036948748510131"/>
    <b v="1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07:55:22"/>
    <n v="1431608122"/>
    <x v="2629"/>
    <n v="1429016122"/>
    <b v="0"/>
    <n v="100"/>
    <n v="1.2774000000000001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05:00:00"/>
    <n v="1467280800"/>
    <x v="2630"/>
    <n v="1464921112"/>
    <b v="0"/>
    <n v="81"/>
    <n v="1.579"/>
    <b v="1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29T23:03:47"/>
    <n v="1440907427"/>
    <x v="2631"/>
    <n v="1438488227"/>
    <b v="0"/>
    <n v="286"/>
    <n v="1.1466525000000001"/>
    <b v="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8T20:28:59"/>
    <n v="1464485339"/>
    <x v="2632"/>
    <n v="1462325339"/>
    <b v="0"/>
    <n v="42"/>
    <n v="1.3700934579439252"/>
    <b v="1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18:00:00"/>
    <n v="1393542000"/>
    <x v="2633"/>
    <n v="1390938332"/>
    <b v="0"/>
    <n v="199"/>
    <n v="3.5461999999999998"/>
    <b v="1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0:45:21"/>
    <n v="1475163921"/>
    <x v="2634"/>
    <n v="1472571921"/>
    <b v="0"/>
    <n v="25"/>
    <n v="1.0602150537634409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16:49:21"/>
    <n v="1425937761"/>
    <x v="2635"/>
    <n v="1422917361"/>
    <b v="0"/>
    <n v="84"/>
    <n v="1"/>
    <b v="1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5T20:00:00"/>
    <n v="1476579600"/>
    <x v="2636"/>
    <n v="1474641914"/>
    <b v="0"/>
    <n v="50"/>
    <n v="1.873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08:11:15"/>
    <n v="1476277875"/>
    <x v="2637"/>
    <n v="1474895475"/>
    <b v="0"/>
    <n v="26"/>
    <n v="1.6619999999999999"/>
    <b v="1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16:54:55"/>
    <n v="1421358895"/>
    <x v="2638"/>
    <n v="1418766895"/>
    <b v="0"/>
    <n v="14"/>
    <n v="1.0172910662824208"/>
    <b v="1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15:45:48"/>
    <n v="1424378748"/>
    <x v="2639"/>
    <n v="1421786748"/>
    <b v="0"/>
    <n v="49"/>
    <n v="1.64"/>
    <b v="1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7T22:51:14"/>
    <n v="1433735474"/>
    <x v="2640"/>
    <n v="1428551474"/>
    <b v="0"/>
    <n v="69"/>
    <n v="1.0566666666666666"/>
    <b v="1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15:09:00"/>
    <n v="1410811740"/>
    <x v="2641"/>
    <n v="1409341863"/>
    <b v="0"/>
    <n v="1"/>
    <n v="0.0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1:57:00"/>
    <n v="1468565820"/>
    <x v="2642"/>
    <n v="1465970108"/>
    <b v="0"/>
    <n v="0"/>
    <n v="0"/>
    <b v="0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2:59:00"/>
    <n v="1482307140"/>
    <x v="2643"/>
    <n v="1479218315"/>
    <b v="1"/>
    <n v="1501"/>
    <n v="0.33559730999999998"/>
    <b v="0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4:00:35"/>
    <n v="1489172435"/>
    <x v="2644"/>
    <n v="1486580435"/>
    <b v="1"/>
    <n v="52"/>
    <n v="2.053E-2"/>
    <b v="0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16:13:23"/>
    <n v="1415481203"/>
    <x v="2645"/>
    <n v="1412885603"/>
    <b v="1"/>
    <n v="23"/>
    <n v="0.105"/>
    <b v="0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2:31:09"/>
    <n v="1441783869"/>
    <x v="2646"/>
    <n v="1439191869"/>
    <b v="1"/>
    <n v="535"/>
    <n v="8.4172839999999999E-2"/>
    <b v="0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1:16:59"/>
    <n v="1439533019"/>
    <x v="2647"/>
    <n v="1436941019"/>
    <b v="0"/>
    <n v="3"/>
    <n v="1.44E-2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2:09:20"/>
    <n v="1457543360"/>
    <x v="2648"/>
    <n v="1454951360"/>
    <b v="0"/>
    <n v="6"/>
    <n v="8.8333333333333337E-3"/>
    <b v="0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18:55:41"/>
    <n v="1454370941"/>
    <x v="2649"/>
    <n v="1449186941"/>
    <b v="0"/>
    <n v="3"/>
    <n v="9.9200000000000004E-4"/>
    <b v="0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09:59:03"/>
    <n v="1482332343"/>
    <x v="2650"/>
    <n v="1479740343"/>
    <b v="0"/>
    <n v="5"/>
    <n v="5.966666666666667E-3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4:20:09"/>
    <n v="1450380009"/>
    <x v="2651"/>
    <n v="1447960809"/>
    <b v="0"/>
    <n v="17"/>
    <n v="1.8689285714285714E-2"/>
    <b v="0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09T22:48:45"/>
    <n v="1418183325"/>
    <x v="2652"/>
    <n v="1415591325"/>
    <b v="0"/>
    <n v="11"/>
    <n v="8.8500000000000002E-3"/>
    <b v="0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2T23:00:00"/>
    <n v="1402632000"/>
    <x v="2653"/>
    <n v="1399909127"/>
    <b v="0"/>
    <n v="70"/>
    <n v="0.1152156862745098"/>
    <b v="0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08:25:26"/>
    <n v="1429622726"/>
    <x v="2654"/>
    <n v="1424442326"/>
    <b v="0"/>
    <n v="6"/>
    <n v="5.1000000000000004E-4"/>
    <b v="0"/>
    <s v="technology/space exploration"/>
    <n v="8.5"/>
    <x v="2"/>
    <s v="space exploration"/>
  </r>
  <r>
    <n v="2655"/>
    <s v="Balloons (Canceled)"/>
    <s v="Thank you for your support!"/>
    <n v="15000"/>
    <n v="3155"/>
    <x v="1"/>
    <s v="US"/>
    <s v="USD"/>
    <d v="2016-02-09T15:00:00"/>
    <n v="1455048000"/>
    <x v="2655"/>
    <n v="1452631647"/>
    <b v="0"/>
    <n v="43"/>
    <n v="0.21033333333333334"/>
    <b v="0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4:00:00"/>
    <n v="1489345200"/>
    <x v="2656"/>
    <n v="1485966688"/>
    <b v="0"/>
    <n v="152"/>
    <n v="0.11436666666666667"/>
    <b v="0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2T20:30:00"/>
    <n v="1470187800"/>
    <x v="2657"/>
    <n v="1467325053"/>
    <b v="0"/>
    <n v="59"/>
    <n v="0.18737933333333334"/>
    <b v="0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16:13:14"/>
    <n v="1469913194"/>
    <x v="2658"/>
    <n v="1467321194"/>
    <b v="0"/>
    <n v="4"/>
    <n v="9.2857142857142856E-4"/>
    <b v="0"/>
    <s v="technology/space exploration"/>
    <n v="22.75"/>
    <x v="2"/>
    <s v="space exploration"/>
  </r>
  <r>
    <n v="2659"/>
    <s v="test (Canceled)"/>
    <s v="test"/>
    <n v="49000"/>
    <n v="1333"/>
    <x v="1"/>
    <s v="US"/>
    <s v="USD"/>
    <d v="2015-04-17T20:40:10"/>
    <n v="1429321210"/>
    <x v="2659"/>
    <n v="1426729210"/>
    <b v="0"/>
    <n v="10"/>
    <n v="2.720408163265306E-2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3:06:58"/>
    <n v="1448388418"/>
    <x v="2660"/>
    <n v="1443200818"/>
    <b v="0"/>
    <n v="5"/>
    <n v="9.5E-4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18:00:10"/>
    <n v="1382742010"/>
    <x v="2661"/>
    <n v="1380150010"/>
    <b v="0"/>
    <n v="60"/>
    <n v="1.0289999999999999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2:55:13"/>
    <n v="1440179713"/>
    <x v="2662"/>
    <n v="1437587713"/>
    <b v="0"/>
    <n v="80"/>
    <n v="1.0680000000000001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0:00:00"/>
    <n v="1441378800"/>
    <x v="2663"/>
    <n v="1438873007"/>
    <b v="0"/>
    <n v="56"/>
    <n v="1.0459624999999999"/>
    <b v="1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1:59:00"/>
    <n v="1449644340"/>
    <x v="2664"/>
    <n v="1446683797"/>
    <b v="0"/>
    <n v="104"/>
    <n v="1.0342857142857143"/>
    <b v="1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16:29:34"/>
    <n v="1430774974"/>
    <x v="2665"/>
    <n v="1426886974"/>
    <b v="0"/>
    <n v="46"/>
    <n v="1.2314285714285715"/>
    <b v="1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16:00:00"/>
    <n v="1443214800"/>
    <x v="2666"/>
    <n v="1440008439"/>
    <b v="0"/>
    <n v="206"/>
    <n v="1.592951"/>
    <b v="1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17:13:36"/>
    <n v="1455142416"/>
    <x v="2667"/>
    <n v="1452550416"/>
    <b v="0"/>
    <n v="18"/>
    <n v="1.1066666666666667"/>
    <b v="1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d v="2015-11-09T09:32:00"/>
    <n v="1447079520"/>
    <x v="2668"/>
    <n v="1443449265"/>
    <b v="0"/>
    <n v="28"/>
    <n v="1.7070000000000001"/>
    <b v="1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09T19:51:36"/>
    <n v="1452387096"/>
    <x v="2669"/>
    <n v="1447203096"/>
    <b v="0"/>
    <n v="11"/>
    <n v="1.25125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8T19:29:40"/>
    <n v="1406593780"/>
    <x v="2670"/>
    <n v="1404174580"/>
    <b v="1"/>
    <n v="60"/>
    <n v="6.4158609339642042E-2"/>
    <b v="0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4:38:00"/>
    <n v="1419017880"/>
    <x v="2671"/>
    <n v="1416419916"/>
    <b v="1"/>
    <n v="84"/>
    <n v="0.11344"/>
    <b v="0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1:00:00"/>
    <n v="1451282400"/>
    <x v="2672"/>
    <n v="1449436390"/>
    <b v="1"/>
    <n v="47"/>
    <n v="0.33189999999999997"/>
    <b v="0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17:45:00"/>
    <n v="1414622700"/>
    <x v="2673"/>
    <n v="1412081999"/>
    <b v="1"/>
    <n v="66"/>
    <n v="0.27579999999999999"/>
    <b v="0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4T23:59:00"/>
    <n v="1467694740"/>
    <x v="2674"/>
    <n v="1465398670"/>
    <b v="1"/>
    <n v="171"/>
    <n v="0.62839999999999996"/>
    <b v="0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16:34:49"/>
    <n v="1415655289"/>
    <x v="2675"/>
    <n v="1413059689"/>
    <b v="1"/>
    <n v="29"/>
    <n v="7.5880000000000003E-2"/>
    <b v="0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09:59:34"/>
    <n v="1463929174"/>
    <x v="2676"/>
    <n v="1461337174"/>
    <b v="0"/>
    <n v="9"/>
    <n v="0.50380952380952382"/>
    <b v="0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2T19:42:23"/>
    <n v="1404348143"/>
    <x v="2677"/>
    <n v="1401756143"/>
    <b v="0"/>
    <n v="27"/>
    <n v="0.17512820512820512"/>
    <b v="0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4:09:25"/>
    <n v="1443121765"/>
    <x v="2678"/>
    <n v="1440529765"/>
    <b v="0"/>
    <n v="2"/>
    <n v="1.3750000000000001E-4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7T19:01:34"/>
    <n v="1425081694"/>
    <x v="2679"/>
    <n v="1422489694"/>
    <b v="0"/>
    <n v="3"/>
    <n v="3.3E-3"/>
    <b v="0"/>
    <s v="technology/makerspaces"/>
    <n v="44"/>
    <x v="2"/>
    <s v="makerspaces"/>
  </r>
  <r>
    <n v="2680"/>
    <s v="iHeart Pillow"/>
    <s v="iHeartPillow, Connecting loved ones"/>
    <n v="32000"/>
    <n v="276"/>
    <x v="2"/>
    <s v="ES"/>
    <s v="EUR"/>
    <d v="2016-04-05T23:04:51"/>
    <n v="1459915491"/>
    <x v="2680"/>
    <n v="1457327091"/>
    <b v="0"/>
    <n v="4"/>
    <n v="8.6250000000000007E-3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16:29:10"/>
    <n v="1405027750"/>
    <x v="2681"/>
    <n v="1402867750"/>
    <b v="0"/>
    <n v="2"/>
    <n v="6.875E-3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0:59:00"/>
    <n v="1416635940"/>
    <x v="2682"/>
    <n v="1413838540"/>
    <b v="0"/>
    <n v="20"/>
    <n v="0.28299999999999997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3:07:20"/>
    <n v="1425233240"/>
    <x v="2683"/>
    <n v="1422641240"/>
    <b v="0"/>
    <n v="3"/>
    <n v="2.3999999999999998E-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16:57:05"/>
    <n v="1407621425"/>
    <x v="2684"/>
    <n v="1404165425"/>
    <b v="0"/>
    <n v="4"/>
    <n v="1.1428571428571429E-2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0:42:10"/>
    <n v="1430149330"/>
    <x v="2685"/>
    <n v="1424968930"/>
    <b v="0"/>
    <n v="1"/>
    <n v="2.0000000000000001E-4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18:23:43"/>
    <n v="1412119423"/>
    <x v="2686"/>
    <n v="1410391423"/>
    <b v="0"/>
    <n v="0"/>
    <n v="0"/>
    <b v="0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0:21:58"/>
    <n v="1435591318"/>
    <x v="2687"/>
    <n v="1432999318"/>
    <b v="0"/>
    <n v="0"/>
    <n v="0"/>
    <b v="0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d v="2015-02-23T22:00:00"/>
    <n v="1424746800"/>
    <x v="2688"/>
    <n v="1422067870"/>
    <b v="0"/>
    <n v="14"/>
    <n v="1.48E-3"/>
    <b v="0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18:04:50"/>
    <n v="1469919890"/>
    <x v="2689"/>
    <n v="1467327890"/>
    <b v="0"/>
    <n v="1"/>
    <n v="2.8571428571428571E-5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2T21:31:16"/>
    <n v="1433298676"/>
    <x v="2690"/>
    <n v="1429410676"/>
    <b v="0"/>
    <n v="118"/>
    <n v="0.107325"/>
    <b v="0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d v="2015-05-10T12:22:37"/>
    <n v="1431278557"/>
    <x v="2691"/>
    <n v="1427390557"/>
    <b v="0"/>
    <n v="2"/>
    <n v="5.3846153846153844E-4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2:01:00"/>
    <n v="1427266860"/>
    <x v="2692"/>
    <n v="1424678460"/>
    <b v="0"/>
    <n v="1"/>
    <n v="7.1428571428571426E-3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2T22:19:26"/>
    <n v="1407899966"/>
    <x v="2693"/>
    <n v="1405307966"/>
    <b v="0"/>
    <n v="3"/>
    <n v="8.0000000000000002E-3"/>
    <b v="0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5T22:22:19"/>
    <n v="1411701739"/>
    <x v="2694"/>
    <n v="1409109739"/>
    <b v="0"/>
    <n v="1"/>
    <n v="3.3333333333333335E-5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3T22:21:58"/>
    <n v="1428981718"/>
    <x v="2695"/>
    <n v="1423801318"/>
    <b v="0"/>
    <n v="3"/>
    <n v="4.7333333333333333E-3"/>
    <b v="0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15:16:00"/>
    <n v="1419538560"/>
    <x v="2696"/>
    <n v="1416600960"/>
    <b v="0"/>
    <n v="38"/>
    <n v="5.6500000000000002E-2"/>
    <b v="0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17:00:00"/>
    <n v="1438552800"/>
    <x v="2697"/>
    <n v="1435876423"/>
    <b v="0"/>
    <n v="52"/>
    <n v="0.26352173913043481"/>
    <b v="0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16:33:28"/>
    <n v="1403904808"/>
    <x v="2698"/>
    <n v="1401312808"/>
    <b v="0"/>
    <n v="2"/>
    <n v="3.2512500000000002E-3"/>
    <b v="0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16:31:03"/>
    <n v="1407533463"/>
    <x v="2699"/>
    <n v="1404941463"/>
    <b v="0"/>
    <n v="0"/>
    <n v="0"/>
    <b v="0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15:59:32"/>
    <n v="1411073972"/>
    <x v="2700"/>
    <n v="1408481972"/>
    <b v="0"/>
    <n v="4"/>
    <n v="7.0007000700070005E-3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2:35:34"/>
    <n v="1491586534"/>
    <x v="2701"/>
    <n v="1488911734"/>
    <b v="0"/>
    <n v="46"/>
    <n v="0.46176470588235297"/>
    <b v="0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3:14:37"/>
    <n v="1491416077"/>
    <x v="2702"/>
    <n v="1488827677"/>
    <b v="1"/>
    <n v="26"/>
    <n v="0.34410000000000002"/>
    <b v="0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0:33:50"/>
    <n v="1490196830"/>
    <x v="2703"/>
    <n v="1485016430"/>
    <b v="0"/>
    <n v="45"/>
    <n v="1.0375000000000001"/>
    <b v="0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4:41:54"/>
    <n v="1491421314"/>
    <x v="2704"/>
    <n v="1487709714"/>
    <b v="0"/>
    <n v="7"/>
    <n v="6.0263157894736845E-2"/>
    <b v="0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15:59:18"/>
    <n v="1490389158"/>
    <x v="2705"/>
    <n v="1486504758"/>
    <b v="0"/>
    <n v="8"/>
    <n v="0.10539393939393939"/>
    <b v="0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1:59:00"/>
    <n v="1413442740"/>
    <x v="2706"/>
    <n v="1410937483"/>
    <b v="1"/>
    <n v="263"/>
    <n v="1.1229714285714285"/>
    <b v="1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1:59:00"/>
    <n v="1369637940"/>
    <x v="2707"/>
    <n v="1367088443"/>
    <b v="1"/>
    <n v="394"/>
    <n v="3.50844625"/>
    <b v="1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1:45:26"/>
    <n v="1469119526"/>
    <x v="2708"/>
    <n v="1463935526"/>
    <b v="1"/>
    <n v="1049"/>
    <n v="2.3321535"/>
    <b v="1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3T22:59:00"/>
    <n v="1475553540"/>
    <x v="2709"/>
    <n v="1472528141"/>
    <b v="1"/>
    <n v="308"/>
    <n v="1.01606"/>
    <b v="1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8T21:00:00"/>
    <n v="1407549600"/>
    <x v="2710"/>
    <n v="1404797428"/>
    <b v="1"/>
    <n v="1088"/>
    <n v="1.5390035000000002"/>
    <b v="1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17:01:00"/>
    <n v="1403301660"/>
    <x v="2711"/>
    <n v="1400694790"/>
    <b v="1"/>
    <n v="73"/>
    <n v="1.007161125319693"/>
    <b v="1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3:00:00"/>
    <n v="1373738400"/>
    <x v="2712"/>
    <n v="1370568560"/>
    <b v="1"/>
    <n v="143"/>
    <n v="1.3138181818181818"/>
    <b v="1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0:41:24"/>
    <n v="1450971684"/>
    <x v="2713"/>
    <n v="1447515684"/>
    <b v="1"/>
    <n v="1420"/>
    <n v="1.0224133333333334"/>
    <b v="1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18:00:00"/>
    <n v="1476486000"/>
    <x v="2714"/>
    <n v="1474040596"/>
    <b v="1"/>
    <n v="305"/>
    <n v="1.1635599999999999"/>
    <b v="1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4:33:48"/>
    <n v="1456047228"/>
    <x v="2715"/>
    <n v="1453109628"/>
    <b v="1"/>
    <n v="551"/>
    <n v="2.6462241666666664"/>
    <b v="1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2:59:53"/>
    <n v="1444291193"/>
    <x v="2716"/>
    <n v="1441699193"/>
    <b v="1"/>
    <n v="187"/>
    <n v="1.1998010000000001"/>
    <b v="1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17:57:29"/>
    <n v="1417906649"/>
    <x v="2717"/>
    <n v="1414015049"/>
    <b v="1"/>
    <n v="325"/>
    <n v="1.2010400000000001"/>
    <b v="1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18:00:00"/>
    <n v="1462316400"/>
    <x v="2718"/>
    <n v="1459865945"/>
    <b v="1"/>
    <n v="148"/>
    <n v="1.0358333333333334"/>
    <b v="1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18:44:54"/>
    <n v="1460936694"/>
    <x v="2719"/>
    <n v="1455756294"/>
    <b v="0"/>
    <n v="69"/>
    <n v="1.0883333333333334"/>
    <b v="1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07:10:53"/>
    <n v="1478866253"/>
    <x v="2720"/>
    <n v="1476270653"/>
    <b v="0"/>
    <n v="173"/>
    <n v="1.1812400000000001"/>
    <b v="1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4:00:00"/>
    <n v="1378494000"/>
    <x v="2721"/>
    <n v="1375880598"/>
    <b v="0"/>
    <n v="269"/>
    <n v="14.62"/>
    <b v="1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15:34:13"/>
    <n v="1485722053"/>
    <x v="2722"/>
    <n v="1480538053"/>
    <b v="0"/>
    <n v="185"/>
    <n v="2.5253999999999999"/>
    <b v="1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16:08:08"/>
    <n v="1420060088"/>
    <x v="2723"/>
    <n v="1414872488"/>
    <b v="0"/>
    <n v="176"/>
    <n v="1.4005000000000001"/>
    <b v="1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2:50:59"/>
    <n v="1439625059"/>
    <x v="2724"/>
    <n v="1436860259"/>
    <b v="0"/>
    <n v="1019"/>
    <n v="2.9687520259319289"/>
    <b v="1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2:52:15"/>
    <n v="1488390735"/>
    <x v="2725"/>
    <n v="1484070735"/>
    <b v="0"/>
    <n v="113"/>
    <n v="1.445425"/>
    <b v="1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d v="2016-04-22T08:55:11"/>
    <n v="1461333311"/>
    <x v="2726"/>
    <n v="1458741311"/>
    <b v="0"/>
    <n v="404"/>
    <n v="1.05745"/>
    <b v="1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1:14:23"/>
    <n v="1438964063"/>
    <x v="2727"/>
    <n v="1436804063"/>
    <b v="0"/>
    <n v="707"/>
    <n v="4.9321000000000002"/>
    <b v="1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09:23:54"/>
    <n v="1451485434"/>
    <x v="2728"/>
    <n v="1448461434"/>
    <b v="0"/>
    <n v="392"/>
    <n v="2.0182666666666669"/>
    <b v="1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0:46:37"/>
    <n v="1430459197"/>
    <x v="2729"/>
    <n v="1427867197"/>
    <b v="0"/>
    <n v="23"/>
    <n v="1.0444"/>
    <b v="1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07:59:35"/>
    <n v="1366635575"/>
    <x v="2730"/>
    <n v="1363611575"/>
    <b v="0"/>
    <n v="682"/>
    <n v="1.7029262962962963"/>
    <b v="1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7T23:00:00"/>
    <n v="1413604800"/>
    <x v="2731"/>
    <n v="1408624622"/>
    <b v="0"/>
    <n v="37"/>
    <n v="1.0430333333333333"/>
    <b v="1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7T19:00:00"/>
    <n v="1369699200"/>
    <x v="2732"/>
    <n v="1366917828"/>
    <b v="0"/>
    <n v="146"/>
    <n v="1.1825000000000001"/>
    <b v="1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0:32:54"/>
    <n v="1428643974"/>
    <x v="2733"/>
    <n v="1423463574"/>
    <b v="0"/>
    <n v="119"/>
    <n v="1.07538"/>
    <b v="1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16:59:00"/>
    <n v="1476395940"/>
    <x v="2734"/>
    <n v="1473782592"/>
    <b v="0"/>
    <n v="163"/>
    <n v="22603"/>
    <b v="1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15:00:00"/>
    <n v="1363204800"/>
    <x v="2735"/>
    <n v="1360551250"/>
    <b v="0"/>
    <n v="339"/>
    <n v="9.7813466666666677"/>
    <b v="1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0:59:33"/>
    <n v="1398268773"/>
    <x v="2736"/>
    <n v="1395676773"/>
    <b v="0"/>
    <n v="58"/>
    <n v="1.2290000000000001"/>
    <b v="1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4:00:00"/>
    <n v="1389812400"/>
    <x v="2737"/>
    <n v="1386108087"/>
    <b v="0"/>
    <n v="456"/>
    <n v="2.4606080000000001"/>
    <b v="1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5T22:26:44"/>
    <n v="1478402804"/>
    <x v="2738"/>
    <n v="1473218804"/>
    <b v="0"/>
    <n v="15"/>
    <n v="1.4794"/>
    <b v="1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16:18:37"/>
    <n v="1399324717"/>
    <x v="2739"/>
    <n v="1395436717"/>
    <b v="0"/>
    <n v="191"/>
    <n v="3.8409090909090908"/>
    <b v="1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18:45:52"/>
    <n v="1426117552"/>
    <x v="2740"/>
    <n v="1423529152"/>
    <b v="0"/>
    <n v="17"/>
    <n v="1.0333333333333334"/>
    <b v="1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d v="2014-10-19T21:07:00"/>
    <n v="1413770820"/>
    <x v="2741"/>
    <n v="1412005602"/>
    <b v="0"/>
    <n v="4"/>
    <n v="4.3750000000000004E-3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2:16:27"/>
    <n v="1337102187"/>
    <x v="2742"/>
    <n v="1335892587"/>
    <b v="0"/>
    <n v="18"/>
    <n v="0.29239999999999999"/>
    <b v="0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2:53:27"/>
    <n v="1476863607"/>
    <x v="2743"/>
    <n v="1474271607"/>
    <b v="0"/>
    <n v="0"/>
    <n v="0"/>
    <b v="0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8T20:29:58"/>
    <n v="1330478998"/>
    <x v="2744"/>
    <n v="1327886998"/>
    <b v="0"/>
    <n v="22"/>
    <n v="5.2187499999999998E-2"/>
    <b v="0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18:42:48"/>
    <n v="1342309368"/>
    <x v="2745"/>
    <n v="1337125368"/>
    <b v="0"/>
    <n v="49"/>
    <n v="0.21887499999999999"/>
    <b v="0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3:45:11"/>
    <n v="1409337911"/>
    <x v="2746"/>
    <n v="1406745911"/>
    <b v="0"/>
    <n v="19"/>
    <n v="0.26700000000000002"/>
    <b v="0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5T22:10:00"/>
    <n v="1339816200"/>
    <x v="2747"/>
    <n v="1337095997"/>
    <b v="0"/>
    <n v="4"/>
    <n v="0.28000000000000003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2:03:22"/>
    <n v="1472835802"/>
    <x v="2748"/>
    <n v="1470243802"/>
    <b v="0"/>
    <n v="4"/>
    <n v="1.06E-2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3:10:37"/>
    <n v="1428171037"/>
    <x v="2749"/>
    <n v="1425582637"/>
    <b v="0"/>
    <n v="2"/>
    <n v="1.0999999999999999E-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15:00:00"/>
    <n v="1341086400"/>
    <x v="2750"/>
    <n v="1340055345"/>
    <b v="0"/>
    <n v="0"/>
    <n v="0"/>
    <b v="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16:17:22"/>
    <n v="1403039842"/>
    <x v="2751"/>
    <n v="1397855842"/>
    <b v="0"/>
    <n v="0"/>
    <n v="0"/>
    <b v="0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3:21:44"/>
    <n v="1324232504"/>
    <x v="2752"/>
    <n v="1320776504"/>
    <b v="0"/>
    <n v="14"/>
    <n v="0.11458333333333333"/>
    <b v="0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16:37:03"/>
    <n v="1346017023"/>
    <x v="2753"/>
    <n v="1343425023"/>
    <b v="0"/>
    <n v="8"/>
    <n v="0.19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0:15:51"/>
    <n v="1410448551"/>
    <x v="2754"/>
    <n v="1407856551"/>
    <b v="0"/>
    <n v="0"/>
    <n v="0"/>
    <b v="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3:58:47"/>
    <n v="1428519527"/>
    <x v="2755"/>
    <n v="1425927527"/>
    <b v="0"/>
    <n v="15"/>
    <n v="0.52"/>
    <b v="0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16:36:41"/>
    <n v="1389476201"/>
    <x v="2756"/>
    <n v="1386884201"/>
    <b v="0"/>
    <n v="33"/>
    <n v="0.1048"/>
    <b v="0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d v="2016-08-06T10:45:32"/>
    <n v="1470498332"/>
    <x v="2757"/>
    <n v="1469202332"/>
    <b v="0"/>
    <n v="2"/>
    <n v="6.6666666666666671E-3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05:36:23"/>
    <n v="1476095783"/>
    <x v="2758"/>
    <n v="1474886183"/>
    <b v="0"/>
    <n v="6"/>
    <n v="0.11700000000000001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3:47:46"/>
    <n v="1468658866"/>
    <x v="2759"/>
    <n v="1464943666"/>
    <b v="0"/>
    <n v="2"/>
    <n v="0.105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06:04:18"/>
    <n v="1371726258"/>
    <x v="2760"/>
    <n v="1369134258"/>
    <b v="0"/>
    <n v="0"/>
    <n v="0"/>
    <b v="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2T20:31:33"/>
    <n v="1357176693"/>
    <x v="2761"/>
    <n v="1354584693"/>
    <b v="0"/>
    <n v="4"/>
    <n v="7.1999999999999998E-3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18:53:15"/>
    <n v="1332114795"/>
    <x v="2762"/>
    <n v="1326934395"/>
    <b v="0"/>
    <n v="1"/>
    <n v="7.6923076923076927E-3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08:54:44"/>
    <n v="1369403684"/>
    <x v="2763"/>
    <n v="1365515684"/>
    <b v="0"/>
    <n v="3"/>
    <n v="2.2842639593908631E-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4:00:00"/>
    <n v="1338404400"/>
    <x v="2764"/>
    <n v="1335855631"/>
    <b v="0"/>
    <n v="4"/>
    <n v="1.125E-2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08:53:48"/>
    <n v="1351432428"/>
    <x v="2765"/>
    <n v="1350050028"/>
    <b v="0"/>
    <n v="0"/>
    <n v="0"/>
    <b v="0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1:01:58"/>
    <n v="1313078518"/>
    <x v="2766"/>
    <n v="1310486518"/>
    <b v="0"/>
    <n v="4"/>
    <n v="0.02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18:00:50"/>
    <n v="1439766050"/>
    <x v="2767"/>
    <n v="1434582050"/>
    <b v="0"/>
    <n v="3"/>
    <n v="8.5000000000000006E-3"/>
    <b v="0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08:45:23"/>
    <n v="1333028723"/>
    <x v="2768"/>
    <n v="1330440323"/>
    <b v="0"/>
    <n v="34"/>
    <n v="0.14314285714285716"/>
    <b v="0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4:49:50"/>
    <n v="1401997790"/>
    <x v="2769"/>
    <n v="1397677790"/>
    <b v="0"/>
    <n v="2"/>
    <n v="2.5000000000000001E-3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0:55:30"/>
    <n v="1395158130"/>
    <x v="2770"/>
    <n v="1392569730"/>
    <b v="0"/>
    <n v="33"/>
    <n v="0.1041125"/>
    <b v="0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2:00:00"/>
    <n v="1359738000"/>
    <x v="2771"/>
    <n v="1355489140"/>
    <b v="0"/>
    <n v="0"/>
    <n v="0"/>
    <b v="0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15:51:34"/>
    <n v="1381006294"/>
    <x v="2772"/>
    <n v="1379710294"/>
    <b v="0"/>
    <n v="0"/>
    <n v="0"/>
    <b v="0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15:45:21"/>
    <n v="1461530721"/>
    <x v="2773"/>
    <n v="1460666721"/>
    <b v="0"/>
    <n v="1"/>
    <n v="1.8867924528301887E-3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7T22:02:08"/>
    <n v="1362711728"/>
    <x v="2774"/>
    <n v="1360119728"/>
    <b v="0"/>
    <n v="13"/>
    <n v="0.14249999999999999"/>
    <b v="0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5T19:19:14"/>
    <n v="1323994754"/>
    <x v="2775"/>
    <n v="1321402754"/>
    <b v="0"/>
    <n v="2"/>
    <n v="0.03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2:07:56"/>
    <n v="1434092876"/>
    <x v="2776"/>
    <n v="1431414476"/>
    <b v="0"/>
    <n v="36"/>
    <n v="7.8809523809523815E-2"/>
    <b v="0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1:03:24"/>
    <n v="1437149004"/>
    <x v="2777"/>
    <n v="1434557004"/>
    <b v="0"/>
    <n v="1"/>
    <n v="3.3333333333333335E-3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18:28:26"/>
    <n v="1409009306"/>
    <x v="2778"/>
    <n v="1406417306"/>
    <b v="0"/>
    <n v="15"/>
    <n v="0.25545454545454543"/>
    <b v="0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0:03:41"/>
    <n v="1448204621"/>
    <x v="2779"/>
    <n v="1445609021"/>
    <b v="0"/>
    <n v="1"/>
    <n v="2.12E-2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05:44:48"/>
    <n v="1489142688"/>
    <x v="2780"/>
    <n v="1486550688"/>
    <b v="0"/>
    <n v="0"/>
    <n v="0"/>
    <b v="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2:00:00"/>
    <n v="1423724400"/>
    <x v="2781"/>
    <n v="1421274954"/>
    <b v="0"/>
    <n v="28"/>
    <n v="1.05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6T23:59:00"/>
    <n v="1424149140"/>
    <x v="2782"/>
    <n v="1421964718"/>
    <b v="0"/>
    <n v="18"/>
    <n v="1.2"/>
    <b v="1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07:50:46"/>
    <n v="1429793446"/>
    <x v="2783"/>
    <n v="1428583846"/>
    <b v="0"/>
    <n v="61"/>
    <n v="1.145"/>
    <b v="1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3:54:03"/>
    <n v="1414608843"/>
    <x v="2784"/>
    <n v="1412794443"/>
    <b v="0"/>
    <n v="108"/>
    <n v="1.19"/>
    <b v="1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16:00:00"/>
    <n v="1470430800"/>
    <x v="2785"/>
    <n v="1467865967"/>
    <b v="0"/>
    <n v="142"/>
    <n v="1.0468"/>
    <b v="1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d v="2014-07-09T08:39:40"/>
    <n v="1404913180"/>
    <x v="2786"/>
    <n v="1403703580"/>
    <b v="0"/>
    <n v="74"/>
    <n v="1.1783999999999999"/>
    <b v="1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7T23:45:52"/>
    <n v="1405658752"/>
    <x v="2787"/>
    <n v="1403066752"/>
    <b v="0"/>
    <n v="38"/>
    <n v="1.1970000000000001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1:50:43"/>
    <n v="1469811043"/>
    <x v="2788"/>
    <n v="1467219043"/>
    <b v="0"/>
    <n v="20"/>
    <n v="1.0249999999999999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d v="2015-03-11T23:00:00"/>
    <n v="1426132800"/>
    <x v="2789"/>
    <n v="1424477934"/>
    <b v="0"/>
    <n v="24"/>
    <n v="1.0116666666666667"/>
    <b v="1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17:31:43"/>
    <n v="1423693903"/>
    <x v="2790"/>
    <n v="1421101903"/>
    <b v="0"/>
    <n v="66"/>
    <n v="1.0533333333333332"/>
    <b v="1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8T23:00:00"/>
    <n v="1473393600"/>
    <x v="2791"/>
    <n v="1470778559"/>
    <b v="0"/>
    <n v="28"/>
    <n v="1.0249999999999999"/>
    <b v="1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0:32:39"/>
    <n v="1439357559"/>
    <x v="2792"/>
    <n v="1435469559"/>
    <b v="0"/>
    <n v="24"/>
    <n v="1.0760000000000001"/>
    <b v="1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05:03:25"/>
    <n v="1437473005"/>
    <x v="2793"/>
    <n v="1434881005"/>
    <b v="0"/>
    <n v="73"/>
    <n v="1.105675"/>
    <b v="1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4:00:00"/>
    <n v="1457031600"/>
    <x v="2794"/>
    <n v="1455640559"/>
    <b v="0"/>
    <n v="3"/>
    <n v="1.5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18:00:00"/>
    <n v="1402095600"/>
    <x v="2795"/>
    <n v="1400675841"/>
    <b v="0"/>
    <n v="20"/>
    <n v="1.0428571428571429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07:40:28"/>
    <n v="1404564028"/>
    <x v="2796"/>
    <n v="1401972028"/>
    <b v="0"/>
    <n v="21"/>
    <n v="1.155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17:34:00"/>
    <n v="1404858840"/>
    <x v="2797"/>
    <n v="1402266840"/>
    <b v="0"/>
    <n v="94"/>
    <n v="1.02645125"/>
    <b v="1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1:00:00"/>
    <n v="1438358400"/>
    <x v="2798"/>
    <n v="1437063121"/>
    <b v="0"/>
    <n v="139"/>
    <n v="1.014"/>
    <b v="1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1:00:00"/>
    <n v="1466179200"/>
    <x v="2799"/>
    <n v="1463466070"/>
    <b v="0"/>
    <n v="130"/>
    <n v="1.1663479999999999"/>
    <b v="1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08:16:06"/>
    <n v="1420377366"/>
    <x v="2800"/>
    <n v="1415193366"/>
    <b v="0"/>
    <n v="31"/>
    <n v="1.33"/>
    <b v="1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06:00:00"/>
    <n v="1412938800"/>
    <x v="2801"/>
    <n v="1411019409"/>
    <b v="0"/>
    <n v="13"/>
    <n v="1.3320000000000001"/>
    <b v="1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0:31:47"/>
    <n v="1438875107"/>
    <x v="2802"/>
    <n v="1436283107"/>
    <b v="0"/>
    <n v="90"/>
    <n v="1.0183333333333333"/>
    <b v="1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5T19:00:00"/>
    <n v="1437004800"/>
    <x v="2803"/>
    <n v="1433295276"/>
    <b v="0"/>
    <n v="141"/>
    <n v="1.2795000000000001"/>
    <b v="1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05:53:10"/>
    <n v="1411987990"/>
    <x v="2804"/>
    <n v="1409395990"/>
    <b v="0"/>
    <n v="23"/>
    <n v="1.1499999999999999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07:07:53"/>
    <n v="1440245273"/>
    <x v="2805"/>
    <n v="1438085273"/>
    <b v="0"/>
    <n v="18"/>
    <n v="1.1000000000000001"/>
    <b v="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06:00:00"/>
    <n v="1438772400"/>
    <x v="2806"/>
    <n v="1435645490"/>
    <b v="0"/>
    <n v="76"/>
    <n v="1.121"/>
    <b v="1"/>
    <s v="theater/plays"/>
    <n v="44.25"/>
    <x v="1"/>
    <s v="plays"/>
  </r>
  <r>
    <n v="2807"/>
    <s v="The Commission Theatre Co."/>
    <s v="Bringing Shakespeare back to the Playwrights"/>
    <n v="5000"/>
    <n v="6300"/>
    <x v="0"/>
    <s v="US"/>
    <s v="USD"/>
    <d v="2015-06-29T15:57:18"/>
    <n v="1435611438"/>
    <x v="2807"/>
    <n v="1433019438"/>
    <b v="0"/>
    <n v="93"/>
    <n v="1.26"/>
    <b v="1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15:18:55"/>
    <n v="1440274735"/>
    <x v="2808"/>
    <n v="1437682735"/>
    <b v="0"/>
    <n v="69"/>
    <n v="1.0024444444444445"/>
    <b v="1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09:39:00"/>
    <n v="1459348740"/>
    <x v="2809"/>
    <n v="1458647725"/>
    <b v="0"/>
    <n v="21"/>
    <n v="1.024"/>
    <b v="1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5-31T22:59:00"/>
    <n v="1401595140"/>
    <x v="2810"/>
    <n v="1398828064"/>
    <b v="0"/>
    <n v="57"/>
    <n v="1.0820000000000001"/>
    <b v="1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06:55:03"/>
    <n v="1424692503"/>
    <x v="2811"/>
    <n v="1422100503"/>
    <b v="0"/>
    <n v="108"/>
    <n v="1.0026999999999999"/>
    <b v="1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5T23:00:00"/>
    <n v="1428292800"/>
    <x v="2812"/>
    <n v="1424368298"/>
    <b v="0"/>
    <n v="83"/>
    <n v="1.133"/>
    <b v="1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2:49:21"/>
    <n v="1481737761"/>
    <x v="2813"/>
    <n v="1479577761"/>
    <b v="0"/>
    <n v="96"/>
    <n v="1.2757571428571428"/>
    <b v="1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4:35:15"/>
    <n v="1431164115"/>
    <x v="2814"/>
    <n v="1428572115"/>
    <b v="0"/>
    <n v="64"/>
    <n v="1.0773333333333333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3:38:29"/>
    <n v="1470595109"/>
    <x v="2815"/>
    <n v="1468003109"/>
    <b v="0"/>
    <n v="14"/>
    <n v="2.42"/>
    <b v="1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1:00:00"/>
    <n v="1438531200"/>
    <x v="2816"/>
    <n v="1435921992"/>
    <b v="0"/>
    <n v="169"/>
    <n v="1.4156666666666666"/>
    <b v="1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0:14:22"/>
    <n v="1425136462"/>
    <x v="2817"/>
    <n v="1421680462"/>
    <b v="0"/>
    <n v="33"/>
    <n v="1.3"/>
    <b v="1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09:21:26"/>
    <n v="1443018086"/>
    <x v="2818"/>
    <n v="1441290086"/>
    <b v="0"/>
    <n v="102"/>
    <n v="1.0603"/>
    <b v="1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07:36:49"/>
    <n v="1434285409"/>
    <x v="2819"/>
    <n v="1431693409"/>
    <b v="0"/>
    <n v="104"/>
    <n v="1.048"/>
    <b v="1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5T19:00:00"/>
    <n v="1456444800"/>
    <x v="2820"/>
    <n v="1454337589"/>
    <b v="0"/>
    <n v="20"/>
    <n v="1.36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17:08:55"/>
    <n v="1411510135"/>
    <x v="2821"/>
    <n v="1408918135"/>
    <b v="0"/>
    <n v="35"/>
    <n v="1"/>
    <b v="1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0:24:52"/>
    <n v="1427469892"/>
    <x v="2822"/>
    <n v="1424881492"/>
    <b v="0"/>
    <n v="94"/>
    <n v="1"/>
    <b v="1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17:59:00"/>
    <n v="1427842740"/>
    <x v="2823"/>
    <n v="1425428206"/>
    <b v="0"/>
    <n v="14"/>
    <n v="1.24"/>
    <b v="1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2T20:43:00"/>
    <n v="1434159780"/>
    <x v="2824"/>
    <n v="1431412196"/>
    <b v="0"/>
    <n v="15"/>
    <n v="1.1692307692307693"/>
    <b v="1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4:01:26"/>
    <n v="1449255686"/>
    <x v="2825"/>
    <n v="1446663686"/>
    <b v="0"/>
    <n v="51"/>
    <n v="1.0333333333333334"/>
    <b v="1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2:00:00"/>
    <n v="1436511600"/>
    <x v="2826"/>
    <n v="1434415812"/>
    <b v="0"/>
    <n v="19"/>
    <n v="1.0774999999999999"/>
    <b v="1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1:30:00"/>
    <n v="1464971400"/>
    <x v="2827"/>
    <n v="1462379066"/>
    <b v="0"/>
    <n v="23"/>
    <n v="1.2024999999999999"/>
    <b v="1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18:00:00"/>
    <n v="1443826800"/>
    <x v="2828"/>
    <n v="1441606869"/>
    <b v="0"/>
    <n v="97"/>
    <n v="1.0037894736842106"/>
    <b v="1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05:25:18"/>
    <n v="1464863118"/>
    <x v="2829"/>
    <n v="1462443918"/>
    <b v="0"/>
    <n v="76"/>
    <n v="1.0651999999999999"/>
    <b v="1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1T22:59:00"/>
    <n v="1399867140"/>
    <x v="2830"/>
    <n v="1398802148"/>
    <b v="0"/>
    <n v="11"/>
    <n v="1"/>
    <b v="1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4:47:50"/>
    <n v="1437076070"/>
    <x v="2831"/>
    <n v="1434484070"/>
    <b v="0"/>
    <n v="52"/>
    <n v="1.1066666666666667"/>
    <b v="1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17:00:00"/>
    <n v="1416780000"/>
    <x v="2832"/>
    <n v="1414342894"/>
    <b v="0"/>
    <n v="95"/>
    <n v="1.1471959999999999"/>
    <b v="1"/>
    <s v="theater/plays"/>
    <n v="30.189368421052631"/>
    <x v="1"/>
    <s v="plays"/>
  </r>
  <r>
    <n v="2833"/>
    <s v="Star Man Rocket Man"/>
    <s v="A new play about exploring outer space"/>
    <n v="2700"/>
    <n v="2923"/>
    <x v="0"/>
    <s v="US"/>
    <s v="USD"/>
    <d v="2015-10-10T21:00:00"/>
    <n v="1444528800"/>
    <x v="2833"/>
    <n v="1442804633"/>
    <b v="0"/>
    <n v="35"/>
    <n v="1.0825925925925926"/>
    <b v="1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18:02:10"/>
    <n v="1422658930"/>
    <x v="2834"/>
    <n v="1421362930"/>
    <b v="0"/>
    <n v="21"/>
    <n v="1.7"/>
    <b v="1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4T19:00:00"/>
    <n v="1449273600"/>
    <x v="2835"/>
    <n v="1446742417"/>
    <b v="0"/>
    <n v="93"/>
    <n v="1.8709899999999999"/>
    <b v="1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7T23:59:00"/>
    <n v="1487393940"/>
    <x v="2836"/>
    <n v="1484115418"/>
    <b v="0"/>
    <n v="11"/>
    <n v="1.0777777777777777"/>
    <b v="1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17:48:04"/>
    <n v="1449701284"/>
    <x v="2837"/>
    <n v="1446241684"/>
    <b v="0"/>
    <n v="21"/>
    <n v="1"/>
    <b v="1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17:00:00"/>
    <n v="1407967200"/>
    <x v="2838"/>
    <n v="1406039696"/>
    <b v="0"/>
    <n v="54"/>
    <n v="1.2024999999999999"/>
    <b v="1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4T23:59:00"/>
    <n v="1408942740"/>
    <x v="2839"/>
    <n v="1406958354"/>
    <b v="0"/>
    <n v="31"/>
    <n v="1.1142857142857143"/>
    <b v="1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2:00:00"/>
    <n v="1426698000"/>
    <x v="2840"/>
    <n v="1424825479"/>
    <b v="0"/>
    <n v="132"/>
    <n v="1.04"/>
    <b v="1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3:44:57"/>
    <n v="1450032297"/>
    <x v="2841"/>
    <n v="1444844697"/>
    <b v="0"/>
    <n v="1"/>
    <n v="0.0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06:00:00"/>
    <n v="1403348400"/>
    <x v="2842"/>
    <n v="1401058295"/>
    <b v="0"/>
    <n v="0"/>
    <n v="0"/>
    <b v="0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2T23:00:00"/>
    <n v="1465790400"/>
    <x v="2843"/>
    <n v="1462210950"/>
    <b v="0"/>
    <n v="0"/>
    <n v="0"/>
    <b v="0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08:06:20"/>
    <n v="1483535180"/>
    <x v="2844"/>
    <n v="1480943180"/>
    <b v="0"/>
    <n v="1"/>
    <n v="5.4545454545454543E-2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7T19:23:53"/>
    <n v="1433723033"/>
    <x v="2845"/>
    <n v="1428539033"/>
    <b v="0"/>
    <n v="39"/>
    <n v="0.31546666666666667"/>
    <b v="0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1:36:34"/>
    <n v="1432917394"/>
    <x v="2846"/>
    <n v="1429029394"/>
    <b v="0"/>
    <n v="0"/>
    <n v="0"/>
    <b v="0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4:21:05"/>
    <n v="1464031265"/>
    <x v="2847"/>
    <n v="1458847265"/>
    <b v="0"/>
    <n v="0"/>
    <n v="0"/>
    <b v="0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0:34:19"/>
    <n v="1432913659"/>
    <x v="2848"/>
    <n v="1430321659"/>
    <b v="0"/>
    <n v="3"/>
    <n v="2E-3"/>
    <b v="0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05:16:40"/>
    <n v="1461406600"/>
    <x v="2849"/>
    <n v="1458814600"/>
    <b v="0"/>
    <n v="1"/>
    <n v="0.0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5T19:10:11"/>
    <n v="1409962211"/>
    <x v="2850"/>
    <n v="1407370211"/>
    <b v="0"/>
    <n v="13"/>
    <n v="3.8875E-2"/>
    <b v="0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18:17:00"/>
    <n v="1454109420"/>
    <x v="2851"/>
    <n v="1453334629"/>
    <b v="0"/>
    <n v="0"/>
    <n v="0"/>
    <b v="0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0T20:05:03"/>
    <n v="1403312703"/>
    <x v="2852"/>
    <n v="1400720703"/>
    <b v="0"/>
    <n v="6"/>
    <n v="1.9E-2"/>
    <b v="0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3T23:34:57"/>
    <n v="1410669297"/>
    <x v="2853"/>
    <n v="1405485297"/>
    <b v="0"/>
    <n v="0"/>
    <n v="0"/>
    <b v="0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2:11:59"/>
    <n v="1431018719"/>
    <x v="2854"/>
    <n v="1429290719"/>
    <b v="0"/>
    <n v="14"/>
    <n v="0.41699999999999998"/>
    <b v="0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18:34:00"/>
    <n v="1454110440"/>
    <x v="2855"/>
    <n v="1451607071"/>
    <b v="0"/>
    <n v="5"/>
    <n v="0.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16:34:00"/>
    <n v="1439069640"/>
    <x v="2856"/>
    <n v="1433897647"/>
    <b v="0"/>
    <n v="6"/>
    <n v="4.8666666666666664E-2"/>
    <b v="0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3:00:00"/>
    <n v="1487613600"/>
    <x v="2857"/>
    <n v="1482444295"/>
    <b v="0"/>
    <n v="15"/>
    <n v="0.19736842105263158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06:28:00"/>
    <n v="1417778880"/>
    <x v="2858"/>
    <n v="1415711095"/>
    <b v="0"/>
    <n v="0"/>
    <n v="0"/>
    <b v="0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3:41:44"/>
    <n v="1444984904"/>
    <x v="2859"/>
    <n v="1439800904"/>
    <b v="0"/>
    <n v="1"/>
    <n v="1.7500000000000002E-2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4:12:56"/>
    <n v="1466363576"/>
    <x v="2860"/>
    <n v="1461179576"/>
    <b v="0"/>
    <n v="9"/>
    <n v="6.6500000000000004E-2"/>
    <b v="0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09:10:48"/>
    <n v="1443103848"/>
    <x v="2861"/>
    <n v="1441894248"/>
    <b v="0"/>
    <n v="3"/>
    <n v="0.32"/>
    <b v="0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3:57:09"/>
    <n v="1403636229"/>
    <x v="2862"/>
    <n v="1401044229"/>
    <b v="0"/>
    <n v="3"/>
    <n v="4.3307086614173228E-3"/>
    <b v="0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1:12:03"/>
    <n v="1410279123"/>
    <x v="2863"/>
    <n v="1405095123"/>
    <b v="0"/>
    <n v="1"/>
    <n v="4.0000000000000002E-4"/>
    <b v="0"/>
    <s v="theater/plays"/>
    <n v="20"/>
    <x v="1"/>
    <s v="plays"/>
  </r>
  <r>
    <n v="2864"/>
    <s v="'Haunting Julia' by Alan Ayckbourn"/>
    <s v="Accessible, original theatre for all!"/>
    <n v="2500"/>
    <n v="40"/>
    <x v="2"/>
    <s v="GB"/>
    <s v="GBP"/>
    <d v="2015-07-17T08:18:00"/>
    <n v="1437139080"/>
    <x v="2864"/>
    <n v="1434552207"/>
    <b v="0"/>
    <n v="3"/>
    <n v="1.6E-2"/>
    <b v="0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5T21:44:19"/>
    <n v="1420512259"/>
    <x v="2865"/>
    <n v="1415328259"/>
    <b v="0"/>
    <n v="0"/>
    <n v="0"/>
    <b v="0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17:00:00"/>
    <n v="1476482400"/>
    <x v="2866"/>
    <n v="1473893721"/>
    <b v="0"/>
    <n v="2"/>
    <n v="8.9999999999999993E-3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3T23:00:00"/>
    <n v="1467604800"/>
    <x v="2867"/>
    <n v="1465533672"/>
    <b v="0"/>
    <n v="10"/>
    <n v="0.2016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4:50:54"/>
    <n v="1475697054"/>
    <x v="2868"/>
    <n v="1473105054"/>
    <b v="0"/>
    <n v="60"/>
    <n v="0.42011733333333334"/>
    <b v="0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09:14:41"/>
    <n v="1468937681"/>
    <x v="2869"/>
    <n v="1466345681"/>
    <b v="0"/>
    <n v="5"/>
    <n v="8.8500000000000002E-3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6T23:32:45"/>
    <n v="1400301165"/>
    <x v="2870"/>
    <n v="1397709165"/>
    <b v="0"/>
    <n v="9"/>
    <n v="0.15"/>
    <b v="0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2:43:33"/>
    <n v="1419183813"/>
    <x v="2871"/>
    <n v="1417455813"/>
    <b v="0"/>
    <n v="13"/>
    <n v="4.6699999999999998E-2"/>
    <b v="0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19T21:47:18"/>
    <n v="1434768438"/>
    <x v="2872"/>
    <n v="1429584438"/>
    <b v="0"/>
    <n v="0"/>
    <n v="0"/>
    <b v="0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4:37:11"/>
    <n v="1422473831"/>
    <x v="2873"/>
    <n v="1419881831"/>
    <b v="0"/>
    <n v="8"/>
    <n v="0.38119999999999998"/>
    <b v="0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15:16:26"/>
    <n v="1484684186"/>
    <x v="2874"/>
    <n v="1482092186"/>
    <b v="0"/>
    <n v="3"/>
    <n v="5.4199999999999998E-2"/>
    <b v="0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4T22:04:53"/>
    <n v="1462417493"/>
    <x v="2875"/>
    <n v="1459825493"/>
    <b v="0"/>
    <n v="3"/>
    <n v="3.5E-4"/>
    <b v="0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2:51:19"/>
    <n v="1437069079"/>
    <x v="2876"/>
    <n v="1434477079"/>
    <b v="0"/>
    <n v="0"/>
    <n v="0"/>
    <b v="0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2:00:00"/>
    <n v="1480525200"/>
    <x v="2877"/>
    <n v="1477781724"/>
    <b v="0"/>
    <n v="6"/>
    <n v="0.10833333333333334"/>
    <b v="0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09:46:35"/>
    <n v="1435934795"/>
    <x v="2878"/>
    <n v="1430750795"/>
    <b v="0"/>
    <n v="4"/>
    <n v="2.1000000000000001E-2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2:24:21"/>
    <n v="1453310661"/>
    <x v="2879"/>
    <n v="1450718661"/>
    <b v="0"/>
    <n v="1"/>
    <n v="2.5892857142857141E-3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2:05:00"/>
    <n v="1440090300"/>
    <x v="2880"/>
    <n v="1436305452"/>
    <b v="0"/>
    <n v="29"/>
    <n v="0.23333333333333334"/>
    <b v="0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0:20:36"/>
    <n v="1417620036"/>
    <x v="2881"/>
    <n v="1412432436"/>
    <b v="0"/>
    <n v="0"/>
    <n v="0"/>
    <b v="0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09:18:38"/>
    <n v="1462112318"/>
    <x v="2882"/>
    <n v="1459520318"/>
    <b v="0"/>
    <n v="4"/>
    <n v="0.33600000000000002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5T23:59:00"/>
    <n v="1454734740"/>
    <x v="2883"/>
    <n v="1451684437"/>
    <b v="0"/>
    <n v="5"/>
    <n v="0.1908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2:27:15"/>
    <n v="1417800435"/>
    <x v="2884"/>
    <n v="1415208435"/>
    <b v="0"/>
    <n v="4"/>
    <n v="4.1111111111111114E-3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d v="2015-03-13T19:50:01"/>
    <n v="1426294201"/>
    <x v="2885"/>
    <n v="1423705801"/>
    <b v="0"/>
    <n v="5"/>
    <n v="0.32500000000000001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8T22:59:00"/>
    <n v="1442635140"/>
    <x v="2886"/>
    <n v="1442243484"/>
    <b v="0"/>
    <n v="1"/>
    <n v="0.05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05:15:24"/>
    <n v="1420971324"/>
    <x v="2887"/>
    <n v="1418379324"/>
    <b v="0"/>
    <n v="1"/>
    <n v="1.6666666666666668E-3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7T23:59:00"/>
    <n v="1413608340"/>
    <x v="2888"/>
    <n v="1412945440"/>
    <b v="0"/>
    <n v="0"/>
    <n v="0"/>
    <b v="0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15:43:05"/>
    <n v="1409344985"/>
    <x v="2889"/>
    <n v="1406752985"/>
    <b v="0"/>
    <n v="14"/>
    <n v="0.38066666666666665"/>
    <b v="0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8T22:00:00"/>
    <n v="1407553200"/>
    <x v="2890"/>
    <n v="1405100992"/>
    <b v="0"/>
    <n v="3"/>
    <n v="1.0500000000000001E-2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15:12:08"/>
    <n v="1460751128"/>
    <x v="2891"/>
    <n v="1455570728"/>
    <b v="0"/>
    <n v="10"/>
    <n v="2.7300000000000001E-2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16:00:00"/>
    <n v="1409000400"/>
    <x v="2892"/>
    <n v="1408381704"/>
    <b v="0"/>
    <n v="17"/>
    <n v="9.0909090909090912E-2"/>
    <b v="0"/>
    <s v="theater/plays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d v="2015-01-08T21:00:00"/>
    <n v="1420768800"/>
    <x v="2893"/>
    <n v="1415644395"/>
    <b v="0"/>
    <n v="2"/>
    <n v="5.0000000000000001E-3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d v="2015-04-03T17:40:15"/>
    <n v="1428100815"/>
    <x v="2894"/>
    <n v="1422920415"/>
    <b v="0"/>
    <n v="0"/>
    <n v="0"/>
    <b v="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16:00:00"/>
    <n v="1403470800"/>
    <x v="2895"/>
    <n v="1403356792"/>
    <b v="0"/>
    <n v="4"/>
    <n v="4.5999999999999999E-2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1:00:00"/>
    <n v="1481522400"/>
    <x v="2896"/>
    <n v="1480283321"/>
    <b v="0"/>
    <n v="12"/>
    <n v="0.20833333333333334"/>
    <b v="0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0:29:05"/>
    <n v="1444577345"/>
    <x v="2897"/>
    <n v="1441985458"/>
    <b v="0"/>
    <n v="3"/>
    <n v="4.583333333333333E-2"/>
    <b v="0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0:57:33"/>
    <n v="1446307053"/>
    <x v="2898"/>
    <n v="1443715053"/>
    <b v="0"/>
    <n v="12"/>
    <n v="4.2133333333333335E-2"/>
    <b v="0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3T20:52:38"/>
    <n v="1469325158"/>
    <x v="2899"/>
    <n v="1464141158"/>
    <b v="0"/>
    <n v="0"/>
    <n v="0"/>
    <b v="0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0:37:12"/>
    <n v="1407562632"/>
    <x v="2900"/>
    <n v="1404970632"/>
    <b v="0"/>
    <n v="7"/>
    <n v="0.61909090909090914"/>
    <b v="0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16:42:19"/>
    <n v="1423345339"/>
    <x v="2901"/>
    <n v="1418161339"/>
    <b v="0"/>
    <n v="2"/>
    <n v="8.0000000000000002E-3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05:33:16"/>
    <n v="1440412396"/>
    <x v="2902"/>
    <n v="1437820396"/>
    <b v="0"/>
    <n v="1"/>
    <n v="1.6666666666666666E-4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8T23:00:18"/>
    <n v="1441771218"/>
    <x v="2903"/>
    <n v="1436587218"/>
    <b v="0"/>
    <n v="4"/>
    <n v="7.7999999999999996E-3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07:00:00"/>
    <n v="1415534400"/>
    <x v="2904"/>
    <n v="1414538031"/>
    <b v="0"/>
    <n v="4"/>
    <n v="0.05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6T20:21:53"/>
    <n v="1473211313"/>
    <x v="2905"/>
    <n v="1472001713"/>
    <b v="0"/>
    <n v="17"/>
    <n v="0.17771428571428571"/>
    <b v="0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31T20:00:00"/>
    <n v="1438390800"/>
    <x v="2906"/>
    <n v="1436888066"/>
    <b v="0"/>
    <n v="7"/>
    <n v="9.4166666666666662E-2"/>
    <b v="0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16:03:57"/>
    <n v="1463259837"/>
    <x v="2907"/>
    <n v="1458075837"/>
    <b v="0"/>
    <n v="2"/>
    <n v="8.0000000000000004E-4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2:33:39"/>
    <n v="1465407219"/>
    <x v="2908"/>
    <n v="1462815219"/>
    <b v="0"/>
    <n v="5"/>
    <n v="2.75E-2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4:46:00"/>
    <n v="1416944760"/>
    <x v="2909"/>
    <n v="1413527001"/>
    <b v="0"/>
    <n v="1"/>
    <n v="1.1111111111111112E-4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15:11:27"/>
    <n v="1434139887"/>
    <x v="2910"/>
    <n v="1428955887"/>
    <b v="0"/>
    <n v="1"/>
    <n v="3.3333333333333335E-5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3:27:06"/>
    <n v="1435429626"/>
    <x v="2911"/>
    <n v="1431973626"/>
    <b v="0"/>
    <n v="14"/>
    <n v="0.36499999999999999"/>
    <b v="0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4T22:09:34"/>
    <n v="1452827374"/>
    <x v="2912"/>
    <n v="1450235374"/>
    <b v="0"/>
    <n v="26"/>
    <n v="0.14058171745152354"/>
    <b v="0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17:08:59"/>
    <n v="1410041339"/>
    <x v="2913"/>
    <n v="1404857339"/>
    <b v="0"/>
    <n v="2"/>
    <n v="2.0000000000000001E-4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15:46:34"/>
    <n v="1426365994"/>
    <x v="2914"/>
    <n v="1421185594"/>
    <b v="0"/>
    <n v="1"/>
    <n v="4.0000000000000003E-5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3:33:10"/>
    <n v="1458117190"/>
    <x v="2915"/>
    <n v="1455528790"/>
    <b v="0"/>
    <n v="3"/>
    <n v="0.61099999999999999"/>
    <b v="0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06:26:29"/>
    <n v="1400498789"/>
    <x v="2916"/>
    <n v="1398511589"/>
    <b v="0"/>
    <n v="7"/>
    <n v="7.8378378378378383E-2"/>
    <b v="0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0:37:27"/>
    <n v="1442381847"/>
    <x v="2917"/>
    <n v="1440826647"/>
    <b v="0"/>
    <n v="9"/>
    <n v="0.2185"/>
    <b v="0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0:06:47"/>
    <n v="1446131207"/>
    <x v="2918"/>
    <n v="1443712007"/>
    <b v="0"/>
    <n v="20"/>
    <n v="0.27239999999999998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09:52:09"/>
    <n v="1407250329"/>
    <x v="2919"/>
    <n v="1404658329"/>
    <b v="0"/>
    <n v="6"/>
    <n v="8.5000000000000006E-2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3:01:10"/>
    <n v="1427306470"/>
    <x v="2920"/>
    <n v="1424718070"/>
    <b v="0"/>
    <n v="13"/>
    <n v="0.26840000000000003"/>
    <b v="0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16:16:44"/>
    <n v="1411679804"/>
    <x v="2921"/>
    <n v="1409087804"/>
    <b v="0"/>
    <n v="3"/>
    <n v="1.29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15:58:47"/>
    <n v="1431982727"/>
    <x v="2922"/>
    <n v="1428094727"/>
    <b v="0"/>
    <n v="6"/>
    <n v="1"/>
    <b v="1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3T22:00:00"/>
    <n v="1422068400"/>
    <x v="2923"/>
    <n v="1420774779"/>
    <b v="0"/>
    <n v="10"/>
    <n v="1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8T22:59:00"/>
    <n v="1431143940"/>
    <x v="2924"/>
    <n v="1428585710"/>
    <b v="0"/>
    <n v="147"/>
    <n v="1.032"/>
    <b v="1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09:01:08"/>
    <n v="1410444068"/>
    <x v="2925"/>
    <n v="1407852068"/>
    <b v="0"/>
    <n v="199"/>
    <n v="1.0244597777777777"/>
    <b v="1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3:22:59"/>
    <n v="1424715779"/>
    <x v="2926"/>
    <n v="1423506179"/>
    <b v="0"/>
    <n v="50"/>
    <n v="1.25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0:00:00"/>
    <n v="1405400400"/>
    <x v="2927"/>
    <n v="1402934629"/>
    <b v="0"/>
    <n v="21"/>
    <n v="1.3083333333333333"/>
    <b v="1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18:57:26"/>
    <n v="1457135846"/>
    <x v="2928"/>
    <n v="1454543846"/>
    <b v="0"/>
    <n v="24"/>
    <n v="1"/>
    <b v="1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08:32:38"/>
    <n v="1401024758"/>
    <x v="2929"/>
    <n v="1398432758"/>
    <b v="0"/>
    <n v="32"/>
    <n v="1.02069375"/>
    <b v="1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09:01:04"/>
    <n v="1431007264"/>
    <x v="2930"/>
    <n v="1428415264"/>
    <b v="0"/>
    <n v="62"/>
    <n v="1.0092000000000001"/>
    <b v="1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1:08:00"/>
    <n v="1410761280"/>
    <x v="2931"/>
    <n v="1408604363"/>
    <b v="0"/>
    <n v="9"/>
    <n v="1.06"/>
    <b v="1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06:00:00"/>
    <n v="1424516400"/>
    <x v="2932"/>
    <n v="1421812637"/>
    <b v="0"/>
    <n v="38"/>
    <n v="1.0509677419354839"/>
    <b v="1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17:57:33"/>
    <n v="1465081053"/>
    <x v="2933"/>
    <n v="1462489053"/>
    <b v="0"/>
    <n v="54"/>
    <n v="1.0276000000000001"/>
    <b v="1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0:16:04"/>
    <n v="1402845364"/>
    <x v="2934"/>
    <n v="1400253364"/>
    <b v="0"/>
    <n v="37"/>
    <n v="1.08"/>
    <b v="1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2:00:00"/>
    <n v="1472490000"/>
    <x v="2935"/>
    <n v="1467468008"/>
    <b v="0"/>
    <n v="39"/>
    <n v="1.0088571428571429"/>
    <b v="1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2T23:59:00"/>
    <n v="1413176340"/>
    <x v="2936"/>
    <n v="1412091423"/>
    <b v="0"/>
    <n v="34"/>
    <n v="1.28"/>
    <b v="1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d v="2014-07-13T05:58:33"/>
    <n v="1405249113"/>
    <x v="2937"/>
    <n v="1402657113"/>
    <b v="0"/>
    <n v="55"/>
    <n v="1.3333333333333333"/>
    <b v="1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1:53:34"/>
    <n v="1422636814"/>
    <x v="2938"/>
    <n v="1420044814"/>
    <b v="0"/>
    <n v="32"/>
    <n v="1.0137499999999999"/>
    <b v="1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7T20:00:00"/>
    <n v="1409187600"/>
    <x v="2939"/>
    <n v="1406316312"/>
    <b v="0"/>
    <n v="25"/>
    <n v="1.0287500000000001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3:33:38"/>
    <n v="1421606018"/>
    <x v="2940"/>
    <n v="1418150018"/>
    <b v="0"/>
    <n v="33"/>
    <n v="1.0724"/>
    <b v="1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18:02:35"/>
    <n v="1425250955"/>
    <x v="2941"/>
    <n v="1422658955"/>
    <b v="0"/>
    <n v="1"/>
    <n v="4.0000000000000003E-5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15:18:00"/>
    <n v="1450297080"/>
    <x v="2942"/>
    <n v="1448565459"/>
    <b v="0"/>
    <n v="202"/>
    <n v="0.20424999999999999"/>
    <b v="0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2T22:06:20"/>
    <n v="1428894380"/>
    <x v="2943"/>
    <n v="1426302380"/>
    <b v="0"/>
    <n v="0"/>
    <n v="0"/>
    <b v="0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16:56:38"/>
    <n v="1433714198"/>
    <x v="2944"/>
    <n v="1431122198"/>
    <b v="0"/>
    <n v="1"/>
    <n v="0.0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3T22:21:00"/>
    <n v="1432437660"/>
    <x v="2945"/>
    <n v="1429845660"/>
    <b v="0"/>
    <n v="0"/>
    <n v="0"/>
    <b v="0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07:44:52"/>
    <n v="1471265092"/>
    <x v="2946"/>
    <n v="1468673092"/>
    <b v="0"/>
    <n v="2"/>
    <n v="1E-3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2:11:00"/>
    <n v="1480007460"/>
    <x v="2947"/>
    <n v="1475760567"/>
    <b v="0"/>
    <n v="13"/>
    <n v="4.2880000000000001E-2"/>
    <b v="0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0:34:53"/>
    <n v="1433259293"/>
    <x v="2948"/>
    <n v="1428075293"/>
    <b v="0"/>
    <n v="9"/>
    <n v="4.8000000000000001E-5"/>
    <b v="0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15:45:17"/>
    <n v="1447965917"/>
    <x v="2949"/>
    <n v="1445370317"/>
    <b v="0"/>
    <n v="2"/>
    <n v="2.5000000000000001E-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3:45:52"/>
    <n v="1453538752"/>
    <x v="2950"/>
    <n v="1450946752"/>
    <b v="0"/>
    <n v="0"/>
    <n v="0"/>
    <b v="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4:16:13"/>
    <n v="1412536573"/>
    <x v="2951"/>
    <n v="1408648573"/>
    <b v="0"/>
    <n v="58"/>
    <n v="2.1919999999999999E-2"/>
    <b v="0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6T23:00:00"/>
    <n v="1476676800"/>
    <x v="2952"/>
    <n v="1473957239"/>
    <b v="0"/>
    <n v="8"/>
    <n v="8.0250000000000002E-2"/>
    <b v="0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4:00:21"/>
    <n v="1444330821"/>
    <x v="2953"/>
    <n v="1441738821"/>
    <b v="0"/>
    <n v="3"/>
    <n v="1.5125E-3"/>
    <b v="0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08:00:03"/>
    <n v="1489669203"/>
    <x v="2954"/>
    <n v="1487944803"/>
    <b v="0"/>
    <n v="0"/>
    <n v="0"/>
    <b v="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2:47:29"/>
    <n v="1434476849"/>
    <x v="2955"/>
    <n v="1431884849"/>
    <b v="0"/>
    <n v="11"/>
    <n v="0.59583333333333333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18:00:50"/>
    <n v="1462402850"/>
    <x v="2956"/>
    <n v="1459810850"/>
    <b v="0"/>
    <n v="20"/>
    <n v="0.16734177215189874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18:16:12"/>
    <n v="1427498172"/>
    <x v="2957"/>
    <n v="1422317772"/>
    <b v="0"/>
    <n v="3"/>
    <n v="1.8666666666666668E-2"/>
    <b v="0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2:41:57"/>
    <n v="1462729317"/>
    <x v="2958"/>
    <n v="1457548917"/>
    <b v="0"/>
    <n v="0"/>
    <n v="0"/>
    <b v="0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6T19:12:05"/>
    <n v="1465258325"/>
    <x v="2959"/>
    <n v="1462666325"/>
    <b v="0"/>
    <n v="0"/>
    <n v="0"/>
    <b v="0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3:10:23"/>
    <n v="1410459023"/>
    <x v="2960"/>
    <n v="1407867023"/>
    <b v="0"/>
    <n v="0"/>
    <n v="0"/>
    <b v="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5T23:00:00"/>
    <n v="1427342400"/>
    <x v="2961"/>
    <n v="1424927159"/>
    <b v="0"/>
    <n v="108"/>
    <n v="1.0962000000000001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1:59:00"/>
    <n v="1425193140"/>
    <x v="2962"/>
    <n v="1422769906"/>
    <b v="0"/>
    <n v="20"/>
    <n v="1.218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06:17:04"/>
    <n v="1435835824"/>
    <x v="2963"/>
    <n v="1433243824"/>
    <b v="0"/>
    <n v="98"/>
    <n v="1.0685"/>
    <b v="1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16:32:00"/>
    <n v="1407360720"/>
    <x v="2964"/>
    <n v="1404769819"/>
    <b v="0"/>
    <n v="196"/>
    <n v="1.0071379999999999"/>
    <b v="1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2:30:33"/>
    <n v="1436290233"/>
    <x v="2965"/>
    <n v="1433698233"/>
    <b v="0"/>
    <n v="39"/>
    <n v="1.0900000000000001"/>
    <b v="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2:43:32"/>
    <n v="1442425412"/>
    <x v="2966"/>
    <n v="1439833412"/>
    <b v="0"/>
    <n v="128"/>
    <n v="1.1363000000000001"/>
    <b v="1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8T22:44:52"/>
    <n v="1425872692"/>
    <x v="2967"/>
    <n v="1423284292"/>
    <b v="0"/>
    <n v="71"/>
    <n v="1.1392"/>
    <b v="1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6T22:59:00"/>
    <n v="1471406340"/>
    <x v="2968"/>
    <n v="1470227660"/>
    <b v="0"/>
    <n v="47"/>
    <n v="1.06"/>
    <b v="1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17:51:00"/>
    <n v="1430693460"/>
    <x v="2969"/>
    <n v="1428087153"/>
    <b v="0"/>
    <n v="17"/>
    <n v="1.625"/>
    <b v="1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1:04:11"/>
    <n v="1405699451"/>
    <x v="2970"/>
    <n v="1403107451"/>
    <b v="0"/>
    <n v="91"/>
    <n v="1.06"/>
    <b v="1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0:47:58"/>
    <n v="1409500078"/>
    <x v="2971"/>
    <n v="1406908078"/>
    <b v="0"/>
    <n v="43"/>
    <n v="1.0015624999999999"/>
    <b v="1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d v="2016-12-04T20:00:00"/>
    <n v="1480899600"/>
    <x v="2972"/>
    <n v="1479609520"/>
    <b v="0"/>
    <n v="17"/>
    <n v="1.0535000000000001"/>
    <b v="1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31T23:00:00"/>
    <n v="1451620800"/>
    <x v="2973"/>
    <n v="1449171508"/>
    <b v="0"/>
    <n v="33"/>
    <n v="1.748"/>
    <b v="1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5T20:35:00"/>
    <n v="1411695300"/>
    <x v="2974"/>
    <n v="1409275671"/>
    <b v="0"/>
    <n v="87"/>
    <n v="1.02"/>
    <b v="1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6T22:00:00"/>
    <n v="1417057200"/>
    <x v="2975"/>
    <n v="1414599886"/>
    <b v="0"/>
    <n v="113"/>
    <n v="1.00125"/>
    <b v="1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07:00:00"/>
    <n v="1457870400"/>
    <x v="2976"/>
    <n v="1456421530"/>
    <b v="0"/>
    <n v="14"/>
    <n v="1.7142857142857142"/>
    <b v="1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2T21:14:00"/>
    <n v="1427076840"/>
    <x v="2977"/>
    <n v="1421960934"/>
    <b v="0"/>
    <n v="30"/>
    <n v="1.1356666666666666"/>
    <b v="1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0:59:00"/>
    <n v="1413784740"/>
    <x v="2978"/>
    <n v="1412954547"/>
    <b v="0"/>
    <n v="16"/>
    <n v="1.2946666666666666"/>
    <b v="1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1:00:00"/>
    <n v="1420524000"/>
    <x v="2979"/>
    <n v="1419104823"/>
    <b v="0"/>
    <n v="46"/>
    <n v="1.014"/>
    <b v="1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3T21:00:00"/>
    <n v="1440381600"/>
    <x v="2980"/>
    <n v="1438639130"/>
    <b v="0"/>
    <n v="24"/>
    <n v="1.0916666666666666"/>
    <b v="1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08:25:56"/>
    <n v="1443014756"/>
    <x v="2981"/>
    <n v="1439126756"/>
    <b v="1"/>
    <n v="97"/>
    <n v="1.28925"/>
    <b v="1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1:29:03"/>
    <n v="1455208143"/>
    <x v="2982"/>
    <n v="1452616143"/>
    <b v="1"/>
    <n v="59"/>
    <n v="1.0206"/>
    <b v="1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1:10:36"/>
    <n v="1415722236"/>
    <x v="2983"/>
    <n v="1410534636"/>
    <b v="1"/>
    <n v="1095"/>
    <n v="1.465395775862069"/>
    <b v="1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1:41:21"/>
    <n v="1472020881"/>
    <x v="2984"/>
    <n v="1469428881"/>
    <b v="1"/>
    <n v="218"/>
    <n v="1.00352"/>
    <b v="1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0T23:00:00"/>
    <n v="1477886400"/>
    <x v="2985"/>
    <n v="1476228128"/>
    <b v="0"/>
    <n v="111"/>
    <n v="1.2164999999999999"/>
    <b v="1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06:00:06"/>
    <n v="1462100406"/>
    <x v="2986"/>
    <n v="1456920006"/>
    <b v="0"/>
    <n v="56"/>
    <n v="1.0549999999999999"/>
    <b v="1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2T19:00:00"/>
    <n v="1476316800"/>
    <x v="2987"/>
    <n v="1473837751"/>
    <b v="0"/>
    <n v="265"/>
    <n v="1.1040080000000001"/>
    <b v="1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3:41:21"/>
    <n v="1466412081"/>
    <x v="2988"/>
    <n v="1463820081"/>
    <b v="0"/>
    <n v="28"/>
    <n v="1"/>
    <b v="1"/>
    <s v="theater/spaces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d v="2015-12-20T23:59:00"/>
    <n v="1450673940"/>
    <x v="2989"/>
    <n v="1448756962"/>
    <b v="0"/>
    <n v="364"/>
    <n v="1.76535"/>
    <b v="1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08:47:00"/>
    <n v="1452174420"/>
    <x v="2990"/>
    <n v="1449150420"/>
    <b v="0"/>
    <n v="27"/>
    <n v="1"/>
    <b v="1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15:05:30"/>
    <n v="1485547530"/>
    <x v="2991"/>
    <n v="1483646730"/>
    <b v="0"/>
    <n v="93"/>
    <n v="1.0329411764705883"/>
    <b v="1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3:25:10"/>
    <n v="1476037510"/>
    <x v="2992"/>
    <n v="1473445510"/>
    <b v="0"/>
    <n v="64"/>
    <n v="1.0449999999999999"/>
    <b v="1"/>
    <s v="theater/spaces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d v="2016-02-20T15:07:47"/>
    <n v="1455998867"/>
    <x v="2993"/>
    <n v="1453406867"/>
    <b v="0"/>
    <n v="22"/>
    <n v="1.0029999999999999"/>
    <b v="1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06:29:32"/>
    <n v="1412335772"/>
    <x v="2994"/>
    <n v="1409743772"/>
    <b v="0"/>
    <n v="59"/>
    <n v="4.577466666666667"/>
    <b v="1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0:57:51"/>
    <n v="1484841471"/>
    <x v="2995"/>
    <n v="1482249471"/>
    <b v="0"/>
    <n v="249"/>
    <n v="1.0496000000000001"/>
    <b v="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16:54:00"/>
    <n v="1432677240"/>
    <x v="2996"/>
    <n v="1427493240"/>
    <b v="0"/>
    <n v="392"/>
    <n v="1.7194285714285715"/>
    <b v="1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6T23:59:00"/>
    <n v="1488171540"/>
    <x v="2997"/>
    <n v="1486661793"/>
    <b v="0"/>
    <n v="115"/>
    <n v="1.0373000000000001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5T23:25:00"/>
    <n v="1402892700"/>
    <x v="2998"/>
    <n v="1400474329"/>
    <b v="0"/>
    <n v="433"/>
    <n v="1.0302899999999999"/>
    <b v="1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2-28T21:00:00"/>
    <n v="1488333600"/>
    <x v="2999"/>
    <n v="1487094360"/>
    <b v="0"/>
    <n v="20"/>
    <n v="1.1888888888888889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3:00:00"/>
    <n v="1485885600"/>
    <x v="3000"/>
    <n v="1484682670"/>
    <b v="0"/>
    <n v="8"/>
    <n v="1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16:29:42"/>
    <n v="1468445382"/>
    <x v="3001"/>
    <n v="1465853382"/>
    <b v="0"/>
    <n v="175"/>
    <n v="3.1869988910451896"/>
    <b v="1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15:04:12"/>
    <n v="1356552252"/>
    <x v="3002"/>
    <n v="1353960252"/>
    <b v="0"/>
    <n v="104"/>
    <n v="1.0850614285714286"/>
    <b v="1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0:59:00"/>
    <n v="1456811940"/>
    <x v="3003"/>
    <n v="1454098976"/>
    <b v="0"/>
    <n v="17"/>
    <n v="1.0116666666666667"/>
    <b v="1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17:08:44"/>
    <n v="1416089324"/>
    <x v="3004"/>
    <n v="1413493724"/>
    <b v="0"/>
    <n v="277"/>
    <n v="1.12815"/>
    <b v="1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1:11:45"/>
    <n v="1412611905"/>
    <x v="3005"/>
    <n v="1410019905"/>
    <b v="0"/>
    <n v="118"/>
    <n v="1.2049622641509434"/>
    <b v="1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3:09:51"/>
    <n v="1418580591"/>
    <x v="3006"/>
    <n v="1415988591"/>
    <b v="0"/>
    <n v="97"/>
    <n v="1.0774999999999999"/>
    <b v="1"/>
    <s v="theater/spaces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d v="2015-04-25T00:11:23"/>
    <n v="1429938683"/>
    <x v="3007"/>
    <n v="1428124283"/>
    <b v="0"/>
    <n v="20"/>
    <n v="1.8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0:05:19"/>
    <n v="1453352719"/>
    <x v="3008"/>
    <n v="1450760719"/>
    <b v="0"/>
    <n v="26"/>
    <n v="1.0116666666666667"/>
    <b v="1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09:40:40"/>
    <n v="1417012840"/>
    <x v="3009"/>
    <n v="1414417240"/>
    <b v="0"/>
    <n v="128"/>
    <n v="1.19756"/>
    <b v="1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4:58:39"/>
    <n v="1424548719"/>
    <x v="3010"/>
    <n v="1419364719"/>
    <b v="0"/>
    <n v="15"/>
    <n v="1.58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17:59:00"/>
    <n v="1450911540"/>
    <x v="3011"/>
    <n v="1448536516"/>
    <b v="0"/>
    <n v="25"/>
    <n v="1.2366666666666666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1:52:10"/>
    <n v="1423587130"/>
    <x v="3012"/>
    <n v="1421772730"/>
    <b v="0"/>
    <n v="55"/>
    <n v="1.1712499999999999"/>
    <b v="1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15:04:09"/>
    <n v="1434917049"/>
    <x v="3013"/>
    <n v="1432325049"/>
    <b v="0"/>
    <n v="107"/>
    <n v="1.5696000000000001"/>
    <b v="1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0:00:00"/>
    <n v="1415163600"/>
    <x v="3014"/>
    <n v="1412737080"/>
    <b v="0"/>
    <n v="557"/>
    <n v="1.13104"/>
    <b v="1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0T23:00:00"/>
    <n v="1402459200"/>
    <x v="3015"/>
    <n v="1401125238"/>
    <b v="0"/>
    <n v="40"/>
    <n v="1.0317647058823529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08:09:12"/>
    <n v="1405688952"/>
    <x v="3016"/>
    <n v="1400504952"/>
    <b v="0"/>
    <n v="36"/>
    <n v="1.0261176470588236"/>
    <b v="1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15:24:03"/>
    <n v="1408566243"/>
    <x v="3017"/>
    <n v="1405974243"/>
    <b v="0"/>
    <n v="159"/>
    <n v="1.0584090909090909"/>
    <b v="1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17:00:00"/>
    <n v="1437429600"/>
    <x v="3018"/>
    <n v="1433747376"/>
    <b v="0"/>
    <n v="41"/>
    <n v="1.0071428571428571"/>
    <b v="1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6T22:00:00"/>
    <n v="1401159600"/>
    <x v="3019"/>
    <n v="1398801620"/>
    <b v="0"/>
    <n v="226"/>
    <n v="1.2123333333333333"/>
    <b v="1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15:18:53"/>
    <n v="1439583533"/>
    <x v="3020"/>
    <n v="1434399533"/>
    <b v="0"/>
    <n v="30"/>
    <n v="1.0057142857142858"/>
    <b v="1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0:59:00"/>
    <n v="1479794340"/>
    <x v="3021"/>
    <n v="1476715869"/>
    <b v="0"/>
    <n v="103"/>
    <n v="1.1602222222222223"/>
    <b v="1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17:53:29"/>
    <n v="1472338409"/>
    <x v="3022"/>
    <n v="1468450409"/>
    <b v="0"/>
    <n v="62"/>
    <n v="1.0087999999999999"/>
    <b v="1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1:13:06"/>
    <n v="1434039186"/>
    <x v="3023"/>
    <n v="1430151186"/>
    <b v="0"/>
    <n v="6"/>
    <n v="1.03"/>
    <b v="1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18:51:15"/>
    <n v="1349567475"/>
    <x v="3024"/>
    <n v="1346975475"/>
    <b v="0"/>
    <n v="182"/>
    <n v="2.4641999999999999"/>
    <b v="1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1:00:00"/>
    <n v="1401465600"/>
    <x v="3025"/>
    <n v="1399032813"/>
    <b v="0"/>
    <n v="145"/>
    <n v="3.0219999999999998"/>
    <b v="1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06:01:32"/>
    <n v="1488538892"/>
    <x v="3026"/>
    <n v="1487329292"/>
    <b v="0"/>
    <n v="25"/>
    <n v="1.4333333333333333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0:54:11"/>
    <n v="1426866851"/>
    <x v="3027"/>
    <n v="1424278451"/>
    <b v="0"/>
    <n v="320"/>
    <n v="1.3144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1:20:25"/>
    <n v="1471242025"/>
    <x v="3028"/>
    <n v="1468650025"/>
    <b v="0"/>
    <n v="99"/>
    <n v="1.6801999999999999"/>
    <b v="1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7T23:35:00"/>
    <n v="1416285300"/>
    <x v="3029"/>
    <n v="1413824447"/>
    <b v="0"/>
    <n v="348"/>
    <n v="1.0967666666666667"/>
    <b v="1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2:56:11"/>
    <n v="1442426171"/>
    <x v="3030"/>
    <n v="1439834171"/>
    <b v="0"/>
    <n v="41"/>
    <n v="1.0668571428571429"/>
    <b v="1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16:10:47"/>
    <n v="1476479447"/>
    <x v="3031"/>
    <n v="1471295447"/>
    <b v="0"/>
    <n v="29"/>
    <n v="1"/>
    <b v="1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0T20:04:19"/>
    <n v="1441933459"/>
    <x v="3032"/>
    <n v="1439341459"/>
    <b v="0"/>
    <n v="25"/>
    <n v="1.272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7T21:38:45"/>
    <n v="1471487925"/>
    <x v="3033"/>
    <n v="1468895925"/>
    <b v="0"/>
    <n v="23"/>
    <n v="1.4653333333333334"/>
    <b v="1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0-31T22:59:00"/>
    <n v="1477972740"/>
    <x v="3034"/>
    <n v="1475326255"/>
    <b v="0"/>
    <n v="1260"/>
    <n v="1.1253599999999999"/>
    <b v="1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08:26:49"/>
    <n v="1367674009"/>
    <x v="3035"/>
    <n v="1365082009"/>
    <b v="0"/>
    <n v="307"/>
    <n v="1.0878684000000001"/>
    <b v="1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06:59:00"/>
    <n v="1376654340"/>
    <x v="3036"/>
    <n v="1373568644"/>
    <b v="0"/>
    <n v="329"/>
    <n v="1.26732"/>
    <b v="1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1T23:59:00"/>
    <n v="1285995540"/>
    <x v="3037"/>
    <n v="1279574773"/>
    <b v="0"/>
    <n v="32"/>
    <n v="2.1320000000000001"/>
    <b v="1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1:03:17"/>
    <n v="1457071397"/>
    <x v="3038"/>
    <n v="1451887397"/>
    <b v="0"/>
    <n v="27"/>
    <n v="1.0049999999999999"/>
    <b v="1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2:59:00"/>
    <n v="1388303940"/>
    <x v="3039"/>
    <n v="1386011038"/>
    <b v="0"/>
    <n v="236"/>
    <n v="1.0871389999999999"/>
    <b v="1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18:00:00"/>
    <n v="1435359600"/>
    <x v="3040"/>
    <n v="1434999621"/>
    <b v="0"/>
    <n v="42"/>
    <n v="1.075"/>
    <b v="1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15:50:48"/>
    <n v="1453323048"/>
    <x v="3041"/>
    <n v="1450731048"/>
    <b v="0"/>
    <n v="95"/>
    <n v="1.1048192771084338"/>
    <b v="1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1:30:47"/>
    <n v="1444149047"/>
    <x v="3042"/>
    <n v="1441557047"/>
    <b v="0"/>
    <n v="37"/>
    <n v="1.28"/>
    <b v="1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5T21:50:00"/>
    <n v="1429152600"/>
    <x v="3043"/>
    <n v="1426815699"/>
    <b v="0"/>
    <n v="128"/>
    <n v="1.1000666666666667"/>
    <b v="1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2:26:38"/>
    <n v="1454433998"/>
    <x v="3044"/>
    <n v="1453137998"/>
    <b v="0"/>
    <n v="156"/>
    <n v="1.0934166666666667"/>
    <b v="1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1T22:44:15"/>
    <n v="1408679055"/>
    <x v="3045"/>
    <n v="1406087055"/>
    <b v="0"/>
    <n v="64"/>
    <n v="1.3270650000000002"/>
    <b v="1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09T23:52:00"/>
    <n v="1410324720"/>
    <x v="3046"/>
    <n v="1407784586"/>
    <b v="0"/>
    <n v="58"/>
    <n v="1.9084810126582279"/>
    <b v="1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08:16:00"/>
    <n v="1461762960"/>
    <x v="3047"/>
    <n v="1457999054"/>
    <b v="0"/>
    <n v="20"/>
    <n v="1.49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16:22:00"/>
    <n v="1420060920"/>
    <x v="3048"/>
    <n v="1417556262"/>
    <b v="0"/>
    <n v="47"/>
    <n v="1.6639999999999999"/>
    <b v="1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3T19:20:55"/>
    <n v="1434241255"/>
    <x v="3049"/>
    <n v="1431649255"/>
    <b v="0"/>
    <n v="54"/>
    <n v="1.0666666666666667"/>
    <b v="1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4T23:02:40"/>
    <n v="1462420960"/>
    <x v="3050"/>
    <n v="1459828960"/>
    <b v="0"/>
    <n v="9"/>
    <n v="1.06"/>
    <b v="1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4:59:05"/>
    <n v="1486547945"/>
    <x v="3051"/>
    <n v="1483955945"/>
    <b v="1"/>
    <n v="35"/>
    <n v="0.23628571428571429"/>
    <b v="0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0:59:00"/>
    <n v="1432828740"/>
    <x v="3052"/>
    <n v="1430237094"/>
    <b v="0"/>
    <n v="2"/>
    <n v="1.5E-3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1T22:59:00"/>
    <n v="1412222340"/>
    <x v="3053"/>
    <n v="1407781013"/>
    <b v="0"/>
    <n v="3"/>
    <n v="4.0000000000000001E-3"/>
    <b v="0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1T20:04:00"/>
    <n v="1425258240"/>
    <x v="3054"/>
    <n v="1422043154"/>
    <b v="0"/>
    <n v="0"/>
    <n v="0"/>
    <b v="0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17:59:50"/>
    <n v="1420844390"/>
    <x v="3055"/>
    <n v="1415660390"/>
    <b v="0"/>
    <n v="1"/>
    <n v="5.0000000000000002E-5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0:16:24"/>
    <n v="1412003784"/>
    <x v="3056"/>
    <n v="1406819784"/>
    <b v="0"/>
    <n v="0"/>
    <n v="0"/>
    <b v="0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09:36:51"/>
    <n v="1459694211"/>
    <x v="3057"/>
    <n v="1457105811"/>
    <b v="0"/>
    <n v="0"/>
    <n v="0"/>
    <b v="0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3:59:00"/>
    <n v="1463734740"/>
    <x v="3058"/>
    <n v="1459414740"/>
    <b v="0"/>
    <n v="3"/>
    <n v="1.6666666666666666E-4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17:27:26"/>
    <n v="1407536846"/>
    <x v="3059"/>
    <n v="1404944846"/>
    <b v="0"/>
    <n v="11"/>
    <n v="3.0066666666666665E-2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1:35:34"/>
    <n v="1443422134"/>
    <x v="3060"/>
    <n v="1440830134"/>
    <b v="0"/>
    <n v="6"/>
    <n v="1.5227272727272728E-3"/>
    <b v="0"/>
    <s v="theater/spaces"/>
    <n v="55.833333333333336"/>
    <x v="1"/>
    <s v="spaces"/>
  </r>
  <r>
    <n v="3061"/>
    <s v="Help Save Parkway Cinemas!"/>
    <s v="Save a historic Local theater."/>
    <n v="1000000"/>
    <n v="0"/>
    <x v="2"/>
    <s v="US"/>
    <s v="USD"/>
    <d v="2014-08-13T13:49:08"/>
    <n v="1407955748"/>
    <x v="3061"/>
    <n v="1405363748"/>
    <b v="0"/>
    <n v="0"/>
    <n v="0"/>
    <b v="0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3:00:00"/>
    <n v="1443636000"/>
    <x v="3062"/>
    <n v="1441111892"/>
    <b v="0"/>
    <n v="67"/>
    <n v="0.66839999999999999"/>
    <b v="0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17:08:58"/>
    <n v="1477174138"/>
    <x v="3063"/>
    <n v="1474150138"/>
    <b v="0"/>
    <n v="23"/>
    <n v="0.19566666666666666"/>
    <b v="0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1:59:00"/>
    <n v="1448175540"/>
    <x v="3064"/>
    <n v="1445483246"/>
    <b v="0"/>
    <n v="72"/>
    <n v="0.11294666666666667"/>
    <b v="0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29T20:19:32"/>
    <n v="1406683172"/>
    <x v="3065"/>
    <n v="1404523172"/>
    <b v="0"/>
    <n v="2"/>
    <n v="4.0000000000000002E-4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0:28:57"/>
    <n v="1468128537"/>
    <x v="3066"/>
    <n v="1465536537"/>
    <b v="0"/>
    <n v="15"/>
    <n v="0.11985714285714286"/>
    <b v="0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17:31:19"/>
    <n v="1441837879"/>
    <x v="3067"/>
    <n v="1439245879"/>
    <b v="0"/>
    <n v="1"/>
    <n v="2.5000000000000001E-2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1:35:52"/>
    <n v="1445013352"/>
    <x v="3068"/>
    <n v="1442421352"/>
    <b v="0"/>
    <n v="2"/>
    <n v="6.9999999999999999E-4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15:00:34"/>
    <n v="1418587234"/>
    <x v="3069"/>
    <n v="1415995234"/>
    <b v="0"/>
    <n v="7"/>
    <n v="0.14099999999999999"/>
    <b v="0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2:36:09"/>
    <n v="1481132169"/>
    <x v="3070"/>
    <n v="1479317769"/>
    <b v="0"/>
    <n v="16"/>
    <n v="3.3399999999999999E-2"/>
    <b v="0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0:59:00"/>
    <n v="1429595940"/>
    <x v="3071"/>
    <n v="1428082481"/>
    <b v="0"/>
    <n v="117"/>
    <n v="0.59775"/>
    <b v="0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29T20:46:00"/>
    <n v="1477791960"/>
    <x v="3072"/>
    <n v="1476549262"/>
    <b v="0"/>
    <n v="2"/>
    <n v="1.6666666666666666E-4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4:19:00"/>
    <n v="1434309540"/>
    <x v="3073"/>
    <n v="1429287900"/>
    <b v="0"/>
    <n v="7"/>
    <n v="2.3035714285714285E-4"/>
    <b v="0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08:42:39"/>
    <n v="1457617359"/>
    <x v="3074"/>
    <n v="1455025359"/>
    <b v="0"/>
    <n v="3"/>
    <n v="8.8000000000000003E-4"/>
    <b v="0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8T21:27:20"/>
    <n v="1471573640"/>
    <x v="3075"/>
    <n v="1467253640"/>
    <b v="0"/>
    <n v="20"/>
    <n v="8.6400000000000005E-2"/>
    <b v="0"/>
    <s v="theater/spaces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d v="2015-10-09T10:38:43"/>
    <n v="1444405123"/>
    <x v="3076"/>
    <n v="1439221123"/>
    <b v="0"/>
    <n v="50"/>
    <n v="0.15060000000000001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17:57:58"/>
    <n v="1488495478"/>
    <x v="3077"/>
    <n v="1485903478"/>
    <b v="0"/>
    <n v="2"/>
    <n v="4.7727272727272731E-3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5T22:19:55"/>
    <n v="1424920795"/>
    <x v="3078"/>
    <n v="1422328795"/>
    <b v="0"/>
    <n v="3"/>
    <n v="1.1833333333333333E-3"/>
    <b v="0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1:07:15"/>
    <n v="1427040435"/>
    <x v="3079"/>
    <n v="1424452035"/>
    <b v="0"/>
    <n v="27"/>
    <n v="8.4173998587352451E-3"/>
    <b v="0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6T20:40:44"/>
    <n v="1419644444"/>
    <x v="3080"/>
    <n v="1414456844"/>
    <b v="0"/>
    <n v="7"/>
    <n v="1.8799999999999999E-4"/>
    <b v="0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19T23:21:31"/>
    <n v="1442722891"/>
    <x v="3081"/>
    <n v="1440130891"/>
    <b v="0"/>
    <n v="5"/>
    <n v="2.1029999999999998E-3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18:09:06"/>
    <n v="1447628946"/>
    <x v="3082"/>
    <n v="1445033346"/>
    <b v="0"/>
    <n v="0"/>
    <n v="0"/>
    <b v="0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0:00:00"/>
    <n v="1409547600"/>
    <x v="3083"/>
    <n v="1406986278"/>
    <b v="0"/>
    <n v="3"/>
    <n v="2.8E-3"/>
    <b v="0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3:48:00"/>
    <n v="1430851680"/>
    <x v="3084"/>
    <n v="1428340931"/>
    <b v="0"/>
    <n v="6"/>
    <n v="0.11579206701157921"/>
    <b v="0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16:12:39"/>
    <n v="1443561159"/>
    <x v="3085"/>
    <n v="1440969159"/>
    <b v="0"/>
    <n v="9"/>
    <n v="2.4400000000000002E-2"/>
    <b v="0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1:05:59"/>
    <n v="1439827559"/>
    <x v="3086"/>
    <n v="1434643559"/>
    <b v="0"/>
    <n v="3"/>
    <n v="2.5000000000000001E-3"/>
    <b v="0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0T23:36:30"/>
    <n v="1482294990"/>
    <x v="3087"/>
    <n v="1477107390"/>
    <b v="0"/>
    <n v="2"/>
    <n v="6.2500000000000003E-3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08:41:00"/>
    <n v="1420724460"/>
    <x v="3088"/>
    <n v="1418046247"/>
    <b v="0"/>
    <n v="3"/>
    <n v="1.9384615384615384E-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8T20:59:00"/>
    <n v="1468029540"/>
    <x v="3089"/>
    <n v="1465304483"/>
    <b v="0"/>
    <n v="45"/>
    <n v="0.23416000000000001"/>
    <b v="0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3:39:05"/>
    <n v="1430505545"/>
    <x v="3090"/>
    <n v="1425325145"/>
    <b v="0"/>
    <n v="9"/>
    <n v="5.080888888888889E-2"/>
    <b v="0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17:45:43"/>
    <n v="1471214743"/>
    <x v="3091"/>
    <n v="1468622743"/>
    <b v="0"/>
    <n v="9"/>
    <n v="0.15920000000000001"/>
    <b v="0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17:00:00"/>
    <n v="1444946400"/>
    <x v="3092"/>
    <n v="1441723912"/>
    <b v="0"/>
    <n v="21"/>
    <n v="1.1831900000000001E-2"/>
    <b v="0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31T22:59:00"/>
    <n v="1401595140"/>
    <x v="3093"/>
    <n v="1398980941"/>
    <b v="0"/>
    <n v="17"/>
    <n v="0.22750000000000001"/>
    <b v="0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4:05:56"/>
    <n v="1442775956"/>
    <x v="3094"/>
    <n v="1437591956"/>
    <b v="0"/>
    <n v="1"/>
    <n v="2.5000000000000001E-4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7-31T19:36:20"/>
    <n v="1470011780"/>
    <x v="3095"/>
    <n v="1464827780"/>
    <b v="0"/>
    <n v="1"/>
    <n v="3.351206434316354E-3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4:48:46"/>
    <n v="1432151326"/>
    <x v="3096"/>
    <n v="1429559326"/>
    <b v="0"/>
    <n v="14"/>
    <n v="3.9750000000000001E-2"/>
    <b v="0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09:00:00"/>
    <n v="1475848800"/>
    <x v="3097"/>
    <n v="1474027501"/>
    <b v="0"/>
    <n v="42"/>
    <n v="0.17150000000000001"/>
    <b v="0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7T19:17:00"/>
    <n v="1454890620"/>
    <x v="3098"/>
    <n v="1450724449"/>
    <b v="0"/>
    <n v="27"/>
    <n v="3.608004104669061E-2"/>
    <b v="0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1T23:33:11"/>
    <n v="1455251591"/>
    <x v="3099"/>
    <n v="1452659591"/>
    <b v="0"/>
    <n v="5"/>
    <n v="0.13900000000000001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09:56:15"/>
    <n v="1413816975"/>
    <x v="3100"/>
    <n v="1411224975"/>
    <b v="0"/>
    <n v="13"/>
    <n v="0.15225"/>
    <b v="0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2:56:00"/>
    <n v="1437033360"/>
    <x v="3101"/>
    <n v="1434445937"/>
    <b v="0"/>
    <n v="12"/>
    <n v="0.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3:10:18"/>
    <n v="1471939818"/>
    <x v="3102"/>
    <n v="1467619818"/>
    <b v="0"/>
    <n v="90"/>
    <n v="0.391125"/>
    <b v="0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1T22:45:06"/>
    <n v="1434080706"/>
    <x v="3103"/>
    <n v="1428896706"/>
    <b v="0"/>
    <n v="2"/>
    <n v="2.6829268292682929E-3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2T21:00:00"/>
    <n v="1422928800"/>
    <x v="3104"/>
    <n v="1420235311"/>
    <b v="0"/>
    <n v="5"/>
    <n v="0.29625000000000001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0:00:00"/>
    <n v="1413694800"/>
    <x v="3105"/>
    <n v="1408986916"/>
    <b v="0"/>
    <n v="31"/>
    <n v="0.4236099230111206"/>
    <b v="0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17:00:00"/>
    <n v="1442440800"/>
    <x v="3106"/>
    <n v="1440497876"/>
    <b v="0"/>
    <n v="4"/>
    <n v="4.1000000000000002E-2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4:32:31"/>
    <n v="1431372751"/>
    <x v="3107"/>
    <n v="1430767951"/>
    <b v="0"/>
    <n v="29"/>
    <n v="0.197625"/>
    <b v="0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d v="2015-04-28T10:19:54"/>
    <n v="1430234394"/>
    <x v="3108"/>
    <n v="1425053994"/>
    <b v="0"/>
    <n v="2"/>
    <n v="5.1999999999999995E-4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7T22:00:10"/>
    <n v="1409194810"/>
    <x v="3109"/>
    <n v="1406170810"/>
    <b v="0"/>
    <n v="114"/>
    <n v="0.25030188679245285"/>
    <b v="0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8T19:45:19"/>
    <n v="1487465119"/>
    <x v="3110"/>
    <n v="1484009119"/>
    <b v="0"/>
    <n v="1"/>
    <n v="4.0000000000000002E-4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09:17:00"/>
    <n v="1412432220"/>
    <x v="3111"/>
    <n v="1409753820"/>
    <b v="0"/>
    <n v="76"/>
    <n v="0.26640000000000003"/>
    <b v="0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0-31T21:55:34"/>
    <n v="1477968934"/>
    <x v="3112"/>
    <n v="1472784934"/>
    <b v="0"/>
    <n v="9"/>
    <n v="4.7363636363636365E-2"/>
    <b v="0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2:33:02"/>
    <n v="1429291982"/>
    <x v="3113"/>
    <n v="1426699982"/>
    <b v="0"/>
    <n v="37"/>
    <n v="4.2435339894712751E-2"/>
    <b v="0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0:10:50"/>
    <n v="1411312250"/>
    <x v="3114"/>
    <n v="1406128250"/>
    <b v="0"/>
    <n v="0"/>
    <n v="0"/>
    <b v="0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05:43:47"/>
    <n v="1465123427"/>
    <x v="3115"/>
    <n v="1462531427"/>
    <b v="0"/>
    <n v="1"/>
    <n v="0.03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07:22:05"/>
    <n v="1427890925"/>
    <x v="3116"/>
    <n v="1426681325"/>
    <b v="0"/>
    <n v="10"/>
    <n v="0.57333333333333336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08:12:00"/>
    <n v="1464354720"/>
    <x v="3117"/>
    <n v="1463648360"/>
    <b v="0"/>
    <n v="1"/>
    <n v="1E-3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0:35:23"/>
    <n v="1467473723"/>
    <x v="3118"/>
    <n v="1465832123"/>
    <b v="0"/>
    <n v="2"/>
    <n v="3.0999999999999999E-3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6T19:05:32"/>
    <n v="1427414732"/>
    <x v="3119"/>
    <n v="1424826332"/>
    <b v="0"/>
    <n v="1"/>
    <n v="5.0000000000000001E-4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16:36:36"/>
    <n v="1462484196"/>
    <x v="3120"/>
    <n v="1457303796"/>
    <b v="0"/>
    <n v="10"/>
    <n v="9.8461538461538464E-5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1:18:55"/>
    <n v="1411748335"/>
    <x v="3121"/>
    <n v="1406564335"/>
    <b v="0"/>
    <n v="1"/>
    <n v="6.6666666666666671E-3"/>
    <b v="0"/>
    <s v="theater/spaces"/>
    <n v="10"/>
    <x v="1"/>
    <s v="spaces"/>
  </r>
  <r>
    <n v="3122"/>
    <s v="be back soon (Canceled)"/>
    <s v="cancelled until further notice"/>
    <n v="199"/>
    <n v="116"/>
    <x v="1"/>
    <s v="US"/>
    <s v="USD"/>
    <d v="2016-11-09T18:22:12"/>
    <n v="1478733732"/>
    <x v="3122"/>
    <n v="1478298132"/>
    <b v="0"/>
    <n v="2"/>
    <n v="0.58291457286432158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18:49:58"/>
    <n v="1468108198"/>
    <x v="3123"/>
    <n v="1465516198"/>
    <b v="0"/>
    <n v="348"/>
    <n v="0.68153600000000003"/>
    <b v="0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3:43:21"/>
    <n v="1422902601"/>
    <x v="3124"/>
    <n v="1417718601"/>
    <b v="0"/>
    <n v="4"/>
    <n v="3.2499999999999997E-5"/>
    <b v="0"/>
    <s v="theater/spaces"/>
    <n v="6.5"/>
    <x v="1"/>
    <s v="spaces"/>
  </r>
  <r>
    <n v="3125"/>
    <s v="N/A (Canceled)"/>
    <s v="N/A"/>
    <n v="1500000"/>
    <n v="0"/>
    <x v="1"/>
    <s v="US"/>
    <s v="USD"/>
    <d v="2016-01-06T23:57:52"/>
    <n v="1452142672"/>
    <x v="3125"/>
    <n v="1449550672"/>
    <b v="0"/>
    <n v="0"/>
    <n v="0"/>
    <b v="0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18:26:02"/>
    <n v="1459121162"/>
    <x v="3126"/>
    <n v="1456532762"/>
    <b v="0"/>
    <n v="17"/>
    <n v="4.1599999999999998E-2"/>
    <b v="0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15:33:49"/>
    <n v="1425242029"/>
    <x v="3127"/>
    <n v="1422650029"/>
    <b v="0"/>
    <n v="0"/>
    <n v="0"/>
    <b v="0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3:49:01"/>
    <n v="1489690141"/>
    <x v="3128"/>
    <n v="1487101741"/>
    <b v="0"/>
    <n v="117"/>
    <n v="1.0860666666666667"/>
    <b v="0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4:13:39"/>
    <n v="1492542819"/>
    <x v="3129"/>
    <n v="1489090419"/>
    <b v="0"/>
    <n v="1"/>
    <n v="8.0000000000000002E-3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3T23:59:00"/>
    <n v="1492145940"/>
    <x v="3130"/>
    <n v="1489504916"/>
    <b v="0"/>
    <n v="4"/>
    <n v="3.7499999999999999E-2"/>
    <b v="0"/>
    <s v="theater/plays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d v="2017-04-08T07:54:05"/>
    <n v="1491656045"/>
    <x v="3131"/>
    <n v="1489067645"/>
    <b v="0"/>
    <n v="12"/>
    <n v="0.15731707317073171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d v="2017-04-21T02:24:20"/>
    <n v="1492759460"/>
    <x v="3132"/>
    <n v="1487579060"/>
    <b v="0"/>
    <n v="1"/>
    <n v="3.3333333333333332E-4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07:33:54"/>
    <n v="1490358834"/>
    <x v="3133"/>
    <n v="1487770434"/>
    <b v="0"/>
    <n v="16"/>
    <n v="1.08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1:16:59"/>
    <n v="1490631419"/>
    <x v="3134"/>
    <n v="1488820619"/>
    <b v="0"/>
    <n v="12"/>
    <n v="0.22500000000000001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3T22:38:41"/>
    <n v="1491277121"/>
    <x v="3135"/>
    <n v="1489376321"/>
    <b v="0"/>
    <n v="7"/>
    <n v="0.20849420849420849"/>
    <b v="0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17:59:00"/>
    <n v="1491001140"/>
    <x v="3136"/>
    <n v="1487847954"/>
    <b v="0"/>
    <n v="22"/>
    <n v="1.278"/>
    <b v="0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4:12:00"/>
    <n v="1493838720"/>
    <x v="3137"/>
    <n v="1489439669"/>
    <b v="0"/>
    <n v="1"/>
    <n v="3.3333333333333333E-2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0:30:07"/>
    <n v="1491233407"/>
    <x v="3138"/>
    <n v="1489591807"/>
    <b v="0"/>
    <n v="0"/>
    <n v="0"/>
    <b v="0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4T23:33:00"/>
    <n v="1490416380"/>
    <x v="3139"/>
    <n v="1487485760"/>
    <b v="0"/>
    <n v="6"/>
    <n v="5.3999999999999999E-2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1:15:03"/>
    <n v="1491581703"/>
    <x v="3140"/>
    <n v="1488993303"/>
    <b v="0"/>
    <n v="4"/>
    <n v="9.5999999999999992E-3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15:00:00"/>
    <n v="1492372800"/>
    <x v="3141"/>
    <n v="1488823488"/>
    <b v="0"/>
    <n v="8"/>
    <n v="0.51600000000000001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06:18:59"/>
    <n v="1489922339"/>
    <x v="3142"/>
    <n v="1487333939"/>
    <b v="0"/>
    <n v="3"/>
    <n v="1.6363636363636365E-2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3:35:56"/>
    <n v="1491726956"/>
    <x v="3143"/>
    <n v="1489480556"/>
    <b v="0"/>
    <n v="0"/>
    <n v="0"/>
    <b v="0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1:00:00"/>
    <n v="1489903200"/>
    <x v="3144"/>
    <n v="1488459307"/>
    <b v="0"/>
    <n v="30"/>
    <n v="0.754"/>
    <b v="0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18:58:54"/>
    <n v="1490659134"/>
    <x v="3145"/>
    <n v="1485478734"/>
    <b v="0"/>
    <n v="0"/>
    <n v="0"/>
    <b v="0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0:22:46"/>
    <n v="1492356166"/>
    <x v="3146"/>
    <n v="1488471766"/>
    <b v="0"/>
    <n v="12"/>
    <n v="0.105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6T19:15:55"/>
    <n v="1415319355"/>
    <x v="3147"/>
    <n v="1411859755"/>
    <b v="1"/>
    <n v="213"/>
    <n v="1.1752499999999999"/>
    <b v="1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09-30T23:00:00"/>
    <n v="1412136000"/>
    <x v="3148"/>
    <n v="1410278284"/>
    <b v="1"/>
    <n v="57"/>
    <n v="1.3116666666666668"/>
    <b v="1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6T21:00:00"/>
    <n v="1354845600"/>
    <x v="3149"/>
    <n v="1352766300"/>
    <b v="1"/>
    <n v="25"/>
    <n v="1.04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4T23:00:00"/>
    <n v="1295928000"/>
    <x v="3150"/>
    <n v="1288160403"/>
    <b v="1"/>
    <n v="104"/>
    <n v="1.01"/>
    <b v="1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15:09:34"/>
    <n v="1410379774"/>
    <x v="3151"/>
    <n v="1407787774"/>
    <b v="1"/>
    <n v="34"/>
    <n v="1.004"/>
    <b v="1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15:49:27"/>
    <n v="1383425367"/>
    <x v="3152"/>
    <n v="1380833367"/>
    <b v="1"/>
    <n v="67"/>
    <n v="1.0595454545454546"/>
    <b v="1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4-30T23:59:00"/>
    <n v="1304225940"/>
    <x v="3153"/>
    <n v="1301542937"/>
    <b v="1"/>
    <n v="241"/>
    <n v="3.3558333333333334"/>
    <b v="1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15:00:58"/>
    <n v="1333310458"/>
    <x v="3154"/>
    <n v="1330722058"/>
    <b v="1"/>
    <n v="123"/>
    <n v="1.1292857142857142"/>
    <b v="1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06:58:45"/>
    <n v="1356004725"/>
    <x v="3155"/>
    <n v="1353412725"/>
    <b v="1"/>
    <n v="302"/>
    <n v="1.885046"/>
    <b v="1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17:52:24"/>
    <n v="1338591144"/>
    <x v="3156"/>
    <n v="1335567144"/>
    <b v="1"/>
    <n v="89"/>
    <n v="1.0181818181818181"/>
    <b v="1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d v="2014-07-19T00:00:00"/>
    <n v="1405746000"/>
    <x v="3157"/>
    <n v="1404932105"/>
    <b v="1"/>
    <n v="41"/>
    <n v="1.01"/>
    <b v="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d v="2013-07-22T15:09:12"/>
    <n v="1374523752"/>
    <x v="3158"/>
    <n v="1371931752"/>
    <b v="1"/>
    <n v="69"/>
    <n v="1.1399999999999999"/>
    <b v="1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18:00:00"/>
    <n v="1326927600"/>
    <x v="3159"/>
    <n v="1323221761"/>
    <b v="1"/>
    <n v="52"/>
    <n v="1.3348133333333334"/>
    <b v="1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2T23:59:00"/>
    <n v="1407905940"/>
    <x v="3160"/>
    <n v="1405923687"/>
    <b v="1"/>
    <n v="57"/>
    <n v="1.0153333333333334"/>
    <b v="1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07:52:02"/>
    <n v="1413377522"/>
    <x v="3161"/>
    <n v="1410785522"/>
    <b v="1"/>
    <n v="74"/>
    <n v="1.0509999999999999"/>
    <b v="1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6T21:00:00"/>
    <n v="1404698400"/>
    <x v="3162"/>
    <n v="1402331262"/>
    <b v="1"/>
    <n v="63"/>
    <n v="1.2715000000000001"/>
    <b v="1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3:05:25"/>
    <n v="1402855525"/>
    <x v="3163"/>
    <n v="1400263525"/>
    <b v="1"/>
    <n v="72"/>
    <n v="1.1115384615384616"/>
    <b v="1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4:20:15"/>
    <n v="1402341615"/>
    <x v="3164"/>
    <n v="1399490415"/>
    <b v="1"/>
    <n v="71"/>
    <n v="1.0676000000000001"/>
    <b v="1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2T22:59:00"/>
    <n v="1304395140"/>
    <x v="3165"/>
    <n v="1302493760"/>
    <b v="1"/>
    <n v="21"/>
    <n v="1.6266666666666667"/>
    <b v="1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2:59:00"/>
    <n v="1416988740"/>
    <x v="3166"/>
    <n v="1414514153"/>
    <b v="1"/>
    <n v="930"/>
    <n v="1.6022808571428573"/>
    <b v="1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1T23:13:01"/>
    <n v="1406952781"/>
    <x v="3167"/>
    <n v="1405743181"/>
    <b v="1"/>
    <n v="55"/>
    <n v="1.1616666666666666"/>
    <b v="1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17:00:00"/>
    <n v="1402696800"/>
    <x v="3168"/>
    <n v="1399948353"/>
    <b v="1"/>
    <n v="61"/>
    <n v="1.242"/>
    <b v="1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d v="2013-12-12T23:59:00"/>
    <n v="1386910740"/>
    <x v="3169"/>
    <n v="1384364561"/>
    <b v="1"/>
    <n v="82"/>
    <n v="1.030125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1T23:00:00"/>
    <n v="1404273600"/>
    <x v="3170"/>
    <n v="1401414944"/>
    <b v="1"/>
    <n v="71"/>
    <n v="1.1225000000000001"/>
    <b v="1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09:35:58"/>
    <n v="1462545358"/>
    <x v="3171"/>
    <n v="1459953358"/>
    <b v="1"/>
    <n v="117"/>
    <n v="1.0881428571428571"/>
    <b v="1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2:31:08"/>
    <n v="1329240668"/>
    <x v="3172"/>
    <n v="1326648668"/>
    <b v="1"/>
    <n v="29"/>
    <n v="1.1499999999999999"/>
    <b v="1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16:04:52"/>
    <n v="1411765492"/>
    <x v="3173"/>
    <n v="1409173492"/>
    <b v="1"/>
    <n v="74"/>
    <n v="1.03"/>
    <b v="1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15:45:08"/>
    <n v="1408999508"/>
    <x v="3174"/>
    <n v="1407789908"/>
    <b v="1"/>
    <n v="23"/>
    <n v="1.0113333333333334"/>
    <b v="1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16:17:07"/>
    <n v="1297977427"/>
    <x v="3175"/>
    <n v="1292793427"/>
    <b v="1"/>
    <n v="60"/>
    <n v="1.0955999999999999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0:00:00"/>
    <n v="1376838000"/>
    <x v="3176"/>
    <n v="1374531631"/>
    <b v="1"/>
    <n v="55"/>
    <n v="1.148421052631579"/>
    <b v="1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1:00:09"/>
    <n v="1403366409"/>
    <x v="3177"/>
    <n v="1400774409"/>
    <b v="1"/>
    <n v="51"/>
    <n v="1.1739999999999999"/>
    <b v="1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09:31:15"/>
    <n v="1405521075"/>
    <x v="3178"/>
    <n v="1402929075"/>
    <b v="1"/>
    <n v="78"/>
    <n v="1.7173333333333334"/>
    <b v="1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1:51:11"/>
    <n v="1367859071"/>
    <x v="3179"/>
    <n v="1365699071"/>
    <b v="1"/>
    <n v="62"/>
    <n v="1.1416238095238094"/>
    <b v="1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4:54:09"/>
    <n v="1403258049"/>
    <x v="3180"/>
    <n v="1400666049"/>
    <b v="1"/>
    <n v="45"/>
    <n v="1.1975"/>
    <b v="1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1:00:00"/>
    <n v="1402848000"/>
    <x v="3181"/>
    <n v="1400570787"/>
    <b v="1"/>
    <n v="15"/>
    <n v="1.0900000000000001"/>
    <b v="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2:00:00"/>
    <n v="1328029200"/>
    <x v="3182"/>
    <n v="1323211621"/>
    <b v="1"/>
    <n v="151"/>
    <n v="1.0088571428571429"/>
    <b v="1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4:04:29"/>
    <n v="1377284669"/>
    <x v="3183"/>
    <n v="1375729469"/>
    <b v="1"/>
    <n v="68"/>
    <n v="1.0900000000000001"/>
    <b v="1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18:50:31"/>
    <n v="1404258631"/>
    <x v="3184"/>
    <n v="1401666631"/>
    <b v="1"/>
    <n v="46"/>
    <n v="1.0720930232558139"/>
    <b v="1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18:27:21"/>
    <n v="1405553241"/>
    <x v="3185"/>
    <n v="1404948441"/>
    <b v="1"/>
    <n v="24"/>
    <n v="1"/>
    <b v="1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16:00:00"/>
    <n v="1410901200"/>
    <x v="3186"/>
    <n v="1408313438"/>
    <b v="1"/>
    <n v="70"/>
    <n v="1.0218750000000001"/>
    <b v="1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0:59:33"/>
    <n v="1407167973"/>
    <x v="3187"/>
    <n v="1405439973"/>
    <b v="1"/>
    <n v="244"/>
    <n v="1.1629333333333334"/>
    <b v="1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4:58:22"/>
    <n v="1433930302"/>
    <x v="3188"/>
    <n v="1432115902"/>
    <b v="0"/>
    <n v="9"/>
    <n v="0.65"/>
    <b v="0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3:18:52"/>
    <n v="1432455532"/>
    <x v="3189"/>
    <n v="1429863532"/>
    <b v="0"/>
    <n v="19"/>
    <n v="0.12327272727272727"/>
    <b v="0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8T23:37:55"/>
    <n v="1481258275"/>
    <x v="3190"/>
    <n v="1478662675"/>
    <b v="0"/>
    <n v="0"/>
    <n v="0"/>
    <b v="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3:07:49"/>
    <n v="1471370869"/>
    <x v="3191"/>
    <n v="1466186869"/>
    <b v="0"/>
    <n v="4"/>
    <n v="4.0266666666666666E-2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17:00:00"/>
    <n v="1425160800"/>
    <x v="3192"/>
    <n v="1421274859"/>
    <b v="0"/>
    <n v="8"/>
    <n v="1.0200000000000001E-2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18:14:16"/>
    <n v="1424474056"/>
    <x v="3193"/>
    <n v="1420586056"/>
    <b v="0"/>
    <n v="24"/>
    <n v="0.1174"/>
    <b v="0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6T20:29:58"/>
    <n v="1437960598"/>
    <x v="3194"/>
    <n v="1435368598"/>
    <b v="0"/>
    <n v="0"/>
    <n v="0"/>
    <b v="0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09:15:42"/>
    <n v="1423750542"/>
    <x v="3195"/>
    <n v="1421158542"/>
    <b v="0"/>
    <n v="39"/>
    <n v="0.59142857142857141"/>
    <b v="0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09:00:00"/>
    <n v="1438437600"/>
    <x v="3196"/>
    <n v="1433254875"/>
    <b v="0"/>
    <n v="6"/>
    <n v="5.9999999999999995E-4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06:50:18"/>
    <n v="1423050618"/>
    <x v="3197"/>
    <n v="1420458618"/>
    <b v="0"/>
    <n v="4"/>
    <n v="0.1145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05:11:17"/>
    <n v="1424081477"/>
    <x v="3198"/>
    <n v="1420798277"/>
    <b v="0"/>
    <n v="3"/>
    <n v="3.6666666666666666E-3"/>
    <b v="0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16:00:00"/>
    <n v="1410037200"/>
    <x v="3199"/>
    <n v="1407435418"/>
    <b v="0"/>
    <n v="53"/>
    <n v="0.52159999999999995"/>
    <b v="0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0:34:00"/>
    <n v="1461994440"/>
    <x v="3200"/>
    <n v="1459410101"/>
    <b v="0"/>
    <n v="1"/>
    <n v="2.0000000000000002E-5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3:24:37"/>
    <n v="1409509477"/>
    <x v="3201"/>
    <n v="1407695077"/>
    <b v="0"/>
    <n v="2"/>
    <n v="1.2500000000000001E-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0:59:00"/>
    <n v="1450072740"/>
    <x v="3202"/>
    <n v="1445027346"/>
    <b v="0"/>
    <n v="25"/>
    <n v="0.54520000000000002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18:43:42"/>
    <n v="1443224622"/>
    <x v="3203"/>
    <n v="1440632622"/>
    <b v="0"/>
    <n v="6"/>
    <n v="0.25"/>
    <b v="0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1:14:00"/>
    <n v="1437149640"/>
    <x v="3204"/>
    <n v="1434558479"/>
    <b v="0"/>
    <n v="0"/>
    <n v="0"/>
    <b v="0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3:59:32"/>
    <n v="1430470772"/>
    <x v="3205"/>
    <n v="1427878772"/>
    <b v="0"/>
    <n v="12"/>
    <n v="3.4125000000000003E-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1:37:31"/>
    <n v="1442644651"/>
    <x v="3206"/>
    <n v="1440052651"/>
    <b v="0"/>
    <n v="0"/>
    <n v="0"/>
    <b v="0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0:40:07"/>
    <n v="1429767607"/>
    <x v="3207"/>
    <n v="1424587207"/>
    <b v="0"/>
    <n v="36"/>
    <n v="0.46363636363636362"/>
    <b v="0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09:31:17"/>
    <n v="1406557877"/>
    <x v="3208"/>
    <n v="1404743477"/>
    <b v="1"/>
    <n v="82"/>
    <n v="1.0349999999999999"/>
    <b v="1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18:00:00"/>
    <n v="1403305200"/>
    <x v="3209"/>
    <n v="1400512658"/>
    <b v="1"/>
    <n v="226"/>
    <n v="1.1932315789473684"/>
    <b v="1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5-31T22:59:00"/>
    <n v="1338523140"/>
    <x v="3210"/>
    <n v="1334442519"/>
    <b v="1"/>
    <n v="60"/>
    <n v="1.2576666666666667"/>
    <b v="1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4T21:00:00"/>
    <n v="1408068000"/>
    <x v="3211"/>
    <n v="1405346680"/>
    <b v="1"/>
    <n v="322"/>
    <n v="1.1974347826086957"/>
    <b v="1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d v="2014-08-08T14:05:51"/>
    <n v="1407524751"/>
    <x v="3212"/>
    <n v="1404932751"/>
    <b v="1"/>
    <n v="94"/>
    <n v="1.2625"/>
    <b v="1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3:19:19"/>
    <n v="1437934759"/>
    <x v="3213"/>
    <n v="1434478759"/>
    <b v="1"/>
    <n v="47"/>
    <n v="1.0011666666666668"/>
    <b v="1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18:55:00"/>
    <n v="1452038100"/>
    <x v="3214"/>
    <n v="1448823673"/>
    <b v="1"/>
    <n v="115"/>
    <n v="1.0213333333333334"/>
    <b v="1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09T22:59:00"/>
    <n v="1441857540"/>
    <x v="3215"/>
    <n v="1438617471"/>
    <b v="1"/>
    <n v="134"/>
    <n v="1.0035142857142858"/>
    <b v="1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09:30:00"/>
    <n v="1436625000"/>
    <x v="3216"/>
    <n v="1433934371"/>
    <b v="1"/>
    <n v="35"/>
    <n v="1.0004999999999999"/>
    <b v="1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08:06:24"/>
    <n v="1478264784"/>
    <x v="3217"/>
    <n v="1475672784"/>
    <b v="1"/>
    <n v="104"/>
    <n v="1.1602222222222223"/>
    <b v="1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0T19:00:00"/>
    <n v="1419984000"/>
    <x v="3218"/>
    <n v="1417132986"/>
    <b v="1"/>
    <n v="184"/>
    <n v="1.0209999999999999"/>
    <b v="1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17:35:47"/>
    <n v="1427063747"/>
    <x v="3219"/>
    <n v="1424043347"/>
    <b v="1"/>
    <n v="119"/>
    <n v="1.0011000000000001"/>
    <b v="1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d v="2017-03-12T16:00:00"/>
    <n v="1489352400"/>
    <x v="3220"/>
    <n v="1486411204"/>
    <b v="1"/>
    <n v="59"/>
    <n v="1.0084"/>
    <b v="1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1:43:23"/>
    <n v="1436114603"/>
    <x v="3221"/>
    <n v="1433090603"/>
    <b v="1"/>
    <n v="113"/>
    <n v="1.0342499999999999"/>
    <b v="1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16:29:00"/>
    <n v="1445722140"/>
    <x v="3222"/>
    <n v="1443016697"/>
    <b v="1"/>
    <n v="84"/>
    <n v="1.248"/>
    <b v="1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15:02:56"/>
    <n v="1440100976"/>
    <x v="3223"/>
    <n v="1437508976"/>
    <b v="1"/>
    <n v="74"/>
    <n v="1.0951612903225807"/>
    <b v="1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0:00:00"/>
    <n v="1484024400"/>
    <x v="3224"/>
    <n v="1479932713"/>
    <b v="1"/>
    <n v="216"/>
    <n v="1.0203333333333333"/>
    <b v="1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16:00:00"/>
    <n v="1464987600"/>
    <x v="3225"/>
    <n v="1463145938"/>
    <b v="1"/>
    <n v="39"/>
    <n v="1.0235000000000001"/>
    <b v="1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09:00:12"/>
    <n v="1446213612"/>
    <x v="3226"/>
    <n v="1443621612"/>
    <b v="1"/>
    <n v="21"/>
    <n v="1.0416666666666667"/>
    <b v="1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16:10:36"/>
    <n v="1484687436"/>
    <x v="3227"/>
    <n v="1482095436"/>
    <b v="0"/>
    <n v="30"/>
    <n v="1.25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d v="2015-12-16T23:59:00"/>
    <n v="1450328340"/>
    <x v="3228"/>
    <n v="1447606884"/>
    <b v="1"/>
    <n v="37"/>
    <n v="1.0234285714285714"/>
    <b v="1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2:59:58"/>
    <n v="1416470398"/>
    <x v="3229"/>
    <n v="1413874798"/>
    <b v="1"/>
    <n v="202"/>
    <n v="1.0786500000000001"/>
    <b v="1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30T22:59:00"/>
    <n v="1412135940"/>
    <x v="3230"/>
    <n v="1410840126"/>
    <b v="1"/>
    <n v="37"/>
    <n v="1.0988461538461538"/>
    <b v="1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17:39:07"/>
    <n v="1460846347"/>
    <x v="3231"/>
    <n v="1458254347"/>
    <b v="0"/>
    <n v="28"/>
    <n v="1.61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3T22:59:00"/>
    <n v="1462334340"/>
    <x v="3232"/>
    <n v="1459711917"/>
    <b v="1"/>
    <n v="26"/>
    <n v="1.3120000000000001"/>
    <b v="1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4:19:15"/>
    <n v="1488482355"/>
    <x v="3233"/>
    <n v="1485890355"/>
    <b v="0"/>
    <n v="61"/>
    <n v="1.1879999999999999"/>
    <b v="1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18:31:00"/>
    <n v="1485991860"/>
    <x v="3234"/>
    <n v="1483124208"/>
    <b v="0"/>
    <n v="115"/>
    <n v="1.0039275000000001"/>
    <b v="1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3:20:51"/>
    <n v="1467361251"/>
    <x v="3235"/>
    <n v="1464769251"/>
    <b v="1"/>
    <n v="181"/>
    <n v="1.0320666666666667"/>
    <b v="1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17:00:33"/>
    <n v="1482962433"/>
    <x v="3236"/>
    <n v="1480370433"/>
    <b v="0"/>
    <n v="110"/>
    <n v="1.006"/>
    <b v="1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8T22:59:00"/>
    <n v="1443499140"/>
    <x v="3237"/>
    <n v="1441452184"/>
    <b v="1"/>
    <n v="269"/>
    <n v="1.0078754285714286"/>
    <b v="1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07:14:58"/>
    <n v="1435752898"/>
    <x v="3238"/>
    <n v="1433160898"/>
    <b v="1"/>
    <n v="79"/>
    <n v="1.1232142857142857"/>
    <b v="1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18:59:00"/>
    <n v="1445817540"/>
    <x v="3239"/>
    <n v="1443665293"/>
    <b v="1"/>
    <n v="104"/>
    <n v="1.0591914022517912"/>
    <b v="1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18:00:00"/>
    <n v="1487286000"/>
    <x v="3240"/>
    <n v="1484843948"/>
    <b v="0"/>
    <n v="34"/>
    <n v="1.0056666666666667"/>
    <b v="1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1:59:00"/>
    <n v="1413269940"/>
    <x v="3241"/>
    <n v="1410421670"/>
    <b v="1"/>
    <n v="167"/>
    <n v="1.1530588235294117"/>
    <b v="1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3:08:12"/>
    <n v="1411150092"/>
    <x v="3242"/>
    <n v="1408558092"/>
    <b v="1"/>
    <n v="183"/>
    <n v="1.273042"/>
    <b v="1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8T19:00:00"/>
    <n v="1444348800"/>
    <x v="3243"/>
    <n v="1442283562"/>
    <b v="1"/>
    <n v="71"/>
    <n v="1.028375"/>
    <b v="1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2:39:42"/>
    <n v="1480613982"/>
    <x v="3244"/>
    <n v="1478018382"/>
    <b v="0"/>
    <n v="69"/>
    <n v="1.0293749999999999"/>
    <b v="1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1T21:00:00"/>
    <n v="1434074400"/>
    <x v="3245"/>
    <n v="1431354258"/>
    <b v="0"/>
    <n v="270"/>
    <n v="1.043047619047619"/>
    <b v="1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1T22:59:00"/>
    <n v="1442030340"/>
    <x v="3246"/>
    <n v="1439551200"/>
    <b v="1"/>
    <n v="193"/>
    <n v="1.1122000000000001"/>
    <b v="1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05:25:12"/>
    <n v="1436696712"/>
    <x v="3247"/>
    <n v="1434104712"/>
    <b v="1"/>
    <n v="57"/>
    <n v="1.0586"/>
    <b v="1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15:19:17"/>
    <n v="1428178757"/>
    <x v="3248"/>
    <n v="1425590357"/>
    <b v="1"/>
    <n v="200"/>
    <n v="1.0079166666666666"/>
    <b v="1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2:55:14"/>
    <n v="1434822914"/>
    <x v="3249"/>
    <n v="1432230914"/>
    <b v="1"/>
    <n v="88"/>
    <n v="1.0492727272727274"/>
    <b v="1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3:48:44"/>
    <n v="1415213324"/>
    <x v="3250"/>
    <n v="1412617724"/>
    <b v="1"/>
    <n v="213"/>
    <n v="1.01552"/>
    <b v="1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2:32:46"/>
    <n v="1434907966"/>
    <x v="3251"/>
    <n v="1432315966"/>
    <b v="1"/>
    <n v="20"/>
    <n v="1.1073333333333333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06:20:40"/>
    <n v="1473247240"/>
    <x v="3252"/>
    <n v="1470655240"/>
    <b v="1"/>
    <n v="50"/>
    <n v="1.2782222222222221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7T22:45:00"/>
    <n v="1473306300"/>
    <x v="3253"/>
    <n v="1471701028"/>
    <b v="1"/>
    <n v="115"/>
    <n v="1.0182500000000001"/>
    <b v="1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5T20:03:29"/>
    <n v="1427331809"/>
    <x v="3254"/>
    <n v="1424743409"/>
    <b v="1"/>
    <n v="186"/>
    <n v="1.012576923076923"/>
    <b v="1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3:26:15"/>
    <n v="1412706375"/>
    <x v="3255"/>
    <n v="1410114375"/>
    <b v="1"/>
    <n v="18"/>
    <n v="1.75"/>
    <b v="1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0T22:59:00"/>
    <n v="1433995140"/>
    <x v="3256"/>
    <n v="1432129577"/>
    <b v="1"/>
    <n v="176"/>
    <n v="1.2806"/>
    <b v="1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08:25:52"/>
    <n v="1487769952"/>
    <x v="3257"/>
    <n v="1485177952"/>
    <b v="0"/>
    <n v="41"/>
    <n v="1.0629949999999999"/>
    <b v="1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16:17:41"/>
    <n v="1420751861"/>
    <x v="3258"/>
    <n v="1418159861"/>
    <b v="1"/>
    <n v="75"/>
    <n v="1.052142857142857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30T22:59:00"/>
    <n v="1475294340"/>
    <x v="3259"/>
    <n v="1472753745"/>
    <b v="1"/>
    <n v="97"/>
    <n v="1.0616782608695652"/>
    <b v="1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2:08:38"/>
    <n v="1448903318"/>
    <x v="3260"/>
    <n v="1445875718"/>
    <b v="1"/>
    <n v="73"/>
    <n v="1.0924"/>
    <b v="1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2:24:36"/>
    <n v="1437067476"/>
    <x v="3261"/>
    <n v="1434475476"/>
    <b v="1"/>
    <n v="49"/>
    <n v="1.0045454545454546"/>
    <b v="1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1T23:00:00"/>
    <n v="1419220800"/>
    <x v="3262"/>
    <n v="1416555262"/>
    <b v="1"/>
    <n v="134"/>
    <n v="1.0304098360655738"/>
    <b v="1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16:00:00"/>
    <n v="1446238800"/>
    <x v="3263"/>
    <n v="1444220588"/>
    <b v="1"/>
    <n v="68"/>
    <n v="1.121664"/>
    <b v="1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17:00:00"/>
    <n v="1422482400"/>
    <x v="3264"/>
    <n v="1421089938"/>
    <b v="1"/>
    <n v="49"/>
    <n v="1.03"/>
    <b v="1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2:00:00"/>
    <n v="1449162000"/>
    <x v="3265"/>
    <n v="1446570315"/>
    <b v="1"/>
    <n v="63"/>
    <n v="1.64"/>
    <b v="1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16:00:00"/>
    <n v="1434142800"/>
    <x v="3266"/>
    <n v="1431435122"/>
    <b v="1"/>
    <n v="163"/>
    <n v="1.3128333333333333"/>
    <b v="1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3:11:00"/>
    <n v="1437156660"/>
    <x v="3267"/>
    <n v="1434564660"/>
    <b v="1"/>
    <n v="288"/>
    <n v="1.0209999999999999"/>
    <b v="1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16:42:08"/>
    <n v="1472074928"/>
    <x v="3268"/>
    <n v="1470692528"/>
    <b v="1"/>
    <n v="42"/>
    <n v="1.28"/>
    <b v="1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06:00:00"/>
    <n v="1434452400"/>
    <x v="3269"/>
    <n v="1431509397"/>
    <b v="1"/>
    <n v="70"/>
    <n v="1.0149999999999999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07:47:45"/>
    <n v="1436705265"/>
    <x v="3270"/>
    <n v="1434113265"/>
    <b v="1"/>
    <n v="30"/>
    <n v="1.0166666666666666"/>
    <b v="1"/>
    <s v="theater/plays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d v="2014-11-02T06:29:35"/>
    <n v="1414927775"/>
    <x v="3271"/>
    <n v="1412332175"/>
    <b v="1"/>
    <n v="51"/>
    <n v="1.3"/>
    <b v="1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08:00:09"/>
    <n v="1446814809"/>
    <x v="3272"/>
    <n v="1444219209"/>
    <b v="1"/>
    <n v="145"/>
    <n v="1.5443"/>
    <b v="1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4:00:00"/>
    <n v="1473879600"/>
    <x v="3273"/>
    <n v="1472498042"/>
    <b v="1"/>
    <n v="21"/>
    <n v="1.0740000000000001"/>
    <b v="1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16:00:00"/>
    <n v="1458075600"/>
    <x v="3274"/>
    <n v="1454259272"/>
    <b v="1"/>
    <n v="286"/>
    <n v="1.0132258064516129"/>
    <b v="1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8T23:30:00"/>
    <n v="1423456200"/>
    <x v="3275"/>
    <n v="1421183271"/>
    <b v="1"/>
    <n v="12"/>
    <n v="1.0027777777777778"/>
    <b v="1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3-31T22:59:00"/>
    <n v="1459483140"/>
    <x v="3276"/>
    <n v="1456526879"/>
    <b v="1"/>
    <n v="100"/>
    <n v="1.1684444444444444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2:23:26"/>
    <n v="1416331406"/>
    <x v="3277"/>
    <n v="1413735806"/>
    <b v="1"/>
    <n v="100"/>
    <n v="1.0860000000000001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15:21:43"/>
    <n v="1433017303"/>
    <x v="3278"/>
    <n v="1430425303"/>
    <b v="1"/>
    <n v="34"/>
    <n v="1.034"/>
    <b v="1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31T20:27:39"/>
    <n v="1459474059"/>
    <x v="3279"/>
    <n v="1456885659"/>
    <b v="0"/>
    <n v="63"/>
    <n v="1.1427586206896552"/>
    <b v="1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0:00:00"/>
    <n v="1433134800"/>
    <x v="3280"/>
    <n v="1430158198"/>
    <b v="0"/>
    <n v="30"/>
    <n v="1.03"/>
    <b v="1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1T19:28:25"/>
    <n v="1441153705"/>
    <x v="3281"/>
    <n v="1438561705"/>
    <b v="0"/>
    <n v="47"/>
    <n v="1.216"/>
    <b v="1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8T23:39:48"/>
    <n v="1461904788"/>
    <x v="3282"/>
    <n v="1458103188"/>
    <b v="0"/>
    <n v="237"/>
    <n v="1.026467741935484"/>
    <b v="1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16:00:00"/>
    <n v="1455138000"/>
    <x v="3283"/>
    <n v="1452448298"/>
    <b v="0"/>
    <n v="47"/>
    <n v="1.0475000000000001"/>
    <b v="1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0:59:00"/>
    <n v="1454047140"/>
    <x v="3284"/>
    <n v="1452546853"/>
    <b v="0"/>
    <n v="15"/>
    <n v="1.016"/>
    <b v="1"/>
    <s v="theater/plays"/>
    <n v="203.2"/>
    <x v="1"/>
    <s v="plays"/>
  </r>
  <r>
    <n v="3285"/>
    <s v="By Morning"/>
    <s v="A new play by Matthew Gasda"/>
    <n v="4999"/>
    <n v="5604"/>
    <x v="0"/>
    <s v="US"/>
    <s v="USD"/>
    <d v="2017-02-28T00:00:00"/>
    <n v="1488258000"/>
    <x v="3285"/>
    <n v="1485556626"/>
    <b v="0"/>
    <n v="81"/>
    <n v="1.1210242048409682"/>
    <b v="1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15:09:42"/>
    <n v="1471291782"/>
    <x v="3286"/>
    <n v="1468699782"/>
    <b v="0"/>
    <n v="122"/>
    <n v="1.0176666666666667"/>
    <b v="1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3:00:28"/>
    <n v="1448733628"/>
    <x v="3287"/>
    <n v="1446573628"/>
    <b v="0"/>
    <n v="34"/>
    <n v="1"/>
    <b v="1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18:00:00"/>
    <n v="1466463600"/>
    <x v="3288"/>
    <n v="1463337315"/>
    <b v="0"/>
    <n v="207"/>
    <n v="1.0026489999999999"/>
    <b v="1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3:50:02"/>
    <n v="1487580602"/>
    <x v="3289"/>
    <n v="1485161402"/>
    <b v="0"/>
    <n v="25"/>
    <n v="1.3304200000000002"/>
    <b v="1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07:21:31"/>
    <n v="1489234891"/>
    <x v="3290"/>
    <n v="1486642891"/>
    <b v="0"/>
    <n v="72"/>
    <n v="1.212"/>
    <b v="1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6T22:59:00"/>
    <n v="1442462340"/>
    <x v="3291"/>
    <n v="1439743900"/>
    <b v="0"/>
    <n v="14"/>
    <n v="1.1399999999999999"/>
    <b v="1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4:29:08"/>
    <n v="1449257348"/>
    <x v="3292"/>
    <n v="1444069748"/>
    <b v="0"/>
    <n v="15"/>
    <n v="2.8613861386138613"/>
    <b v="1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05:12:32"/>
    <n v="1488622352"/>
    <x v="3293"/>
    <n v="1486030352"/>
    <b v="0"/>
    <n v="91"/>
    <n v="1.7044444444444444"/>
    <b v="1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07:59:14"/>
    <n v="1434459554"/>
    <x v="3294"/>
    <n v="1431867554"/>
    <b v="0"/>
    <n v="24"/>
    <n v="1.1833333333333333"/>
    <b v="1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05:37:09"/>
    <n v="1474886229"/>
    <x v="3295"/>
    <n v="1472294229"/>
    <b v="0"/>
    <n v="27"/>
    <n v="1.0285857142857142"/>
    <b v="1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17:00:00"/>
    <n v="1448229600"/>
    <x v="3296"/>
    <n v="1446401372"/>
    <b v="0"/>
    <n v="47"/>
    <n v="1.4406666666666668"/>
    <b v="1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17:59:00"/>
    <n v="1438037940"/>
    <x v="3297"/>
    <n v="1436380256"/>
    <b v="0"/>
    <n v="44"/>
    <n v="1.0007272727272727"/>
    <b v="1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2T19:00:00"/>
    <n v="1442102400"/>
    <x v="3298"/>
    <n v="1440370768"/>
    <b v="0"/>
    <n v="72"/>
    <n v="1.0173000000000001"/>
    <b v="1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17:01:03"/>
    <n v="1444860063"/>
    <x v="3299"/>
    <n v="1442268063"/>
    <b v="0"/>
    <n v="63"/>
    <n v="1.1619999999999999"/>
    <b v="1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2:51:02"/>
    <n v="1430329862"/>
    <x v="3300"/>
    <n v="1428515462"/>
    <b v="0"/>
    <n v="88"/>
    <n v="1.3616666666666666"/>
    <b v="1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1:59:00"/>
    <n v="1470034740"/>
    <x v="3301"/>
    <n v="1466185176"/>
    <b v="0"/>
    <n v="70"/>
    <n v="1.3346666666666667"/>
    <b v="1"/>
    <s v="theater/plays"/>
    <n v="57.2"/>
    <x v="1"/>
    <s v="plays"/>
  </r>
  <r>
    <n v="3302"/>
    <s v="El muro de BorÃ­s KiÃ©n"/>
    <s v="FilosofÃ­a de los anÃ³nimos"/>
    <n v="8400"/>
    <n v="8685"/>
    <x v="0"/>
    <s v="ES"/>
    <s v="EUR"/>
    <d v="2016-12-07T03:26:16"/>
    <n v="1481099176"/>
    <x v="3302"/>
    <n v="1478507176"/>
    <b v="0"/>
    <n v="50"/>
    <n v="1.0339285714285715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09:38:04"/>
    <n v="1427553484"/>
    <x v="3303"/>
    <n v="1424533084"/>
    <b v="0"/>
    <n v="35"/>
    <n v="1.1588888888888889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09:59:12"/>
    <n v="1482418752"/>
    <x v="3304"/>
    <n v="1479826752"/>
    <b v="0"/>
    <n v="175"/>
    <n v="1.0451666666666666"/>
    <b v="1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15:32:28"/>
    <n v="1438374748"/>
    <x v="3305"/>
    <n v="1435782748"/>
    <b v="0"/>
    <n v="20"/>
    <n v="1.0202500000000001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09T22:00:00"/>
    <n v="1465527600"/>
    <x v="3306"/>
    <n v="1462252542"/>
    <b v="0"/>
    <n v="54"/>
    <n v="1.7533333333333334"/>
    <b v="1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4T20:22:19"/>
    <n v="1463275339"/>
    <x v="3307"/>
    <n v="1460683339"/>
    <b v="0"/>
    <n v="20"/>
    <n v="1.0668"/>
    <b v="1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16:02:45"/>
    <n v="1460581365"/>
    <x v="3308"/>
    <n v="1458766965"/>
    <b v="0"/>
    <n v="57"/>
    <n v="1.2228571428571429"/>
    <b v="1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d v="2016-10-16T10:36:18"/>
    <n v="1476632178"/>
    <x v="3309"/>
    <n v="1473953778"/>
    <b v="0"/>
    <n v="31"/>
    <n v="1.5942857142857143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17:17:05"/>
    <n v="1444169825"/>
    <x v="3310"/>
    <n v="1441577825"/>
    <b v="0"/>
    <n v="31"/>
    <n v="1.0007692307692309"/>
    <b v="1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2:00:10"/>
    <n v="1445065210"/>
    <x v="3311"/>
    <n v="1442473210"/>
    <b v="0"/>
    <n v="45"/>
    <n v="1.0984"/>
    <b v="1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17:00:00"/>
    <n v="1478901600"/>
    <x v="3312"/>
    <n v="1477077946"/>
    <b v="0"/>
    <n v="41"/>
    <n v="1.0004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6T20:00:00"/>
    <n v="1453856400"/>
    <x v="3313"/>
    <n v="1452664317"/>
    <b v="0"/>
    <n v="29"/>
    <n v="1.1605000000000001"/>
    <b v="1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15:05:00"/>
    <n v="1431115500"/>
    <x v="3314"/>
    <n v="1428733511"/>
    <b v="0"/>
    <n v="58"/>
    <n v="2.1074999999999999"/>
    <b v="1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2:17:21"/>
    <n v="1462519041"/>
    <x v="3315"/>
    <n v="1459927041"/>
    <b v="0"/>
    <n v="89"/>
    <n v="1.1000000000000001"/>
    <b v="1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08:54:00"/>
    <n v="1407506040"/>
    <x v="3316"/>
    <n v="1404680075"/>
    <b v="0"/>
    <n v="125"/>
    <n v="1.0008673425918038"/>
    <b v="1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7T19:57:04"/>
    <n v="1465347424"/>
    <x v="3317"/>
    <n v="1462755424"/>
    <b v="0"/>
    <n v="18"/>
    <n v="1.0619047619047619"/>
    <b v="1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0T21:30:00"/>
    <n v="1460341800"/>
    <x v="3318"/>
    <n v="1456902893"/>
    <b v="0"/>
    <n v="32"/>
    <n v="1.256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09:03:06"/>
    <n v="1422712986"/>
    <x v="3319"/>
    <n v="1418824986"/>
    <b v="0"/>
    <n v="16"/>
    <n v="1.08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1T20:05:57"/>
    <n v="1466557557"/>
    <x v="3320"/>
    <n v="1463965557"/>
    <b v="0"/>
    <n v="38"/>
    <n v="1.01"/>
    <b v="1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5T22:59:00"/>
    <n v="1413431940"/>
    <x v="3321"/>
    <n v="1412216665"/>
    <b v="0"/>
    <n v="15"/>
    <n v="1.0740000000000001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1T22:55:00"/>
    <n v="1466567700"/>
    <x v="3322"/>
    <n v="1464653696"/>
    <b v="0"/>
    <n v="23"/>
    <n v="1.0151515151515151"/>
    <b v="1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3:46:48"/>
    <n v="1474793208"/>
    <x v="3323"/>
    <n v="1472201208"/>
    <b v="0"/>
    <n v="49"/>
    <n v="1.2589999999999999"/>
    <b v="1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08:59:50"/>
    <n v="1465135190"/>
    <x v="3324"/>
    <n v="1463925590"/>
    <b v="0"/>
    <n v="10"/>
    <n v="1.0166666666666666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2:51:17"/>
    <n v="1428256277"/>
    <x v="3325"/>
    <n v="1425235877"/>
    <b v="0"/>
    <n v="15"/>
    <n v="1.12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1:08:25"/>
    <n v="1425830905"/>
    <x v="3326"/>
    <n v="1423242505"/>
    <b v="0"/>
    <n v="57"/>
    <n v="1.0137499999999999"/>
    <b v="1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3:59:26"/>
    <n v="1462697966"/>
    <x v="3327"/>
    <n v="1460105966"/>
    <b v="0"/>
    <n v="33"/>
    <n v="1.0125"/>
    <b v="1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4T20:00:00"/>
    <n v="1404522000"/>
    <x v="3328"/>
    <n v="1404308883"/>
    <b v="0"/>
    <n v="9"/>
    <n v="1.4638888888888888"/>
    <b v="1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18:00:00"/>
    <n v="1406502000"/>
    <x v="3329"/>
    <n v="1405583108"/>
    <b v="0"/>
    <n v="26"/>
    <n v="1.1679999999999999"/>
    <b v="1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15:17:48"/>
    <n v="1427919468"/>
    <x v="3330"/>
    <n v="1425331068"/>
    <b v="0"/>
    <n v="69"/>
    <n v="1.0626666666666666"/>
    <b v="1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1:44:46"/>
    <n v="1444149886"/>
    <x v="3331"/>
    <n v="1441125886"/>
    <b v="0"/>
    <n v="65"/>
    <n v="1.0451999999999999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15:38:50"/>
    <n v="1405802330"/>
    <x v="3332"/>
    <n v="1403210330"/>
    <b v="0"/>
    <n v="83"/>
    <n v="1"/>
    <b v="1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1:14:40"/>
    <n v="1434384880"/>
    <x v="3333"/>
    <n v="1432484080"/>
    <b v="0"/>
    <n v="111"/>
    <n v="1.0457142857142858"/>
    <b v="1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07:30:22"/>
    <n v="1438259422"/>
    <x v="3334"/>
    <n v="1435667422"/>
    <b v="0"/>
    <n v="46"/>
    <n v="1.3862051149573753"/>
    <b v="1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18:00:00"/>
    <n v="1407106800"/>
    <x v="3335"/>
    <n v="1404749446"/>
    <b v="0"/>
    <n v="63"/>
    <n v="1.0032000000000001"/>
    <b v="1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3:34:06"/>
    <n v="1459845246"/>
    <x v="3336"/>
    <n v="1457429646"/>
    <b v="0"/>
    <n v="9"/>
    <n v="1"/>
    <b v="1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16:00:00"/>
    <n v="1412974800"/>
    <x v="3337"/>
    <n v="1411109167"/>
    <b v="0"/>
    <n v="34"/>
    <n v="1.1020000000000001"/>
    <b v="1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08:48:00"/>
    <n v="1487944080"/>
    <x v="3338"/>
    <n v="1486129680"/>
    <b v="0"/>
    <n v="112"/>
    <n v="1.0218"/>
    <b v="1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0:58:38"/>
    <n v="1469721518"/>
    <x v="3339"/>
    <n v="1467129518"/>
    <b v="0"/>
    <n v="47"/>
    <n v="1.0435000000000001"/>
    <b v="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18:22:34"/>
    <n v="1481066554"/>
    <x v="3340"/>
    <n v="1478906554"/>
    <b v="0"/>
    <n v="38"/>
    <n v="1.3816666666666666"/>
    <b v="1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2:00:00"/>
    <n v="1465750800"/>
    <x v="3341"/>
    <n v="1463771421"/>
    <b v="0"/>
    <n v="28"/>
    <n v="1"/>
    <b v="1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3-31T23:59:00"/>
    <n v="1427864340"/>
    <x v="3342"/>
    <n v="1425020810"/>
    <b v="0"/>
    <n v="78"/>
    <n v="1.0166666666666666"/>
    <b v="1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08:18:00"/>
    <n v="1460553480"/>
    <x v="3343"/>
    <n v="1458770384"/>
    <b v="0"/>
    <n v="23"/>
    <n v="1.7142857142857142"/>
    <b v="1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29T23:48:13"/>
    <n v="1409374093"/>
    <x v="3344"/>
    <n v="1406782093"/>
    <b v="0"/>
    <n v="40"/>
    <n v="1.0144444444444445"/>
    <b v="1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7T19:37:00"/>
    <n v="1429317420"/>
    <x v="3345"/>
    <n v="1424226768"/>
    <b v="0"/>
    <n v="13"/>
    <n v="1.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5T19:35:10"/>
    <n v="1424910910"/>
    <x v="3346"/>
    <n v="1424306110"/>
    <b v="0"/>
    <n v="18"/>
    <n v="1.1000000000000001"/>
    <b v="1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16:00:00"/>
    <n v="1462741200"/>
    <x v="3347"/>
    <n v="1461503654"/>
    <b v="0"/>
    <n v="22"/>
    <n v="1.1944999999999999"/>
    <b v="1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29T22:59:00"/>
    <n v="1461988740"/>
    <x v="3348"/>
    <n v="1459949080"/>
    <b v="0"/>
    <n v="79"/>
    <n v="1.002909090909091"/>
    <b v="1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2:00:00"/>
    <n v="1465837200"/>
    <x v="3349"/>
    <n v="1463971172"/>
    <b v="0"/>
    <n v="14"/>
    <n v="1.534"/>
    <b v="1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18:00:00"/>
    <n v="1448838000"/>
    <x v="3350"/>
    <n v="1445791811"/>
    <b v="0"/>
    <n v="51"/>
    <n v="1.0442857142857143"/>
    <b v="1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06:00:00"/>
    <n v="1406113200"/>
    <x v="3351"/>
    <n v="1402910965"/>
    <b v="0"/>
    <n v="54"/>
    <n v="1.0109999999999999"/>
    <b v="1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18:00:00"/>
    <n v="1467414000"/>
    <x v="3352"/>
    <n v="1462492178"/>
    <b v="0"/>
    <n v="70"/>
    <n v="1.0751999999999999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18:00:00"/>
    <n v="1462230000"/>
    <x v="3353"/>
    <n v="1461061350"/>
    <b v="0"/>
    <n v="44"/>
    <n v="3.15"/>
    <b v="1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8T23:01:00"/>
    <n v="1446091260"/>
    <x v="3354"/>
    <n v="1443029206"/>
    <b v="0"/>
    <n v="55"/>
    <n v="1.0193333333333334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06:17:00"/>
    <n v="1462879020"/>
    <x v="3355"/>
    <n v="1461941527"/>
    <b v="0"/>
    <n v="15"/>
    <n v="1.2628571428571429"/>
    <b v="1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4:34:32"/>
    <n v="1468611272"/>
    <x v="3356"/>
    <n v="1466019272"/>
    <b v="0"/>
    <n v="27"/>
    <n v="1.014"/>
    <b v="1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05:01:50"/>
    <n v="1406887310"/>
    <x v="3357"/>
    <n v="1404295310"/>
    <b v="0"/>
    <n v="21"/>
    <n v="1.01"/>
    <b v="1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3:27:59"/>
    <n v="1416385679"/>
    <x v="3358"/>
    <n v="1413790079"/>
    <b v="0"/>
    <n v="162"/>
    <n v="1.0299"/>
    <b v="1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4T20:22:14"/>
    <n v="1487985734"/>
    <x v="3359"/>
    <n v="1484097734"/>
    <b v="0"/>
    <n v="23"/>
    <n v="1.0625"/>
    <b v="1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d v="2016-12-14T10:59:00"/>
    <n v="1481731140"/>
    <x v="3360"/>
    <n v="1479866343"/>
    <b v="0"/>
    <n v="72"/>
    <n v="1.0137777777777779"/>
    <b v="1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0:59:00"/>
    <n v="1409587140"/>
    <x v="3361"/>
    <n v="1408062990"/>
    <b v="0"/>
    <n v="68"/>
    <n v="1.1346000000000001"/>
    <b v="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6T23:55:00"/>
    <n v="1425704100"/>
    <x v="3362"/>
    <n v="1424484717"/>
    <b v="0"/>
    <n v="20"/>
    <n v="2.1800000000000002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1:00:00"/>
    <n v="1408464000"/>
    <x v="3363"/>
    <n v="1406831445"/>
    <b v="0"/>
    <n v="26"/>
    <n v="1.0141935483870967"/>
    <b v="1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16:00:00"/>
    <n v="1458075600"/>
    <x v="3364"/>
    <n v="1456183649"/>
    <b v="0"/>
    <n v="72"/>
    <n v="1.0593333333333332"/>
    <b v="1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2T21:26:32"/>
    <n v="1449973592"/>
    <x v="3365"/>
    <n v="1447381592"/>
    <b v="0"/>
    <n v="3"/>
    <n v="1.04"/>
    <b v="1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2T20:37:17"/>
    <n v="1431481037"/>
    <x v="3366"/>
    <n v="1428889037"/>
    <b v="0"/>
    <n v="18"/>
    <n v="2.21"/>
    <b v="1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17:24:54"/>
    <n v="1438467894"/>
    <x v="3367"/>
    <n v="1436307894"/>
    <b v="0"/>
    <n v="30"/>
    <n v="1.1866666666666668"/>
    <b v="1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0:00:00"/>
    <n v="1420088400"/>
    <x v="3368"/>
    <n v="1416977259"/>
    <b v="0"/>
    <n v="23"/>
    <n v="1.046"/>
    <b v="1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4T19:59:40"/>
    <n v="1484441980"/>
    <x v="3369"/>
    <n v="1479257980"/>
    <b v="0"/>
    <n v="54"/>
    <n v="1.0389999999999999"/>
    <b v="1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3:00:00"/>
    <n v="1481961600"/>
    <x v="3370"/>
    <n v="1479283285"/>
    <b v="0"/>
    <n v="26"/>
    <n v="1.1773333333333333"/>
    <b v="1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15:59:25"/>
    <n v="1449089965"/>
    <x v="3371"/>
    <n v="1446670765"/>
    <b v="0"/>
    <n v="9"/>
    <n v="1.385"/>
    <b v="1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4T23:59:00"/>
    <n v="1408942740"/>
    <x v="3372"/>
    <n v="1407157756"/>
    <b v="0"/>
    <n v="27"/>
    <n v="1.0349999999999999"/>
    <b v="1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1:00:00"/>
    <n v="1437235200"/>
    <x v="3373"/>
    <n v="1435177840"/>
    <b v="0"/>
    <n v="30"/>
    <n v="1.0024999999999999"/>
    <b v="1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2:33:36"/>
    <n v="1446053616"/>
    <x v="3374"/>
    <n v="1443461616"/>
    <b v="0"/>
    <n v="52"/>
    <n v="1.0657142857142856"/>
    <b v="1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09:39:33"/>
    <n v="1400423973"/>
    <x v="3375"/>
    <n v="1399387173"/>
    <b v="0"/>
    <n v="17"/>
    <n v="1"/>
    <b v="1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0:49:54"/>
    <n v="1429976994"/>
    <x v="3376"/>
    <n v="1424796594"/>
    <b v="0"/>
    <n v="19"/>
    <n v="1.0001249999999999"/>
    <b v="1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1:56:00"/>
    <n v="1426870560"/>
    <x v="3377"/>
    <n v="1424280899"/>
    <b v="0"/>
    <n v="77"/>
    <n v="1.0105"/>
    <b v="1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08:08:00"/>
    <n v="1409490480"/>
    <x v="3378"/>
    <n v="1407400306"/>
    <b v="0"/>
    <n v="21"/>
    <n v="1.0763636363636364"/>
    <b v="1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18:00:00"/>
    <n v="1440630000"/>
    <x v="3379"/>
    <n v="1439122800"/>
    <b v="0"/>
    <n v="38"/>
    <n v="1.0365"/>
    <b v="1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18:52:58"/>
    <n v="1417305178"/>
    <x v="3380"/>
    <n v="1414277578"/>
    <b v="0"/>
    <n v="28"/>
    <n v="1.0443333333333333"/>
    <b v="1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0T22:26:23"/>
    <n v="1426044383"/>
    <x v="3381"/>
    <n v="1423455983"/>
    <b v="0"/>
    <n v="48"/>
    <n v="1.0225"/>
    <b v="1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17:59:00"/>
    <n v="1470092340"/>
    <x v="3382"/>
    <n v="1467973256"/>
    <b v="0"/>
    <n v="46"/>
    <n v="1.0074285714285713"/>
    <b v="1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3:47:00"/>
    <n v="1466707620"/>
    <x v="3383"/>
    <n v="1464979620"/>
    <b v="0"/>
    <n v="30"/>
    <n v="1.1171428571428572"/>
    <b v="1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0T22:00:00"/>
    <n v="1448074800"/>
    <x v="3384"/>
    <n v="1444874768"/>
    <b v="0"/>
    <n v="64"/>
    <n v="1.0001100000000001"/>
    <b v="1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15:49:12"/>
    <n v="1418244552"/>
    <x v="3385"/>
    <n v="1415652552"/>
    <b v="0"/>
    <n v="15"/>
    <n v="1"/>
    <b v="1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0:28:26"/>
    <n v="1417620506"/>
    <x v="3386"/>
    <n v="1415028506"/>
    <b v="0"/>
    <n v="41"/>
    <n v="1.05"/>
    <b v="1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3:18:08"/>
    <n v="1418581088"/>
    <x v="3387"/>
    <n v="1415125088"/>
    <b v="0"/>
    <n v="35"/>
    <n v="1.1686666666666667"/>
    <b v="1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06:04:01"/>
    <n v="1434625441"/>
    <x v="3388"/>
    <n v="1432033441"/>
    <b v="0"/>
    <n v="45"/>
    <n v="1.038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08:31:22"/>
    <n v="1464960682"/>
    <x v="3389"/>
    <n v="1462368682"/>
    <b v="0"/>
    <n v="62"/>
    <n v="1.145"/>
    <b v="1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3:35:45"/>
    <n v="1405017345"/>
    <x v="3390"/>
    <n v="1403721345"/>
    <b v="0"/>
    <n v="22"/>
    <n v="1.024"/>
    <b v="1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17:28:00"/>
    <n v="1407536880"/>
    <x v="3391"/>
    <n v="1404997548"/>
    <b v="0"/>
    <n v="18"/>
    <n v="2.23"/>
    <b v="1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15:17:35"/>
    <n v="1462565855"/>
    <x v="3392"/>
    <n v="1458245855"/>
    <b v="0"/>
    <n v="12"/>
    <n v="1"/>
    <b v="1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5T19:46:00"/>
    <n v="1415234760"/>
    <x v="3393"/>
    <n v="1413065230"/>
    <b v="0"/>
    <n v="44"/>
    <n v="1.0580000000000001"/>
    <b v="1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09:17:25"/>
    <n v="1406470645"/>
    <x v="3394"/>
    <n v="1403878645"/>
    <b v="0"/>
    <n v="27"/>
    <n v="1.4236363636363636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d v="2015-05-30T13:10:00"/>
    <n v="1433009400"/>
    <x v="3395"/>
    <n v="1431795944"/>
    <b v="0"/>
    <n v="38"/>
    <n v="1.84"/>
    <b v="1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5-31T22:59:00"/>
    <n v="1401595140"/>
    <x v="3396"/>
    <n v="1399286589"/>
    <b v="0"/>
    <n v="28"/>
    <n v="1.0433333333333332"/>
    <b v="1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17:00:00"/>
    <n v="1455832800"/>
    <x v="3397"/>
    <n v="1452338929"/>
    <b v="0"/>
    <n v="24"/>
    <n v="1.1200000000000001"/>
    <b v="1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2:00:00"/>
    <n v="1416589200"/>
    <x v="3398"/>
    <n v="1414605776"/>
    <b v="0"/>
    <n v="65"/>
    <n v="1.1107499999999999"/>
    <b v="1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17:05:25"/>
    <n v="1424556325"/>
    <x v="3399"/>
    <n v="1421964325"/>
    <b v="0"/>
    <n v="46"/>
    <n v="1.0375000000000001"/>
    <b v="1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17:53:34"/>
    <n v="1409266414"/>
    <x v="3400"/>
    <n v="1405378414"/>
    <b v="0"/>
    <n v="85"/>
    <n v="1.0041"/>
    <b v="1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2:22:26"/>
    <n v="1438968146"/>
    <x v="3401"/>
    <n v="1436376146"/>
    <b v="0"/>
    <n v="66"/>
    <n v="1.0186206896551724"/>
    <b v="1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1T21:31:00"/>
    <n v="1447295460"/>
    <x v="3402"/>
    <n v="1444747843"/>
    <b v="0"/>
    <n v="165"/>
    <n v="1.0976666666666666"/>
    <b v="1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06:05:24"/>
    <n v="1435230324"/>
    <x v="3403"/>
    <n v="1432638324"/>
    <b v="0"/>
    <n v="17"/>
    <n v="1"/>
    <b v="1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07:05:02"/>
    <n v="1434542702"/>
    <x v="3404"/>
    <n v="1432814702"/>
    <b v="0"/>
    <n v="3"/>
    <n v="1.22"/>
    <b v="1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18:59:00"/>
    <n v="1456876740"/>
    <x v="3405"/>
    <n v="1455063886"/>
    <b v="0"/>
    <n v="17"/>
    <n v="1.3757142857142857"/>
    <b v="1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06:49:36"/>
    <n v="1405511376"/>
    <x v="3406"/>
    <n v="1401623376"/>
    <b v="0"/>
    <n v="91"/>
    <n v="1.0031000000000001"/>
    <b v="1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05:08:09"/>
    <n v="1404641289"/>
    <x v="3407"/>
    <n v="1402049289"/>
    <b v="0"/>
    <n v="67"/>
    <n v="1.071"/>
    <b v="1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18:48:24"/>
    <n v="1405727304"/>
    <x v="3408"/>
    <n v="1403135304"/>
    <b v="0"/>
    <n v="18"/>
    <n v="2.11"/>
    <b v="1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15:58:00"/>
    <n v="1469998680"/>
    <x v="3409"/>
    <n v="1466710358"/>
    <b v="0"/>
    <n v="21"/>
    <n v="1.236"/>
    <b v="1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2:00:00"/>
    <n v="1465196400"/>
    <x v="3410"/>
    <n v="1462841990"/>
    <b v="0"/>
    <n v="40"/>
    <n v="1.085"/>
    <b v="1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7T19:32:52"/>
    <n v="1444264372"/>
    <x v="3411"/>
    <n v="1442536372"/>
    <b v="0"/>
    <n v="78"/>
    <n v="1.0356666666666667"/>
    <b v="1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18:01:02"/>
    <n v="1411858862"/>
    <x v="3412"/>
    <n v="1409266862"/>
    <b v="0"/>
    <n v="26"/>
    <n v="1"/>
    <b v="1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7T23:59:00"/>
    <n v="1425099540"/>
    <x v="3413"/>
    <n v="1424280938"/>
    <b v="0"/>
    <n v="14"/>
    <n v="1.3"/>
    <b v="1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2:59:00"/>
    <n v="1480579140"/>
    <x v="3414"/>
    <n v="1478030325"/>
    <b v="0"/>
    <n v="44"/>
    <n v="1.0349999999999999"/>
    <b v="1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18:30:00"/>
    <n v="1460935800"/>
    <x v="3415"/>
    <n v="1459999656"/>
    <b v="0"/>
    <n v="9"/>
    <n v="1"/>
    <b v="1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3:30:00"/>
    <n v="1429813800"/>
    <x v="3416"/>
    <n v="1427363645"/>
    <b v="0"/>
    <n v="30"/>
    <n v="1.196"/>
    <b v="1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5T19:43:00"/>
    <n v="1414284180"/>
    <x v="3417"/>
    <n v="1410558948"/>
    <b v="0"/>
    <n v="45"/>
    <n v="1.0000058823529412"/>
    <b v="1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15:01:47"/>
    <n v="1400875307"/>
    <x v="3418"/>
    <n v="1398283307"/>
    <b v="0"/>
    <n v="56"/>
    <n v="1.00875"/>
    <b v="1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16:30:00"/>
    <n v="1459978200"/>
    <x v="3419"/>
    <n v="1458416585"/>
    <b v="0"/>
    <n v="46"/>
    <n v="1.0654545454545454"/>
    <b v="1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3T19:00:00"/>
    <n v="1455408000"/>
    <x v="3420"/>
    <n v="1454638202"/>
    <b v="0"/>
    <n v="34"/>
    <n v="1.38"/>
    <b v="1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3:59:23"/>
    <n v="1425495563"/>
    <x v="3421"/>
    <n v="1422903563"/>
    <b v="0"/>
    <n v="98"/>
    <n v="1.0115000000000001"/>
    <b v="1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3T19:00:00"/>
    <n v="1450051200"/>
    <x v="3422"/>
    <n v="1447594176"/>
    <b v="0"/>
    <n v="46"/>
    <n v="1.091"/>
    <b v="1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16:52:21"/>
    <n v="1429912341"/>
    <x v="3423"/>
    <n v="1427320341"/>
    <b v="0"/>
    <n v="10"/>
    <n v="1.4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1:59:00"/>
    <n v="1423119540"/>
    <x v="3424"/>
    <n v="1421252084"/>
    <b v="0"/>
    <n v="76"/>
    <n v="1.0358333333333334"/>
    <b v="1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09:48:56"/>
    <n v="1412434136"/>
    <x v="3425"/>
    <n v="1409669336"/>
    <b v="0"/>
    <n v="104"/>
    <n v="1.0297033333333332"/>
    <b v="1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0T21:00:00"/>
    <n v="1411264800"/>
    <x v="3426"/>
    <n v="1409620903"/>
    <b v="0"/>
    <n v="87"/>
    <n v="1.0813333333333333"/>
    <b v="1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0:29:12"/>
    <n v="1404314952"/>
    <x v="3427"/>
    <n v="1401722952"/>
    <b v="0"/>
    <n v="29"/>
    <n v="1"/>
    <b v="1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2:00:00"/>
    <n v="1425142800"/>
    <x v="3428"/>
    <n v="1422983847"/>
    <b v="0"/>
    <n v="51"/>
    <n v="1.0275000000000001"/>
    <b v="1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1T19:31:01"/>
    <n v="1478046661"/>
    <x v="3429"/>
    <n v="1476837061"/>
    <b v="0"/>
    <n v="12"/>
    <n v="1.3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17:41:41"/>
    <n v="1406760101"/>
    <x v="3430"/>
    <n v="1404168101"/>
    <b v="0"/>
    <n v="72"/>
    <n v="1.0854949999999999"/>
    <b v="1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2:32:33"/>
    <n v="1408383153"/>
    <x v="3431"/>
    <n v="1405791153"/>
    <b v="0"/>
    <n v="21"/>
    <n v="1"/>
    <b v="1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17:00:00"/>
    <n v="1454709600"/>
    <x v="3432"/>
    <n v="1452520614"/>
    <b v="0"/>
    <n v="42"/>
    <n v="1.0965"/>
    <b v="1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d v="2014-06-16T22:00:00"/>
    <n v="1402974000"/>
    <x v="3433"/>
    <n v="1400290255"/>
    <b v="0"/>
    <n v="71"/>
    <n v="1.0026315789473683"/>
    <b v="1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4:07:49"/>
    <n v="1404983269"/>
    <x v="3434"/>
    <n v="1402391269"/>
    <b v="0"/>
    <n v="168"/>
    <n v="1.0555000000000001"/>
    <b v="1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6T22:00:00"/>
    <n v="1470538800"/>
    <x v="3435"/>
    <n v="1469112493"/>
    <b v="0"/>
    <n v="19"/>
    <n v="1.1200000000000001"/>
    <b v="1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1:28:00"/>
    <n v="1408638480"/>
    <x v="3436"/>
    <n v="1406811593"/>
    <b v="0"/>
    <n v="37"/>
    <n v="1.0589999999999999"/>
    <b v="1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2:03:40"/>
    <n v="1440003820"/>
    <x v="3437"/>
    <n v="1437411820"/>
    <b v="0"/>
    <n v="36"/>
    <n v="1.01"/>
    <b v="1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16:00:00"/>
    <n v="1430600400"/>
    <x v="3438"/>
    <n v="1428358567"/>
    <b v="0"/>
    <n v="14"/>
    <n v="1.042"/>
    <b v="1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8T23:59:00"/>
    <n v="1453179540"/>
    <x v="3439"/>
    <n v="1452030730"/>
    <b v="0"/>
    <n v="18"/>
    <n v="1.3467833333333334"/>
    <b v="1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1:15:00"/>
    <n v="1405095300"/>
    <x v="3440"/>
    <n v="1403146628"/>
    <b v="0"/>
    <n v="82"/>
    <n v="1.052184"/>
    <b v="1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15:17:00"/>
    <n v="1447445820"/>
    <x v="3441"/>
    <n v="1445077121"/>
    <b v="0"/>
    <n v="43"/>
    <n v="1.026"/>
    <b v="1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15:11:12"/>
    <n v="1433016672"/>
    <x v="3442"/>
    <n v="1430424672"/>
    <b v="0"/>
    <n v="8"/>
    <n v="1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07:35:46"/>
    <n v="1410266146"/>
    <x v="3443"/>
    <n v="1407674146"/>
    <b v="0"/>
    <n v="45"/>
    <n v="1.855"/>
    <b v="1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08:59:00"/>
    <n v="1465394340"/>
    <x v="3444"/>
    <n v="1464677986"/>
    <b v="0"/>
    <n v="20"/>
    <n v="2.89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07:43:56"/>
    <n v="1445604236"/>
    <x v="3445"/>
    <n v="1443185036"/>
    <b v="0"/>
    <n v="31"/>
    <n v="1"/>
    <b v="1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07:20:00"/>
    <n v="1423138800"/>
    <x v="3446"/>
    <n v="1421092725"/>
    <b v="0"/>
    <n v="25"/>
    <n v="1.0820000000000001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15:20:12"/>
    <n v="1458332412"/>
    <x v="3447"/>
    <n v="1454448012"/>
    <b v="0"/>
    <n v="14"/>
    <n v="1.0780000000000001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6T21:51:29"/>
    <n v="1418784689"/>
    <x v="3448"/>
    <n v="1416192689"/>
    <b v="0"/>
    <n v="45"/>
    <n v="1.0976190476190477"/>
    <b v="1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8T23:00:00"/>
    <n v="1468036800"/>
    <x v="3449"/>
    <n v="1465607738"/>
    <b v="0"/>
    <n v="20"/>
    <n v="1.70625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0:54:31"/>
    <n v="1427990071"/>
    <x v="3450"/>
    <n v="1422809671"/>
    <b v="0"/>
    <n v="39"/>
    <n v="1.52"/>
    <b v="1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2:22:07"/>
    <n v="1429636927"/>
    <x v="3451"/>
    <n v="1427304127"/>
    <b v="0"/>
    <n v="16"/>
    <n v="1.0123076923076924"/>
    <b v="1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2T22:59:00"/>
    <n v="1406087940"/>
    <x v="3452"/>
    <n v="1404141626"/>
    <b v="0"/>
    <n v="37"/>
    <n v="1.532"/>
    <b v="1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18:29:16"/>
    <n v="1471130956"/>
    <x v="3453"/>
    <n v="1465946956"/>
    <b v="0"/>
    <n v="14"/>
    <n v="1.283333333333333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1:45:59"/>
    <n v="1406825159"/>
    <x v="3454"/>
    <n v="1404233159"/>
    <b v="0"/>
    <n v="21"/>
    <n v="1.0071428571428571"/>
    <b v="1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3:00:27"/>
    <n v="1476381627"/>
    <x v="3455"/>
    <n v="1473789627"/>
    <b v="0"/>
    <n v="69"/>
    <n v="1.0065"/>
    <b v="1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1:59:00"/>
    <n v="1406876340"/>
    <x v="3456"/>
    <n v="1404190567"/>
    <b v="0"/>
    <n v="16"/>
    <n v="1.913"/>
    <b v="1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0:59:00"/>
    <n v="1423720740"/>
    <x v="3457"/>
    <n v="1421081857"/>
    <b v="0"/>
    <n v="55"/>
    <n v="1.4019999999999999"/>
    <b v="1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2T23:27:00"/>
    <n v="1422937620"/>
    <x v="3458"/>
    <n v="1420606303"/>
    <b v="0"/>
    <n v="27"/>
    <n v="1.2433537832310839"/>
    <b v="1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06:31:00"/>
    <n v="1463743860"/>
    <x v="3459"/>
    <n v="1461151860"/>
    <b v="0"/>
    <n v="36"/>
    <n v="1.262"/>
    <b v="1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07:39:12"/>
    <n v="1408106352"/>
    <x v="3460"/>
    <n v="1406896752"/>
    <b v="0"/>
    <n v="19"/>
    <n v="1.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8T22:00:00"/>
    <n v="1477710000"/>
    <x v="3461"/>
    <n v="1475248279"/>
    <b v="0"/>
    <n v="12"/>
    <n v="1.39"/>
    <b v="1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3:00:00"/>
    <n v="1436551200"/>
    <x v="3462"/>
    <n v="1435181628"/>
    <b v="0"/>
    <n v="17"/>
    <n v="2.02"/>
    <b v="1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0T22:59:00"/>
    <n v="1476158340"/>
    <x v="3463"/>
    <n v="1472594585"/>
    <b v="0"/>
    <n v="114"/>
    <n v="1.0338000000000001"/>
    <b v="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2T22:07:17"/>
    <n v="1471921637"/>
    <x v="3464"/>
    <n v="1469329637"/>
    <b v="0"/>
    <n v="93"/>
    <n v="1.023236"/>
    <b v="1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1:00:00"/>
    <n v="1439136000"/>
    <x v="3465"/>
    <n v="1436972472"/>
    <b v="0"/>
    <n v="36"/>
    <n v="1.03"/>
    <b v="1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18:27:30"/>
    <n v="1461108450"/>
    <x v="3466"/>
    <n v="1455928050"/>
    <b v="0"/>
    <n v="61"/>
    <n v="1.2714285714285714"/>
    <b v="1"/>
    <s v="theater/plays"/>
    <n v="72.950819672131146"/>
    <x v="1"/>
    <s v="plays"/>
  </r>
  <r>
    <n v="3467"/>
    <s v="Venus in Fur, Los Angeles."/>
    <s v="Venus in Fur, By David Ives."/>
    <n v="3000"/>
    <n v="3030"/>
    <x v="0"/>
    <s v="US"/>
    <s v="USD"/>
    <d v="2015-03-20T10:07:12"/>
    <n v="1426864032"/>
    <x v="3467"/>
    <n v="1424275632"/>
    <b v="0"/>
    <n v="47"/>
    <n v="1.01"/>
    <b v="1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0T22:00:00"/>
    <n v="1474426800"/>
    <x v="3468"/>
    <n v="1471976529"/>
    <b v="0"/>
    <n v="17"/>
    <n v="1.2178"/>
    <b v="1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0:24:05"/>
    <n v="1461857045"/>
    <x v="3469"/>
    <n v="1459265045"/>
    <b v="0"/>
    <n v="63"/>
    <n v="1.1339285714285714"/>
    <b v="1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16:38:00"/>
    <n v="1468618680"/>
    <x v="3470"/>
    <n v="1465345902"/>
    <b v="0"/>
    <n v="9"/>
    <n v="1.5"/>
    <b v="1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15:00:00"/>
    <n v="1409515200"/>
    <x v="3471"/>
    <n v="1405971690"/>
    <b v="0"/>
    <n v="30"/>
    <n v="2.1459999999999999"/>
    <b v="1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0:59:00"/>
    <n v="1415253540"/>
    <x v="3472"/>
    <n v="1413432331"/>
    <b v="0"/>
    <n v="23"/>
    <n v="1.0205"/>
    <b v="1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15:27:00"/>
    <n v="1426883220"/>
    <x v="3473"/>
    <n v="1425067296"/>
    <b v="0"/>
    <n v="33"/>
    <n v="1"/>
    <b v="1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07:02:11"/>
    <n v="1469016131"/>
    <x v="3474"/>
    <n v="1466424131"/>
    <b v="0"/>
    <n v="39"/>
    <n v="1.01"/>
    <b v="1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2T19:00:00"/>
    <n v="1414972800"/>
    <x v="3475"/>
    <n v="1412629704"/>
    <b v="0"/>
    <n v="17"/>
    <n v="1.1333333333333333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6T22:00:00"/>
    <n v="1414378800"/>
    <x v="3476"/>
    <n v="1412836990"/>
    <b v="0"/>
    <n v="6"/>
    <n v="1.04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6T22:00:00"/>
    <n v="1431831600"/>
    <x v="3477"/>
    <n v="1430761243"/>
    <b v="0"/>
    <n v="39"/>
    <n v="1.1533333333333333"/>
    <b v="1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16:00:00"/>
    <n v="1426539600"/>
    <x v="3478"/>
    <n v="1424296822"/>
    <b v="0"/>
    <n v="57"/>
    <n v="1.1285000000000001"/>
    <b v="1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15:31:20"/>
    <n v="1403382680"/>
    <x v="3479"/>
    <n v="1400790680"/>
    <b v="0"/>
    <n v="56"/>
    <n v="1.278666666666666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16:00:00"/>
    <n v="1436562000"/>
    <x v="3480"/>
    <n v="1434440227"/>
    <b v="0"/>
    <n v="13"/>
    <n v="1.4266666666666667"/>
    <b v="1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0:56:28"/>
    <n v="1420178188"/>
    <x v="3481"/>
    <n v="1418709388"/>
    <b v="0"/>
    <n v="95"/>
    <n v="1.1879999999999999"/>
    <b v="1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3:31:06"/>
    <n v="1404671466"/>
    <x v="3482"/>
    <n v="1402079466"/>
    <b v="0"/>
    <n v="80"/>
    <n v="1.3833333333333333"/>
    <b v="1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1:03:01"/>
    <n v="1404403381"/>
    <x v="3483"/>
    <n v="1401811381"/>
    <b v="0"/>
    <n v="133"/>
    <n v="1.599402985074627"/>
    <b v="1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3:14:59"/>
    <n v="1466014499"/>
    <x v="3484"/>
    <n v="1463422499"/>
    <b v="0"/>
    <n v="44"/>
    <n v="1.1424000000000001"/>
    <b v="1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1:38:00"/>
    <n v="1454431080"/>
    <x v="3485"/>
    <n v="1451839080"/>
    <b v="0"/>
    <n v="30"/>
    <n v="1.0060606060606061"/>
    <b v="1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1:59:00"/>
    <n v="1433314740"/>
    <x v="3486"/>
    <n v="1430600401"/>
    <b v="0"/>
    <n v="56"/>
    <n v="1.552"/>
    <b v="1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17:34:12"/>
    <n v="1435185252"/>
    <x v="3487"/>
    <n v="1432593252"/>
    <b v="0"/>
    <n v="66"/>
    <n v="1.2775000000000001"/>
    <b v="1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1:00:00"/>
    <n v="1429286400"/>
    <x v="3488"/>
    <n v="1427221560"/>
    <b v="0"/>
    <n v="29"/>
    <n v="1.212"/>
    <b v="1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16:00:00"/>
    <n v="1400965200"/>
    <x v="3489"/>
    <n v="1398352531"/>
    <b v="0"/>
    <n v="72"/>
    <n v="1.127"/>
    <b v="1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4:15:24"/>
    <n v="1460574924"/>
    <x v="3490"/>
    <n v="1457982924"/>
    <b v="0"/>
    <n v="27"/>
    <n v="1.2749999999999999"/>
    <b v="1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0:59:44"/>
    <n v="1431928784"/>
    <x v="3491"/>
    <n v="1430114384"/>
    <b v="0"/>
    <n v="10"/>
    <n v="1.5820000000000001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5T19:13:17"/>
    <n v="1445818397"/>
    <x v="3492"/>
    <n v="1442794397"/>
    <b v="0"/>
    <n v="35"/>
    <n v="1.0526894736842105"/>
    <b v="1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0:11:00"/>
    <n v="1408252260"/>
    <x v="3493"/>
    <n v="1406580436"/>
    <b v="0"/>
    <n v="29"/>
    <n v="1"/>
    <b v="1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1:00:00"/>
    <n v="1480140000"/>
    <x v="3494"/>
    <n v="1479186575"/>
    <b v="0"/>
    <n v="13"/>
    <n v="1"/>
    <b v="1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2:18:00"/>
    <n v="1414862280"/>
    <x v="3495"/>
    <n v="1412360309"/>
    <b v="0"/>
    <n v="72"/>
    <n v="1.0686"/>
    <b v="1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15:19:26"/>
    <n v="1473625166"/>
    <x v="3496"/>
    <n v="1470169166"/>
    <b v="0"/>
    <n v="78"/>
    <n v="1.244"/>
    <b v="1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17:00:00"/>
    <n v="1464904800"/>
    <x v="3497"/>
    <n v="1463852904"/>
    <b v="0"/>
    <n v="49"/>
    <n v="1.0870406189555126"/>
    <b v="1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16:44:00"/>
    <n v="1464471840"/>
    <x v="3498"/>
    <n v="1459309704"/>
    <b v="0"/>
    <n v="42"/>
    <n v="1.0242424242424242"/>
    <b v="1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1:59:00"/>
    <n v="1435733940"/>
    <x v="3499"/>
    <n v="1431046325"/>
    <b v="0"/>
    <n v="35"/>
    <n v="1.0549999999999999"/>
    <b v="1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6T23:59:00"/>
    <n v="1457326740"/>
    <x v="3500"/>
    <n v="1455919438"/>
    <b v="0"/>
    <n v="42"/>
    <n v="1.0629999999999999"/>
    <b v="1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3:19:55"/>
    <n v="1441995595"/>
    <x v="3501"/>
    <n v="1439835595"/>
    <b v="0"/>
    <n v="42"/>
    <n v="1.0066666666666666"/>
    <b v="1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5T22:59:00"/>
    <n v="1458100740"/>
    <x v="3502"/>
    <n v="1456862924"/>
    <b v="0"/>
    <n v="31"/>
    <n v="1.054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06:28:48"/>
    <n v="1469359728"/>
    <x v="3503"/>
    <n v="1466767728"/>
    <b v="0"/>
    <n v="38"/>
    <n v="1.0755999999999999"/>
    <b v="1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3:58:11"/>
    <n v="1447959491"/>
    <x v="3504"/>
    <n v="1445363891"/>
    <b v="0"/>
    <n v="8"/>
    <n v="1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2T23:00:00"/>
    <n v="1399953600"/>
    <x v="3505"/>
    <n v="1398983245"/>
    <b v="0"/>
    <n v="39"/>
    <n v="1.0376000000000001"/>
    <b v="1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2:37:20"/>
    <n v="1408815440"/>
    <x v="3506"/>
    <n v="1404927440"/>
    <b v="0"/>
    <n v="29"/>
    <n v="1.014999999999999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17:08:57"/>
    <n v="1464732537"/>
    <x v="3507"/>
    <n v="1462140537"/>
    <b v="0"/>
    <n v="72"/>
    <n v="1.044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16:00:00"/>
    <n v="1462914000"/>
    <x v="3508"/>
    <n v="1460914253"/>
    <b v="0"/>
    <n v="15"/>
    <n v="1.8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0T23:55:00"/>
    <n v="1416545700"/>
    <x v="3509"/>
    <n v="1415392666"/>
    <b v="0"/>
    <n v="33"/>
    <n v="1.0633333333333332"/>
    <b v="1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09:54:06"/>
    <n v="1404312846"/>
    <x v="3510"/>
    <n v="1402584846"/>
    <b v="0"/>
    <n v="15"/>
    <n v="1.0055555555555555"/>
    <b v="1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3:30:00"/>
    <n v="1415385000"/>
    <x v="3511"/>
    <n v="1413406695"/>
    <b v="0"/>
    <n v="19"/>
    <n v="1.012"/>
    <b v="1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06:53:12"/>
    <n v="1429789992"/>
    <x v="3512"/>
    <n v="1424609592"/>
    <b v="0"/>
    <n v="17"/>
    <n v="1"/>
    <b v="1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3T23:59:00"/>
    <n v="1401857940"/>
    <x v="3513"/>
    <n v="1400725112"/>
    <b v="0"/>
    <n v="44"/>
    <n v="1.1839285714285714"/>
    <b v="1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1T23:59:00"/>
    <n v="1422853140"/>
    <x v="3514"/>
    <n v="1421439552"/>
    <b v="0"/>
    <n v="10"/>
    <n v="1.1000000000000001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3:32:51"/>
    <n v="1433097171"/>
    <x v="3515"/>
    <n v="1430505171"/>
    <b v="0"/>
    <n v="46"/>
    <n v="1.0266666666666666"/>
    <b v="1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7T22:00:00"/>
    <n v="1410145200"/>
    <x v="3516"/>
    <n v="1407197670"/>
    <b v="0"/>
    <n v="11"/>
    <n v="1"/>
    <b v="1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06:00:00"/>
    <n v="1404471600"/>
    <x v="3517"/>
    <n v="1401910634"/>
    <b v="0"/>
    <n v="13"/>
    <n v="1"/>
    <b v="1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09:21:00"/>
    <n v="1412259660"/>
    <x v="3518"/>
    <n v="1410461299"/>
    <b v="0"/>
    <n v="33"/>
    <n v="1.10046"/>
    <b v="1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09:22:30"/>
    <n v="1425478950"/>
    <x v="3519"/>
    <n v="1422886950"/>
    <b v="0"/>
    <n v="28"/>
    <n v="1.0135000000000001"/>
    <b v="1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08:47:00"/>
    <n v="1441547220"/>
    <x v="3520"/>
    <n v="1439322412"/>
    <b v="0"/>
    <n v="21"/>
    <n v="1.0075000000000001"/>
    <b v="1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3:40:20"/>
    <n v="1411980020"/>
    <x v="3521"/>
    <n v="1409388020"/>
    <b v="0"/>
    <n v="13"/>
    <n v="1.6942857142857144"/>
    <b v="1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05:06:00"/>
    <n v="1442311560"/>
    <x v="3522"/>
    <n v="1439924246"/>
    <b v="0"/>
    <n v="34"/>
    <n v="1"/>
    <b v="1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18:00:00"/>
    <n v="1474844400"/>
    <x v="3523"/>
    <n v="1469871148"/>
    <b v="0"/>
    <n v="80"/>
    <n v="1.1365000000000001"/>
    <b v="1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2T23:00:00"/>
    <n v="1410580800"/>
    <x v="3524"/>
    <n v="1409336373"/>
    <b v="0"/>
    <n v="74"/>
    <n v="1.0156000000000001"/>
    <b v="1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1:00:00"/>
    <n v="1439136000"/>
    <x v="3525"/>
    <n v="1438188106"/>
    <b v="0"/>
    <n v="7"/>
    <n v="1.06"/>
    <b v="1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0:59:00"/>
    <n v="1461823140"/>
    <x v="3526"/>
    <n v="1459411371"/>
    <b v="0"/>
    <n v="34"/>
    <n v="1.02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0T22:59:00"/>
    <n v="1436587140"/>
    <x v="3527"/>
    <n v="1434069205"/>
    <b v="0"/>
    <n v="86"/>
    <n v="1.1691666666666667"/>
    <b v="1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07:01:58"/>
    <n v="1484740918"/>
    <x v="3528"/>
    <n v="1483012918"/>
    <b v="0"/>
    <n v="37"/>
    <n v="1.0115151515151515"/>
    <b v="1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2T20:00:00"/>
    <n v="1436749200"/>
    <x v="3529"/>
    <n v="1434997018"/>
    <b v="0"/>
    <n v="18"/>
    <n v="1.32"/>
    <b v="1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15:00:00"/>
    <n v="1460318400"/>
    <x v="3530"/>
    <n v="1457881057"/>
    <b v="0"/>
    <n v="22"/>
    <n v="1"/>
    <b v="1"/>
    <s v="theater/plays"/>
    <n v="125"/>
    <x v="1"/>
    <s v="plays"/>
  </r>
  <r>
    <n v="3531"/>
    <s v="The Reinvention of Lily Johnson"/>
    <s v="A political comedy for a crazy election year"/>
    <n v="1000"/>
    <n v="1280"/>
    <x v="0"/>
    <s v="US"/>
    <s v="USD"/>
    <d v="2016-06-30T10:42:14"/>
    <n v="1467301334"/>
    <x v="3531"/>
    <n v="1464709334"/>
    <b v="0"/>
    <n v="26"/>
    <n v="1.28"/>
    <b v="1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7T22:59:00"/>
    <n v="1411012740"/>
    <x v="3532"/>
    <n v="1409667827"/>
    <b v="0"/>
    <n v="27"/>
    <n v="1.1895833333333334"/>
    <b v="1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4:16:07"/>
    <n v="1447269367"/>
    <x v="3533"/>
    <n v="1444673767"/>
    <b v="0"/>
    <n v="8"/>
    <n v="1.262"/>
    <b v="1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0:00:23"/>
    <n v="1443711623"/>
    <x v="3534"/>
    <n v="1440687623"/>
    <b v="0"/>
    <n v="204"/>
    <n v="1.5620000000000001"/>
    <b v="1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3:00:00"/>
    <n v="1443808800"/>
    <x v="3535"/>
    <n v="1441120910"/>
    <b v="0"/>
    <n v="46"/>
    <n v="1.0315000000000001"/>
    <b v="1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06:59:00"/>
    <n v="1450612740"/>
    <x v="3536"/>
    <n v="1448040425"/>
    <b v="0"/>
    <n v="17"/>
    <n v="1.5333333333333334"/>
    <b v="1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2:59:00"/>
    <n v="1416211140"/>
    <x v="3537"/>
    <n v="1413016216"/>
    <b v="0"/>
    <n v="28"/>
    <n v="1.8044444444444445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05:05:40"/>
    <n v="1471428340"/>
    <x v="3538"/>
    <n v="1469009140"/>
    <b v="0"/>
    <n v="83"/>
    <n v="1.2845"/>
    <b v="1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3:08:42"/>
    <n v="1473358122"/>
    <x v="3539"/>
    <n v="1471543722"/>
    <b v="0"/>
    <n v="13"/>
    <n v="1.1966666666666668"/>
    <b v="1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5T19:04:51"/>
    <n v="1466899491"/>
    <x v="3540"/>
    <n v="1464307491"/>
    <b v="0"/>
    <n v="8"/>
    <n v="1.23"/>
    <b v="1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2:31:15"/>
    <n v="1441042275"/>
    <x v="3541"/>
    <n v="1438882275"/>
    <b v="0"/>
    <n v="32"/>
    <n v="1.05"/>
    <b v="1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09:23:42"/>
    <n v="1410099822"/>
    <x v="3542"/>
    <n v="1404915822"/>
    <b v="0"/>
    <n v="85"/>
    <n v="1.0223636363636364"/>
    <b v="1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3:07:39"/>
    <n v="1435255659"/>
    <x v="3543"/>
    <n v="1432663659"/>
    <b v="0"/>
    <n v="29"/>
    <n v="1.0466666666666666"/>
    <b v="1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4:57:37"/>
    <n v="1425758257"/>
    <x v="3544"/>
    <n v="1423166257"/>
    <b v="0"/>
    <n v="24"/>
    <n v="1"/>
    <b v="1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4:22:39"/>
    <n v="1428780159"/>
    <x v="3545"/>
    <n v="1426188159"/>
    <b v="0"/>
    <n v="8"/>
    <n v="1.004"/>
    <b v="1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31T22:59:00"/>
    <n v="1427860740"/>
    <x v="3546"/>
    <n v="1426002684"/>
    <b v="0"/>
    <n v="19"/>
    <n v="1.0227272727272727"/>
    <b v="1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3T22:59:00"/>
    <n v="1463198340"/>
    <x v="3547"/>
    <n v="1461117201"/>
    <b v="0"/>
    <n v="336"/>
    <n v="1.1440928571428572"/>
    <b v="1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4T20:00:00"/>
    <n v="1457139600"/>
    <x v="3548"/>
    <n v="1455230214"/>
    <b v="0"/>
    <n v="13"/>
    <n v="1.019047619047619"/>
    <b v="1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4:27:53"/>
    <n v="1441358873"/>
    <x v="3549"/>
    <n v="1438939673"/>
    <b v="0"/>
    <n v="42"/>
    <n v="1.02"/>
    <b v="1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16:26:38"/>
    <n v="1462224398"/>
    <x v="3550"/>
    <n v="1459632398"/>
    <b v="0"/>
    <n v="64"/>
    <n v="1.048"/>
    <b v="1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17:07:00"/>
    <n v="1400796420"/>
    <x v="3551"/>
    <n v="1398342170"/>
    <b v="0"/>
    <n v="25"/>
    <n v="1.0183333333333333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09:05:24"/>
    <n v="1403964324"/>
    <x v="3552"/>
    <n v="1401372324"/>
    <b v="0"/>
    <n v="20"/>
    <n v="1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1T19:00:00"/>
    <n v="1439337600"/>
    <x v="3553"/>
    <n v="1436575280"/>
    <b v="0"/>
    <n v="104"/>
    <n v="1.0627272727272727"/>
    <b v="1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2:00:00"/>
    <n v="1423674000"/>
    <x v="3554"/>
    <n v="1421025159"/>
    <b v="0"/>
    <n v="53"/>
    <n v="1.1342219999999998"/>
    <b v="1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06:36:34"/>
    <n v="1479382594"/>
    <x v="3555"/>
    <n v="1476786994"/>
    <b v="0"/>
    <n v="14"/>
    <n v="1"/>
    <b v="1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0:35:24"/>
    <n v="1408289724"/>
    <x v="3556"/>
    <n v="1403105724"/>
    <b v="0"/>
    <n v="20"/>
    <n v="1.0045454545454546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1:38:31"/>
    <n v="1399271911"/>
    <x v="3557"/>
    <n v="1396334311"/>
    <b v="0"/>
    <n v="558"/>
    <n v="1.0003599999999999"/>
    <b v="1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16:00:00"/>
    <n v="1435352400"/>
    <x v="3558"/>
    <n v="1431718575"/>
    <b v="0"/>
    <n v="22"/>
    <n v="1.44"/>
    <b v="1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3:58:00"/>
    <n v="1438333080"/>
    <x v="3559"/>
    <n v="1436408308"/>
    <b v="0"/>
    <n v="24"/>
    <n v="1.0349999999999999"/>
    <b v="1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6T21:45:00"/>
    <n v="1432694700"/>
    <x v="3560"/>
    <n v="1429651266"/>
    <b v="0"/>
    <n v="74"/>
    <n v="1.0843750000000001"/>
    <b v="1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3:36:00"/>
    <n v="1438799760"/>
    <x v="3561"/>
    <n v="1437236378"/>
    <b v="0"/>
    <n v="54"/>
    <n v="1.024"/>
    <b v="1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17:00:00"/>
    <n v="1457906400"/>
    <x v="3562"/>
    <n v="1457115427"/>
    <b v="0"/>
    <n v="31"/>
    <n v="1.4888888888888889"/>
    <b v="1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4:00:00"/>
    <n v="1470078000"/>
    <x v="3563"/>
    <n v="1467648456"/>
    <b v="0"/>
    <n v="25"/>
    <n v="1.0549000000000002"/>
    <b v="1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11:00:00"/>
    <n v="1444060800"/>
    <x v="3564"/>
    <n v="1440082649"/>
    <b v="0"/>
    <n v="17"/>
    <n v="1.0049999999999999"/>
    <b v="1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2:50:08"/>
    <n v="1420048208"/>
    <x v="3565"/>
    <n v="1417456208"/>
    <b v="0"/>
    <n v="12"/>
    <n v="1.3055555555555556"/>
    <b v="1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07:11:23"/>
    <n v="1422015083"/>
    <x v="3566"/>
    <n v="1419423083"/>
    <b v="0"/>
    <n v="38"/>
    <n v="1.0475000000000001"/>
    <b v="1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4:27:24"/>
    <n v="1433964444"/>
    <x v="3567"/>
    <n v="1431372444"/>
    <b v="0"/>
    <n v="41"/>
    <n v="1.0880000000000001"/>
    <b v="1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2:46:34"/>
    <n v="1410975994"/>
    <x v="3568"/>
    <n v="1408383994"/>
    <b v="0"/>
    <n v="19"/>
    <n v="1.1100000000000001"/>
    <b v="1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1:31:36"/>
    <n v="1420734696"/>
    <x v="3569"/>
    <n v="1418142696"/>
    <b v="0"/>
    <n v="41"/>
    <n v="1.0047999999999999"/>
    <b v="1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2:00:00"/>
    <n v="1420009200"/>
    <x v="3570"/>
    <n v="1417593483"/>
    <b v="0"/>
    <n v="26"/>
    <n v="1.1435"/>
    <b v="1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15:36:53"/>
    <n v="1414701413"/>
    <x v="3571"/>
    <n v="1412109413"/>
    <b v="0"/>
    <n v="25"/>
    <n v="1.2206666666666666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d v="2015-06-21T08:41:22"/>
    <n v="1434894082"/>
    <x v="3572"/>
    <n v="1432302082"/>
    <b v="0"/>
    <n v="9"/>
    <n v="1"/>
    <b v="1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05:00:46"/>
    <n v="1415440846"/>
    <x v="3573"/>
    <n v="1412845246"/>
    <b v="0"/>
    <n v="78"/>
    <n v="1.028"/>
    <b v="1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18:37:28"/>
    <n v="1415921848"/>
    <x v="3574"/>
    <n v="1413326248"/>
    <b v="0"/>
    <n v="45"/>
    <n v="1.0612068965517241"/>
    <b v="1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0T22:59:00"/>
    <n v="1470887940"/>
    <x v="3575"/>
    <n v="1468176527"/>
    <b v="0"/>
    <n v="102"/>
    <n v="1.0133000000000001"/>
    <b v="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09:10:54"/>
    <n v="1480947054"/>
    <x v="3576"/>
    <n v="1475759454"/>
    <b v="0"/>
    <n v="5"/>
    <n v="1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1:28:00"/>
    <n v="1430029680"/>
    <x v="3577"/>
    <n v="1427741583"/>
    <b v="0"/>
    <n v="27"/>
    <n v="1.3"/>
    <b v="1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2:36:17"/>
    <n v="1462037777"/>
    <x v="3578"/>
    <n v="1459445777"/>
    <b v="0"/>
    <n v="37"/>
    <n v="1.0001333333333333"/>
    <b v="1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2:17:36"/>
    <n v="1459444656"/>
    <x v="3579"/>
    <n v="1456856256"/>
    <b v="0"/>
    <n v="14"/>
    <n v="1"/>
    <b v="1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2-28T23:59:00"/>
    <n v="1425185940"/>
    <x v="3580"/>
    <n v="1421900022"/>
    <b v="0"/>
    <n v="27"/>
    <n v="1.1388888888888888"/>
    <b v="1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06:18:30"/>
    <n v="1406719110"/>
    <x v="3581"/>
    <n v="1405509510"/>
    <b v="0"/>
    <n v="45"/>
    <n v="1"/>
    <b v="1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4T21:18:02"/>
    <n v="1459822682"/>
    <x v="3582"/>
    <n v="1458613082"/>
    <b v="0"/>
    <n v="49"/>
    <n v="2.87"/>
    <b v="1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4:13:25"/>
    <n v="1460970805"/>
    <x v="3583"/>
    <n v="1455790405"/>
    <b v="0"/>
    <n v="24"/>
    <n v="1.085"/>
    <b v="1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2:35:44"/>
    <n v="1436772944"/>
    <x v="3584"/>
    <n v="1434180944"/>
    <b v="0"/>
    <n v="112"/>
    <n v="1.155"/>
    <b v="1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2:11:30"/>
    <n v="1419181890"/>
    <x v="3585"/>
    <n v="1416589890"/>
    <b v="0"/>
    <n v="23"/>
    <n v="1.1911764705882353"/>
    <b v="1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d v="2016-09-23T11:44:30"/>
    <n v="1474649070"/>
    <x v="3586"/>
    <n v="1469465070"/>
    <b v="0"/>
    <n v="54"/>
    <n v="1.0942666666666667"/>
    <b v="1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4:00:00"/>
    <n v="1467054000"/>
    <x v="3587"/>
    <n v="1463144254"/>
    <b v="0"/>
    <n v="28"/>
    <n v="1.266"/>
    <b v="1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18:00:00"/>
    <n v="1430348400"/>
    <x v="3588"/>
    <n v="1428436410"/>
    <b v="0"/>
    <n v="11"/>
    <n v="1.0049999999999999"/>
    <b v="1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0:32:27"/>
    <n v="1432654347"/>
    <x v="3589"/>
    <n v="1430494347"/>
    <b v="0"/>
    <n v="62"/>
    <n v="1.2749999999999999"/>
    <b v="1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3:00:34"/>
    <n v="1413792034"/>
    <x v="3590"/>
    <n v="1411200034"/>
    <b v="0"/>
    <n v="73"/>
    <n v="1.0005999999999999"/>
    <b v="1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3T23:59:00"/>
    <n v="1422075540"/>
    <x v="3591"/>
    <n v="1419979544"/>
    <b v="0"/>
    <n v="18"/>
    <n v="1.75"/>
    <b v="1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0T23:59:00"/>
    <n v="1423630740"/>
    <x v="3592"/>
    <n v="1418673307"/>
    <b v="0"/>
    <n v="35"/>
    <n v="1.2725"/>
    <b v="1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15:26:00"/>
    <n v="1420489560"/>
    <x v="3593"/>
    <n v="1417469639"/>
    <b v="0"/>
    <n v="43"/>
    <n v="1.1063333333333334"/>
    <b v="1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3T20:36:22"/>
    <n v="1472952982"/>
    <x v="3594"/>
    <n v="1470792982"/>
    <b v="0"/>
    <n v="36"/>
    <n v="1.2593749999999999"/>
    <b v="1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d v="2015-03-13T01:59:00"/>
    <n v="1426229940"/>
    <x v="3595"/>
    <n v="1423959123"/>
    <b v="0"/>
    <n v="62"/>
    <n v="1.1850000000000001"/>
    <b v="1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2:09:42"/>
    <n v="1409072982"/>
    <x v="3596"/>
    <n v="1407258582"/>
    <b v="0"/>
    <n v="15"/>
    <n v="1.0772727272727274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0:59:00"/>
    <n v="1456984740"/>
    <x v="3597"/>
    <n v="1455717790"/>
    <b v="0"/>
    <n v="33"/>
    <n v="1.026"/>
    <b v="1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2T23:59:00"/>
    <n v="1409720340"/>
    <x v="3598"/>
    <n v="1408129822"/>
    <b v="0"/>
    <n v="27"/>
    <n v="1.101"/>
    <b v="1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29T19:00:00"/>
    <n v="1440892800"/>
    <x v="3599"/>
    <n v="1438715077"/>
    <b v="0"/>
    <n v="17"/>
    <n v="2.02"/>
    <b v="1"/>
    <s v="theater/plays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d v="2016-10-13T15:22:44"/>
    <n v="1476390164"/>
    <x v="3600"/>
    <n v="1473970964"/>
    <b v="0"/>
    <n v="4"/>
    <n v="1.3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18:58:02"/>
    <n v="1421452682"/>
    <x v="3601"/>
    <n v="1418860682"/>
    <b v="0"/>
    <n v="53"/>
    <n v="1.0435000000000001"/>
    <b v="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16:27:59"/>
    <n v="1463520479"/>
    <x v="3602"/>
    <n v="1458336479"/>
    <b v="0"/>
    <n v="49"/>
    <n v="1.0004999999999999"/>
    <b v="1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16:44:40"/>
    <n v="1446759880"/>
    <x v="3603"/>
    <n v="1444164280"/>
    <b v="0"/>
    <n v="57"/>
    <n v="1.7066666666666668"/>
    <b v="1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1:59:00"/>
    <n v="1461913140"/>
    <x v="3604"/>
    <n v="1461370956"/>
    <b v="0"/>
    <n v="69"/>
    <n v="1.1283333333333334"/>
    <b v="1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4:02:06"/>
    <n v="1455390126"/>
    <x v="3605"/>
    <n v="1452798126"/>
    <b v="0"/>
    <n v="15"/>
    <n v="1.84"/>
    <b v="1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09:30:57"/>
    <n v="1471185057"/>
    <x v="3606"/>
    <n v="1468593057"/>
    <b v="0"/>
    <n v="64"/>
    <n v="1.3026666666666666"/>
    <b v="1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4T19:00:00"/>
    <n v="1450137600"/>
    <x v="3607"/>
    <n v="1448924882"/>
    <b v="0"/>
    <n v="20"/>
    <n v="1.0545454545454545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09:00:00"/>
    <n v="1466172000"/>
    <x v="3608"/>
    <n v="1463418090"/>
    <b v="0"/>
    <n v="27"/>
    <n v="1"/>
    <b v="1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17:48:05"/>
    <n v="1459378085"/>
    <x v="3609"/>
    <n v="1456789685"/>
    <b v="0"/>
    <n v="21"/>
    <n v="1.5331632653061225"/>
    <b v="1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05:22:16"/>
    <n v="1439806936"/>
    <x v="3610"/>
    <n v="1437214936"/>
    <b v="0"/>
    <n v="31"/>
    <n v="1.623"/>
    <b v="1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3:53:21"/>
    <n v="1428483201"/>
    <x v="3611"/>
    <n v="1425891201"/>
    <b v="0"/>
    <n v="51"/>
    <n v="1.36"/>
    <b v="1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2:26:51"/>
    <n v="1402334811"/>
    <x v="3612"/>
    <n v="1401470811"/>
    <b v="0"/>
    <n v="57"/>
    <n v="1.444"/>
    <b v="1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09:09:34"/>
    <n v="1403964574"/>
    <x v="3613"/>
    <n v="1401372574"/>
    <b v="0"/>
    <n v="20"/>
    <n v="1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8T20:00:16"/>
    <n v="1434675616"/>
    <x v="3614"/>
    <n v="1432083616"/>
    <b v="0"/>
    <n v="71"/>
    <n v="1.008"/>
    <b v="1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09:14:56"/>
    <n v="1449756896"/>
    <x v="3615"/>
    <n v="1447164896"/>
    <b v="0"/>
    <n v="72"/>
    <n v="1.0680000000000001"/>
    <b v="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16:47:44"/>
    <n v="1426801664"/>
    <x v="3616"/>
    <n v="1424213264"/>
    <b v="0"/>
    <n v="45"/>
    <n v="1.248"/>
    <b v="1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7T19:00:00"/>
    <n v="1488240000"/>
    <x v="3617"/>
    <n v="1486996729"/>
    <b v="0"/>
    <n v="51"/>
    <n v="1.1891891891891893"/>
    <b v="1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0:04:10"/>
    <n v="1433343850"/>
    <x v="3618"/>
    <n v="1430751850"/>
    <b v="0"/>
    <n v="56"/>
    <n v="1.01"/>
    <b v="1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17:00:00"/>
    <n v="1479592800"/>
    <x v="3619"/>
    <n v="1476760226"/>
    <b v="0"/>
    <n v="17"/>
    <n v="1.1299999999999999"/>
    <b v="1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4T23:00:00"/>
    <n v="1425528000"/>
    <x v="3620"/>
    <n v="1422916261"/>
    <b v="0"/>
    <n v="197"/>
    <n v="1.0519047619047619"/>
    <b v="1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16:00:00"/>
    <n v="1475269200"/>
    <x v="3621"/>
    <n v="1473200844"/>
    <b v="0"/>
    <n v="70"/>
    <n v="1.0973333333333333"/>
    <b v="1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7T22:23:00"/>
    <n v="1411874580"/>
    <x v="3622"/>
    <n v="1409030371"/>
    <b v="0"/>
    <n v="21"/>
    <n v="1.00099"/>
    <b v="1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6T02:00:00"/>
    <n v="1406358000"/>
    <x v="3623"/>
    <n v="1404841270"/>
    <b v="0"/>
    <n v="34"/>
    <n v="1.2"/>
    <b v="1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3:34:50"/>
    <n v="1471977290"/>
    <x v="3624"/>
    <n v="1466793290"/>
    <b v="0"/>
    <n v="39"/>
    <n v="1.0493333333333332"/>
    <b v="1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0:39:37"/>
    <n v="1435851577"/>
    <x v="3625"/>
    <n v="1433259577"/>
    <b v="0"/>
    <n v="78"/>
    <n v="1.0266666666666666"/>
    <b v="1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1:00:57"/>
    <n v="1408204857"/>
    <x v="3626"/>
    <n v="1406390457"/>
    <b v="0"/>
    <n v="48"/>
    <n v="1.0182500000000001"/>
    <b v="1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0T22:59:00"/>
    <n v="1463803140"/>
    <x v="3627"/>
    <n v="1459446487"/>
    <b v="0"/>
    <n v="29"/>
    <n v="1"/>
    <b v="1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15:59:56"/>
    <n v="1450040396"/>
    <x v="3628"/>
    <n v="1444852796"/>
    <b v="0"/>
    <n v="0"/>
    <n v="0"/>
    <b v="0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2:00:00"/>
    <n v="1462467600"/>
    <x v="3629"/>
    <n v="1457403364"/>
    <b v="0"/>
    <n v="2"/>
    <n v="1.9999999999999999E-6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16:19:50"/>
    <n v="1417295990"/>
    <x v="3630"/>
    <n v="1414700390"/>
    <b v="0"/>
    <n v="1"/>
    <n v="3.3333333333333332E-4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2T22:59:00"/>
    <n v="1411444740"/>
    <x v="3631"/>
    <n v="1409335497"/>
    <b v="0"/>
    <n v="59"/>
    <n v="0.51023391812865493"/>
    <b v="0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17:29:09"/>
    <n v="1416781749"/>
    <x v="3632"/>
    <n v="1415053749"/>
    <b v="0"/>
    <n v="1"/>
    <n v="0.2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8T20:00:00"/>
    <n v="1479517200"/>
    <x v="3633"/>
    <n v="1475765867"/>
    <b v="0"/>
    <n v="31"/>
    <n v="0.35239999999999999"/>
    <b v="0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3T22:59:00"/>
    <n v="1484366340"/>
    <x v="3634"/>
    <n v="1480219174"/>
    <b v="0"/>
    <n v="18"/>
    <n v="4.2466666666666666E-2"/>
    <b v="0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d v="2016-04-20T16:11:16"/>
    <n v="1461186676"/>
    <x v="3635"/>
    <n v="1458594676"/>
    <b v="0"/>
    <n v="10"/>
    <n v="0.36457142857142855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1:40:29"/>
    <n v="1442248829"/>
    <x v="3636"/>
    <n v="1439224829"/>
    <b v="0"/>
    <n v="0"/>
    <n v="0"/>
    <b v="0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1:48:55"/>
    <n v="1420130935"/>
    <x v="3637"/>
    <n v="1417538935"/>
    <b v="0"/>
    <n v="14"/>
    <n v="0.30866666666666664"/>
    <b v="0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0:08:52"/>
    <n v="1429456132"/>
    <x v="3638"/>
    <n v="1424275732"/>
    <b v="0"/>
    <n v="2"/>
    <n v="6.545454545454546E-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0:11:00"/>
    <n v="1475853060"/>
    <x v="3639"/>
    <n v="1470672906"/>
    <b v="0"/>
    <n v="1"/>
    <n v="4.0000000000000003E-5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3:45:30"/>
    <n v="1431283530"/>
    <x v="3640"/>
    <n v="1428691530"/>
    <b v="0"/>
    <n v="3"/>
    <n v="5.5E-2"/>
    <b v="0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0:00:00"/>
    <n v="1412485200"/>
    <x v="3641"/>
    <n v="1410966179"/>
    <b v="0"/>
    <n v="0"/>
    <n v="0"/>
    <b v="0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2:00:00"/>
    <n v="1448902800"/>
    <x v="3642"/>
    <n v="1445369727"/>
    <b v="0"/>
    <n v="2"/>
    <n v="2.1428571428571429E-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6T23:27:19"/>
    <n v="1447734439"/>
    <x v="3643"/>
    <n v="1444274839"/>
    <b v="0"/>
    <n v="0"/>
    <n v="0"/>
    <b v="0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7T23:59:00"/>
    <n v="1457413140"/>
    <x v="3644"/>
    <n v="1454996887"/>
    <b v="0"/>
    <n v="12"/>
    <n v="0.16420000000000001"/>
    <b v="0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1T19:17:18"/>
    <n v="1479773838"/>
    <x v="3645"/>
    <n v="1477178238"/>
    <b v="0"/>
    <n v="1"/>
    <n v="1E-3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18:30:00"/>
    <n v="1434497400"/>
    <x v="3646"/>
    <n v="1431770802"/>
    <b v="0"/>
    <n v="8"/>
    <n v="4.8099999999999997E-2"/>
    <b v="0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2:58:47"/>
    <n v="1475258327"/>
    <x v="3647"/>
    <n v="1471370327"/>
    <b v="0"/>
    <n v="2"/>
    <n v="0.06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2:00:45"/>
    <n v="1412492445"/>
    <x v="3648"/>
    <n v="1409900445"/>
    <b v="0"/>
    <n v="73"/>
    <n v="1.003825"/>
    <b v="1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2:06:34"/>
    <n v="1402938394"/>
    <x v="3649"/>
    <n v="1400691994"/>
    <b v="0"/>
    <n v="8"/>
    <n v="1.04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06:29:44"/>
    <n v="1454412584"/>
    <x v="3650"/>
    <n v="1452598184"/>
    <b v="0"/>
    <n v="17"/>
    <n v="1"/>
    <b v="1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0:59:00"/>
    <n v="1407686340"/>
    <x v="3651"/>
    <n v="1404833442"/>
    <b v="0"/>
    <n v="9"/>
    <n v="1.04"/>
    <b v="1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4T22:59:00"/>
    <n v="1472097540"/>
    <x v="3652"/>
    <n v="1471188502"/>
    <b v="0"/>
    <n v="17"/>
    <n v="2.5066666666666668"/>
    <b v="1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3:43:27"/>
    <n v="1438764207"/>
    <x v="3653"/>
    <n v="1436172207"/>
    <b v="0"/>
    <n v="33"/>
    <n v="1.0049999999999999"/>
    <b v="1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2:00:00"/>
    <n v="1459702800"/>
    <x v="3654"/>
    <n v="1457690386"/>
    <b v="0"/>
    <n v="38"/>
    <n v="1.744"/>
    <b v="1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1:59:00"/>
    <n v="1437202740"/>
    <x v="3655"/>
    <n v="1434654998"/>
    <b v="0"/>
    <n v="79"/>
    <n v="1.1626000000000001"/>
    <b v="1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17:59:00"/>
    <n v="1485989940"/>
    <x v="3656"/>
    <n v="1483393836"/>
    <b v="0"/>
    <n v="46"/>
    <n v="1.0582"/>
    <b v="1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16:42:00"/>
    <n v="1464817320"/>
    <x v="3657"/>
    <n v="1462806419"/>
    <b v="0"/>
    <n v="20"/>
    <n v="1.1074999999999999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d v="2014-07-01T22:59:00"/>
    <n v="1404273540"/>
    <x v="3658"/>
    <n v="1400272580"/>
    <b v="0"/>
    <n v="20"/>
    <n v="1.0066666666666666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09:39:00"/>
    <n v="1426775940"/>
    <x v="3659"/>
    <n v="1424414350"/>
    <b v="0"/>
    <n v="13"/>
    <n v="1.0203333333333333"/>
    <b v="1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16:08:45"/>
    <n v="1419368925"/>
    <x v="3660"/>
    <n v="1417208925"/>
    <b v="0"/>
    <n v="22"/>
    <n v="1"/>
    <b v="1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09T23:00:00"/>
    <n v="1460260800"/>
    <x v="3661"/>
    <n v="1458336672"/>
    <b v="0"/>
    <n v="36"/>
    <n v="1.1100000000000001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0T23:16:54"/>
    <n v="1427775414"/>
    <x v="3662"/>
    <n v="1425187014"/>
    <b v="0"/>
    <n v="40"/>
    <n v="1.0142500000000001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06:50:30"/>
    <n v="1482321030"/>
    <x v="3663"/>
    <n v="1477133430"/>
    <b v="0"/>
    <n v="9"/>
    <n v="1.04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0:58:09"/>
    <n v="1466056689"/>
    <x v="3664"/>
    <n v="1464847089"/>
    <b v="0"/>
    <n v="19"/>
    <n v="1.09375"/>
    <b v="1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4:54:00"/>
    <n v="1446062040"/>
    <x v="3665"/>
    <n v="1445109822"/>
    <b v="0"/>
    <n v="14"/>
    <n v="1.1516129032258065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d v="2014-07-24T02:00:00"/>
    <n v="1406185200"/>
    <x v="3666"/>
    <n v="1404337382"/>
    <b v="0"/>
    <n v="38"/>
    <n v="1"/>
    <b v="1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18:16:59"/>
    <n v="1437261419"/>
    <x v="3667"/>
    <n v="1434669419"/>
    <b v="0"/>
    <n v="58"/>
    <n v="1.0317033333333334"/>
    <b v="1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3:33:00"/>
    <n v="1437676380"/>
    <x v="3668"/>
    <n v="1435670452"/>
    <b v="0"/>
    <n v="28"/>
    <n v="1.0349999999999999"/>
    <b v="1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1:12:17"/>
    <n v="1434039137"/>
    <x v="3669"/>
    <n v="1431447137"/>
    <b v="0"/>
    <n v="17"/>
    <n v="1.3819999999999999"/>
    <b v="1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18:00:00"/>
    <n v="1433113200"/>
    <x v="3670"/>
    <n v="1431951611"/>
    <b v="0"/>
    <n v="12"/>
    <n v="1.0954545454545455"/>
    <b v="1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0T22:59:00"/>
    <n v="1405915140"/>
    <x v="3671"/>
    <n v="1404140667"/>
    <b v="0"/>
    <n v="40"/>
    <n v="1.0085714285714287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17:43:04"/>
    <n v="1411771384"/>
    <x v="3672"/>
    <n v="1409179384"/>
    <b v="0"/>
    <n v="57"/>
    <n v="1.0153333333333334"/>
    <b v="1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07:52:00"/>
    <n v="1415191920"/>
    <x v="3673"/>
    <n v="1412233497"/>
    <b v="0"/>
    <n v="114"/>
    <n v="1.13625"/>
    <b v="1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15:57:09"/>
    <n v="1472936229"/>
    <x v="3674"/>
    <n v="1467752229"/>
    <b v="0"/>
    <n v="31"/>
    <n v="1"/>
    <b v="1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18:00:00"/>
    <n v="1463353200"/>
    <x v="3675"/>
    <n v="1462285182"/>
    <b v="0"/>
    <n v="3"/>
    <n v="1.4"/>
    <b v="1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4:34:44"/>
    <n v="1410550484"/>
    <x v="3676"/>
    <n v="1408995284"/>
    <b v="0"/>
    <n v="16"/>
    <n v="1.2875000000000001"/>
    <b v="1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2T22:59:00"/>
    <n v="1404359940"/>
    <x v="3677"/>
    <n v="1402580818"/>
    <b v="0"/>
    <n v="199"/>
    <n v="1.0290416666666666"/>
    <b v="1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07:44:58"/>
    <n v="1433076298"/>
    <x v="3678"/>
    <n v="1430052298"/>
    <b v="0"/>
    <n v="31"/>
    <n v="1.0249999999999999"/>
    <b v="1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6-30T23:59:00"/>
    <n v="1404190740"/>
    <x v="3679"/>
    <n v="1401214581"/>
    <b v="0"/>
    <n v="30"/>
    <n v="1.101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05:53:54"/>
    <n v="1475664834"/>
    <x v="3680"/>
    <n v="1473850434"/>
    <b v="0"/>
    <n v="34"/>
    <n v="1.1276666666666666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0:38:10"/>
    <n v="1452872290"/>
    <x v="3681"/>
    <n v="1452008290"/>
    <b v="0"/>
    <n v="18"/>
    <n v="1.119"/>
    <b v="1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1:59:00"/>
    <n v="1402901940"/>
    <x v="3682"/>
    <n v="1399998418"/>
    <b v="0"/>
    <n v="67"/>
    <n v="1.3919999999999999"/>
    <b v="1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19T21:48:16"/>
    <n v="1476931696"/>
    <x v="3683"/>
    <n v="1474339696"/>
    <b v="0"/>
    <n v="66"/>
    <n v="1.1085714285714285"/>
    <b v="1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1T23:19:46"/>
    <n v="1441167586"/>
    <x v="3684"/>
    <n v="1438575586"/>
    <b v="0"/>
    <n v="23"/>
    <n v="1.3906666666666667"/>
    <b v="1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16:00:00"/>
    <n v="1400533200"/>
    <x v="3685"/>
    <n v="1398348859"/>
    <b v="0"/>
    <n v="126"/>
    <n v="1.0569999999999999"/>
    <b v="1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8T22:59:00"/>
    <n v="1440820740"/>
    <x v="3686"/>
    <n v="1439567660"/>
    <b v="0"/>
    <n v="6"/>
    <n v="1.0142857142857142"/>
    <b v="1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0:14:15"/>
    <n v="1403846055"/>
    <x v="3687"/>
    <n v="1401254055"/>
    <b v="0"/>
    <n v="25"/>
    <n v="1.0024500000000001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3:53:24"/>
    <n v="1407524004"/>
    <x v="3688"/>
    <n v="1404932004"/>
    <b v="0"/>
    <n v="39"/>
    <n v="1.0916666666666666"/>
    <b v="1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17:25:00"/>
    <n v="1434925500"/>
    <x v="3689"/>
    <n v="1432410639"/>
    <b v="0"/>
    <n v="62"/>
    <n v="1.1833333333333333"/>
    <b v="1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0:21:23"/>
    <n v="1417101683"/>
    <x v="3690"/>
    <n v="1414506083"/>
    <b v="0"/>
    <n v="31"/>
    <n v="1.2"/>
    <b v="1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1T23:59:00"/>
    <n v="1425272340"/>
    <x v="3691"/>
    <n v="1421426929"/>
    <b v="0"/>
    <n v="274"/>
    <n v="1.2796000000000001"/>
    <b v="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d v="2014-09-18T19:00:00"/>
    <n v="1411084800"/>
    <x v="3692"/>
    <n v="1410304179"/>
    <b v="0"/>
    <n v="17"/>
    <n v="1.26"/>
    <b v="1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17:30:00"/>
    <n v="1448922600"/>
    <x v="3693"/>
    <n v="1446352529"/>
    <b v="0"/>
    <n v="14"/>
    <n v="1.2912912912912913"/>
    <b v="1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5T21:00:00"/>
    <n v="1465178400"/>
    <x v="3694"/>
    <n v="1461985967"/>
    <b v="0"/>
    <n v="60"/>
    <n v="1.0742857142857143"/>
    <b v="1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15:53:30"/>
    <n v="1421009610"/>
    <x v="3695"/>
    <n v="1419281610"/>
    <b v="0"/>
    <n v="33"/>
    <n v="1.00125"/>
    <b v="1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09:48:36"/>
    <n v="1423838916"/>
    <x v="3696"/>
    <n v="1418654916"/>
    <b v="0"/>
    <n v="78"/>
    <n v="1.55"/>
    <b v="1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06:10:48"/>
    <n v="1462878648"/>
    <x v="3697"/>
    <n v="1461064248"/>
    <b v="0"/>
    <n v="30"/>
    <n v="1.08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4:21:27"/>
    <n v="1456946487"/>
    <x v="3698"/>
    <n v="1454354487"/>
    <b v="0"/>
    <n v="136"/>
    <n v="1.1052"/>
    <b v="1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09:26:56"/>
    <n v="1413383216"/>
    <x v="3699"/>
    <n v="1410791216"/>
    <b v="0"/>
    <n v="40"/>
    <n v="1.008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d v="2014-09-30T11:00:00"/>
    <n v="1412092800"/>
    <x v="3700"/>
    <n v="1409493800"/>
    <b v="0"/>
    <n v="18"/>
    <n v="1.212"/>
    <b v="1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07:59:53"/>
    <n v="1433422793"/>
    <x v="3701"/>
    <n v="1430830793"/>
    <b v="0"/>
    <n v="39"/>
    <n v="1.0033333333333334"/>
    <b v="1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17:59:00"/>
    <n v="1468191540"/>
    <x v="3702"/>
    <n v="1464958484"/>
    <b v="0"/>
    <n v="21"/>
    <n v="1.0916666666666666"/>
    <b v="1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1:59:00"/>
    <n v="1471071540"/>
    <x v="3703"/>
    <n v="1467720388"/>
    <b v="0"/>
    <n v="30"/>
    <n v="1.2342857142857142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1:33:14"/>
    <n v="1464712394"/>
    <x v="3704"/>
    <n v="1459528394"/>
    <b v="0"/>
    <n v="27"/>
    <n v="1.3633666666666666"/>
    <b v="1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3:00:00"/>
    <n v="1403546400"/>
    <x v="3705"/>
    <n v="1401714114"/>
    <b v="0"/>
    <n v="35"/>
    <n v="1.0346657233816767"/>
    <b v="1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16:55:49"/>
    <n v="1410558949"/>
    <x v="3706"/>
    <n v="1409262949"/>
    <b v="0"/>
    <n v="13"/>
    <n v="1.2133333333333334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0:26:00"/>
    <n v="1469165160"/>
    <x v="3707"/>
    <n v="1467335378"/>
    <b v="0"/>
    <n v="23"/>
    <n v="1.86"/>
    <b v="1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3T22:24:46"/>
    <n v="1404444286"/>
    <x v="3708"/>
    <n v="1403234686"/>
    <b v="0"/>
    <n v="39"/>
    <n v="3"/>
    <b v="1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1:59:06"/>
    <n v="1403715546"/>
    <x v="3709"/>
    <n v="1401123546"/>
    <b v="0"/>
    <n v="35"/>
    <n v="1.0825"/>
    <b v="1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08:49:48"/>
    <n v="1428068988"/>
    <x v="3710"/>
    <n v="1425908988"/>
    <b v="0"/>
    <n v="27"/>
    <n v="1.4115384615384616"/>
    <b v="1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11:00:00"/>
    <n v="1402848000"/>
    <x v="3711"/>
    <n v="1400606573"/>
    <b v="0"/>
    <n v="21"/>
    <n v="1.1399999999999999"/>
    <b v="1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1:59:00"/>
    <n v="1433055540"/>
    <x v="3712"/>
    <n v="1431230867"/>
    <b v="0"/>
    <n v="104"/>
    <n v="1.5373333333333334"/>
    <b v="1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2:42:46"/>
    <n v="1465062166"/>
    <x v="3713"/>
    <n v="1463334166"/>
    <b v="0"/>
    <n v="19"/>
    <n v="1.0149999999999999"/>
    <b v="1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5T22:59:00"/>
    <n v="1432612740"/>
    <x v="3714"/>
    <n v="1429881667"/>
    <b v="0"/>
    <n v="97"/>
    <n v="1.0235000000000001"/>
    <b v="1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07:52:00"/>
    <n v="1427806320"/>
    <x v="3715"/>
    <n v="1422834819"/>
    <b v="0"/>
    <n v="27"/>
    <n v="1.0257142857142858"/>
    <b v="1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16:18:29"/>
    <n v="1453411109"/>
    <x v="3716"/>
    <n v="1450819109"/>
    <b v="0"/>
    <n v="24"/>
    <n v="1.5575000000000001"/>
    <b v="1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15:47:29"/>
    <n v="1431204449"/>
    <x v="3717"/>
    <n v="1428526049"/>
    <b v="0"/>
    <n v="13"/>
    <n v="1.0075000000000001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2:11:15"/>
    <n v="1425057075"/>
    <x v="3718"/>
    <n v="1422465075"/>
    <b v="0"/>
    <n v="46"/>
    <n v="2.3940000000000001"/>
    <b v="1"/>
    <s v="theater/plays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d v="2015-06-22T12:31:06"/>
    <n v="1434994266"/>
    <x v="3719"/>
    <n v="1432402266"/>
    <b v="0"/>
    <n v="4"/>
    <n v="2.1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18:50:06"/>
    <n v="1435881006"/>
    <x v="3720"/>
    <n v="1433980206"/>
    <b v="0"/>
    <n v="40"/>
    <n v="1.0451515151515152"/>
    <b v="1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18:28:04"/>
    <n v="1415230084"/>
    <x v="3721"/>
    <n v="1413412084"/>
    <b v="0"/>
    <n v="44"/>
    <n v="1.008"/>
    <b v="1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17:59:00"/>
    <n v="1455231540"/>
    <x v="3722"/>
    <n v="1452614847"/>
    <b v="0"/>
    <n v="35"/>
    <n v="1.1120000000000001"/>
    <b v="1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d v="2014-11-30T14:04:22"/>
    <n v="1417374262"/>
    <x v="3723"/>
    <n v="1414778662"/>
    <b v="0"/>
    <n v="63"/>
    <n v="1.0204444444444445"/>
    <b v="1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18:00:00"/>
    <n v="1462402800"/>
    <x v="3724"/>
    <n v="1459856860"/>
    <b v="0"/>
    <n v="89"/>
    <n v="1.0254767441860466"/>
    <b v="1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16:30:00"/>
    <n v="1455831000"/>
    <x v="3725"/>
    <n v="1454366467"/>
    <b v="0"/>
    <n v="15"/>
    <n v="1.27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16:00:00"/>
    <n v="1461963600"/>
    <x v="3726"/>
    <n v="1459567371"/>
    <b v="0"/>
    <n v="46"/>
    <n v="3.3870588235294119"/>
    <b v="1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19T23:55:00"/>
    <n v="1476939300"/>
    <x v="3727"/>
    <n v="1474273294"/>
    <b v="0"/>
    <n v="33"/>
    <n v="1.0075000000000001"/>
    <b v="1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8T23:06:16"/>
    <n v="1439957176"/>
    <x v="3728"/>
    <n v="1437365176"/>
    <b v="0"/>
    <n v="31"/>
    <n v="9.3100000000000002E-2"/>
    <b v="0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2T22:55:12"/>
    <n v="1427082912"/>
    <x v="3729"/>
    <n v="1423198512"/>
    <b v="0"/>
    <n v="5"/>
    <n v="7.2400000000000006E-2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1:15:59"/>
    <n v="1439828159"/>
    <x v="3730"/>
    <n v="1437236159"/>
    <b v="0"/>
    <n v="1"/>
    <n v="0.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09T22:23:00"/>
    <n v="1420860180"/>
    <x v="3731"/>
    <n v="1418234646"/>
    <b v="0"/>
    <n v="12"/>
    <n v="0.11272727272727273"/>
    <b v="0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07:00:00"/>
    <n v="1422100800"/>
    <x v="3732"/>
    <n v="1416932133"/>
    <b v="0"/>
    <n v="4"/>
    <n v="0.15411764705882353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17:30:00"/>
    <n v="1429396200"/>
    <x v="3733"/>
    <n v="1428539708"/>
    <b v="0"/>
    <n v="0"/>
    <n v="0"/>
    <b v="0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16:38:16"/>
    <n v="1432589896"/>
    <x v="3734"/>
    <n v="1427405896"/>
    <b v="0"/>
    <n v="7"/>
    <n v="0.28466666666666668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11:38:09"/>
    <n v="1432831089"/>
    <x v="3735"/>
    <n v="1430239089"/>
    <b v="0"/>
    <n v="2"/>
    <n v="0.13333333333333333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3:00:00"/>
    <n v="1427133600"/>
    <x v="3736"/>
    <n v="1423847093"/>
    <b v="0"/>
    <n v="1"/>
    <n v="6.6666666666666671E-3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1:59:00"/>
    <n v="1447311540"/>
    <x v="3737"/>
    <n v="1445358903"/>
    <b v="0"/>
    <n v="4"/>
    <n v="0.21428571428571427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17:00:00"/>
    <n v="1405461600"/>
    <x v="3738"/>
    <n v="1403562705"/>
    <b v="0"/>
    <n v="6"/>
    <n v="0.18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05:47:48"/>
    <n v="1468752468"/>
    <x v="3739"/>
    <n v="1467024468"/>
    <b v="0"/>
    <n v="8"/>
    <n v="0.20125000000000001"/>
    <b v="0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1T20:53:58"/>
    <n v="1407808438"/>
    <x v="3740"/>
    <n v="1405217355"/>
    <b v="0"/>
    <n v="14"/>
    <n v="0.17899999999999999"/>
    <b v="0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17:05:50"/>
    <n v="1450389950"/>
    <x v="3741"/>
    <n v="1447797950"/>
    <b v="0"/>
    <n v="0"/>
    <n v="0"/>
    <b v="0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0:09:04"/>
    <n v="1409980144"/>
    <x v="3742"/>
    <n v="1407388144"/>
    <b v="0"/>
    <n v="4"/>
    <n v="0.02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12:02:44"/>
    <n v="1404406964"/>
    <x v="3743"/>
    <n v="1401814964"/>
    <b v="0"/>
    <n v="0"/>
    <n v="0"/>
    <b v="0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4T22:59:00"/>
    <n v="1404532740"/>
    <x v="3744"/>
    <n v="1401823952"/>
    <b v="0"/>
    <n v="0"/>
    <n v="0"/>
    <b v="0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1:45:02"/>
    <n v="1407689102"/>
    <x v="3745"/>
    <n v="1405097102"/>
    <b v="0"/>
    <n v="1"/>
    <n v="0.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4:20:39"/>
    <n v="1475918439"/>
    <x v="3746"/>
    <n v="1473326439"/>
    <b v="0"/>
    <n v="1"/>
    <n v="2.3764705882352941E-2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17:59:00"/>
    <n v="1436137140"/>
    <x v="3747"/>
    <n v="1433833896"/>
    <b v="0"/>
    <n v="1"/>
    <n v="0.0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0:59:00"/>
    <n v="1455602340"/>
    <x v="3748"/>
    <n v="1453827436"/>
    <b v="0"/>
    <n v="52"/>
    <n v="1.0351999999999999"/>
    <b v="1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8T22:59:00"/>
    <n v="1461902340"/>
    <x v="3749"/>
    <n v="1459220588"/>
    <b v="0"/>
    <n v="7"/>
    <n v="1.05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2:59:00"/>
    <n v="1423555140"/>
    <x v="3750"/>
    <n v="1421105608"/>
    <b v="0"/>
    <n v="28"/>
    <n v="1.0044999999999999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18:51:13"/>
    <n v="1459641073"/>
    <x v="3751"/>
    <n v="1454460673"/>
    <b v="0"/>
    <n v="11"/>
    <n v="1.3260000000000001"/>
    <b v="1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16:00:00"/>
    <n v="1476651600"/>
    <x v="3752"/>
    <n v="1473189335"/>
    <b v="0"/>
    <n v="15"/>
    <n v="1.1299999999999999"/>
    <b v="1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2T19:00:00"/>
    <n v="1433289600"/>
    <x v="3753"/>
    <n v="1430768800"/>
    <b v="0"/>
    <n v="30"/>
    <n v="1.0334000000000001"/>
    <b v="1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5T23:59:00"/>
    <n v="1406350740"/>
    <x v="3754"/>
    <n v="1403125737"/>
    <b v="0"/>
    <n v="27"/>
    <n v="1.2"/>
    <b v="1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15:48:27"/>
    <n v="1460753307"/>
    <x v="3755"/>
    <n v="1458161307"/>
    <b v="0"/>
    <n v="28"/>
    <n v="1.2963636363636364"/>
    <b v="1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4:33:18"/>
    <n v="1402515198"/>
    <x v="3756"/>
    <n v="1399923198"/>
    <b v="0"/>
    <n v="17"/>
    <n v="1.0111111111111111"/>
    <b v="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15:25:15"/>
    <n v="1417465515"/>
    <x v="3757"/>
    <n v="1415737515"/>
    <b v="0"/>
    <n v="50"/>
    <n v="1.0851428571428572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d v="2014-05-19T00:00:00"/>
    <n v="1400475600"/>
    <x v="3758"/>
    <n v="1397819938"/>
    <b v="0"/>
    <n v="26"/>
    <n v="1.0233333333333334"/>
    <b v="1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5T21:35:53"/>
    <n v="1440556553"/>
    <x v="3759"/>
    <n v="1435372553"/>
    <b v="0"/>
    <n v="88"/>
    <n v="1.1024425000000002"/>
    <b v="1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07:36:26"/>
    <n v="1399293386"/>
    <x v="3760"/>
    <n v="1397133386"/>
    <b v="0"/>
    <n v="91"/>
    <n v="1.010154"/>
    <b v="1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18:00:00"/>
    <n v="1439247600"/>
    <x v="3761"/>
    <n v="1434625937"/>
    <b v="0"/>
    <n v="3"/>
    <n v="1"/>
    <b v="1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4:31:29"/>
    <n v="1438543889"/>
    <x v="3762"/>
    <n v="1436383889"/>
    <b v="0"/>
    <n v="28"/>
    <n v="1.0624"/>
    <b v="1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2:00:26"/>
    <n v="1427907626"/>
    <x v="3763"/>
    <n v="1425319226"/>
    <b v="0"/>
    <n v="77"/>
    <n v="1"/>
    <b v="1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8T19:36:00"/>
    <n v="1464482160"/>
    <x v="3764"/>
    <n v="1462824832"/>
    <b v="0"/>
    <n v="27"/>
    <n v="1"/>
    <b v="1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3:38:02"/>
    <n v="1406745482"/>
    <x v="3765"/>
    <n v="1404153482"/>
    <b v="0"/>
    <n v="107"/>
    <n v="1.1345714285714286"/>
    <b v="1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2T23:00:45"/>
    <n v="1404360045"/>
    <x v="3766"/>
    <n v="1401336045"/>
    <b v="0"/>
    <n v="96"/>
    <n v="1.0265010000000001"/>
    <b v="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28T23:59:00"/>
    <n v="1425185940"/>
    <x v="3767"/>
    <n v="1423960097"/>
    <b v="0"/>
    <n v="56"/>
    <n v="1.1675"/>
    <b v="1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2:28:10"/>
    <n v="1402594090"/>
    <x v="3768"/>
    <n v="1400002090"/>
    <b v="0"/>
    <n v="58"/>
    <n v="1.0765274999999999"/>
    <b v="1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09:21:19"/>
    <n v="1460730079"/>
    <x v="3769"/>
    <n v="1458138079"/>
    <b v="0"/>
    <n v="15"/>
    <n v="1"/>
    <b v="1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17:20:10"/>
    <n v="1434234010"/>
    <x v="3770"/>
    <n v="1431642010"/>
    <b v="0"/>
    <n v="20"/>
    <n v="1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d v="2016-05-17T19:00:00"/>
    <n v="1463529600"/>
    <x v="3771"/>
    <n v="1462307652"/>
    <b v="0"/>
    <n v="38"/>
    <n v="1.46"/>
    <b v="1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1:00:00"/>
    <n v="1480399200"/>
    <x v="3772"/>
    <n v="1478616506"/>
    <b v="0"/>
    <n v="33"/>
    <n v="1.1020000000000001"/>
    <b v="1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4T21:08:00"/>
    <n v="1479175680"/>
    <x v="3773"/>
    <n v="1476317247"/>
    <b v="0"/>
    <n v="57"/>
    <n v="1.0820000000000001"/>
    <b v="1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4:00:55"/>
    <n v="1428606055"/>
    <x v="3774"/>
    <n v="1427223655"/>
    <b v="0"/>
    <n v="25"/>
    <n v="1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8T23:00:00"/>
    <n v="1428552000"/>
    <x v="3775"/>
    <n v="1426199843"/>
    <b v="0"/>
    <n v="14"/>
    <n v="1.0024999999999999"/>
    <b v="1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7-31T20:00:00"/>
    <n v="1406854800"/>
    <x v="3776"/>
    <n v="1403599778"/>
    <b v="0"/>
    <n v="94"/>
    <n v="1.0671250000000001"/>
    <b v="1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6T23:00:00"/>
    <n v="1411790400"/>
    <x v="3777"/>
    <n v="1409884821"/>
    <b v="0"/>
    <n v="59"/>
    <n v="1.4319999999999999"/>
    <b v="1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4:39:40"/>
    <n v="1423942780"/>
    <x v="3778"/>
    <n v="1418758780"/>
    <b v="0"/>
    <n v="36"/>
    <n v="1.0504166666666668"/>
    <b v="1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1:39:00"/>
    <n v="1459010340"/>
    <x v="3779"/>
    <n v="1456421940"/>
    <b v="0"/>
    <n v="115"/>
    <n v="1.0398000000000001"/>
    <b v="1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15:06:00"/>
    <n v="1436817960"/>
    <x v="3780"/>
    <n v="1433999785"/>
    <b v="0"/>
    <n v="30"/>
    <n v="1.2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16:11:25"/>
    <n v="1410210685"/>
    <x v="3781"/>
    <n v="1408050685"/>
    <b v="0"/>
    <n v="52"/>
    <n v="1.0966666666666667"/>
    <b v="1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18:00:00"/>
    <n v="1469401200"/>
    <x v="3782"/>
    <n v="1466887297"/>
    <b v="0"/>
    <n v="27"/>
    <n v="1.0175000000000001"/>
    <b v="1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1:00:00"/>
    <n v="1458057600"/>
    <x v="3783"/>
    <n v="1455938520"/>
    <b v="0"/>
    <n v="24"/>
    <n v="1.2891666666666666"/>
    <b v="1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18:32:12"/>
    <n v="1468193532"/>
    <x v="3784"/>
    <n v="1465601532"/>
    <b v="0"/>
    <n v="10"/>
    <n v="1.1499999999999999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05:03:00"/>
    <n v="1470132180"/>
    <x v="3785"/>
    <n v="1467040769"/>
    <b v="0"/>
    <n v="30"/>
    <n v="1.5075000000000001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6T19:54:35"/>
    <n v="1464310475"/>
    <x v="3786"/>
    <n v="1461718475"/>
    <b v="0"/>
    <n v="71"/>
    <n v="1.1096666666666666"/>
    <b v="1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0T22:59:00"/>
    <n v="1436587140"/>
    <x v="3787"/>
    <n v="1434113406"/>
    <b v="0"/>
    <n v="10"/>
    <n v="1.0028571428571429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1:18:00"/>
    <n v="1450887480"/>
    <x v="3788"/>
    <n v="1448469719"/>
    <b v="0"/>
    <n v="1"/>
    <n v="6.6666666666666671E-3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4:10:18"/>
    <n v="1434395418"/>
    <x v="3789"/>
    <n v="1431630618"/>
    <b v="0"/>
    <n v="4"/>
    <n v="3.267605633802817E-2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2:00:23"/>
    <n v="1479834023"/>
    <x v="3790"/>
    <n v="1477238423"/>
    <b v="0"/>
    <n v="0"/>
    <n v="0"/>
    <b v="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1:36:32"/>
    <n v="1404664592"/>
    <x v="3791"/>
    <n v="1399480592"/>
    <b v="0"/>
    <n v="0"/>
    <n v="0"/>
    <b v="0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d v="2015-07-15T05:43:42"/>
    <n v="1436957022"/>
    <x v="3792"/>
    <n v="1434365022"/>
    <b v="0"/>
    <n v="2"/>
    <n v="2.8E-3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17:32:09"/>
    <n v="1418769129"/>
    <x v="3793"/>
    <n v="1416954729"/>
    <b v="0"/>
    <n v="24"/>
    <n v="0.59657142857142853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08:55:54"/>
    <n v="1433685354"/>
    <x v="3794"/>
    <n v="1431093354"/>
    <b v="0"/>
    <n v="1"/>
    <n v="0.0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17:30:00"/>
    <n v="1440801000"/>
    <x v="3795"/>
    <n v="1437042490"/>
    <b v="0"/>
    <n v="2"/>
    <n v="1.6666666666666666E-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3T19:42:36"/>
    <n v="1484354556"/>
    <x v="3796"/>
    <n v="1479170556"/>
    <b v="0"/>
    <n v="1"/>
    <n v="4.4444444444444447E-5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16:09:25"/>
    <n v="1429564165"/>
    <x v="3797"/>
    <n v="1426972165"/>
    <b v="0"/>
    <n v="37"/>
    <n v="0.89666666666666661"/>
    <b v="0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2:20:48"/>
    <n v="1407691248"/>
    <x v="3798"/>
    <n v="1405099248"/>
    <b v="0"/>
    <n v="5"/>
    <n v="1.4642857142857143E-2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17:20:43"/>
    <n v="1457734843"/>
    <x v="3799"/>
    <n v="1455142843"/>
    <b v="0"/>
    <n v="4"/>
    <n v="4.02E-2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0T23:59:00"/>
    <n v="1420952340"/>
    <x v="3800"/>
    <n v="1418146883"/>
    <b v="0"/>
    <n v="16"/>
    <n v="4.0045454545454544E-2"/>
    <b v="0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1:13:36"/>
    <n v="1420215216"/>
    <x v="3801"/>
    <n v="1417536816"/>
    <b v="0"/>
    <n v="9"/>
    <n v="8.5199999999999998E-2"/>
    <b v="0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1T22:01:46"/>
    <n v="1445482906"/>
    <x v="3802"/>
    <n v="1442890906"/>
    <b v="0"/>
    <n v="0"/>
    <n v="0"/>
    <b v="0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18:19:28"/>
    <n v="1457133568"/>
    <x v="3803"/>
    <n v="1454541568"/>
    <b v="0"/>
    <n v="40"/>
    <n v="0.19650000000000001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2:00:00"/>
    <n v="1469948400"/>
    <x v="3804"/>
    <n v="1465172024"/>
    <b v="0"/>
    <n v="0"/>
    <n v="0"/>
    <b v="0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16:17:20"/>
    <n v="1411852640"/>
    <x v="3805"/>
    <n v="1406668640"/>
    <b v="0"/>
    <n v="2"/>
    <n v="2.0000000000000002E-5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1:13:01"/>
    <n v="1404022381"/>
    <x v="3806"/>
    <n v="1402294381"/>
    <b v="0"/>
    <n v="1"/>
    <n v="6.6666666666666664E-4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16:48:59"/>
    <n v="1428097739"/>
    <x v="3807"/>
    <n v="1427492939"/>
    <b v="0"/>
    <n v="9"/>
    <n v="0.30333333333333334"/>
    <b v="0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4:53:39"/>
    <n v="1429955619"/>
    <x v="3808"/>
    <n v="1424775219"/>
    <b v="0"/>
    <n v="24"/>
    <n v="1"/>
    <b v="1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18:00:00"/>
    <n v="1406761200"/>
    <x v="3809"/>
    <n v="1402403907"/>
    <b v="0"/>
    <n v="38"/>
    <n v="1.0125"/>
    <b v="1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4:22:38"/>
    <n v="1426965758"/>
    <x v="3810"/>
    <n v="1424377358"/>
    <b v="0"/>
    <n v="26"/>
    <n v="1.2173333333333334"/>
    <b v="1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06:00:00"/>
    <n v="1464692400"/>
    <x v="3811"/>
    <n v="1461769373"/>
    <b v="0"/>
    <n v="19"/>
    <n v="3.3"/>
    <b v="1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5-31T22:59:00"/>
    <n v="1433131140"/>
    <x v="3812"/>
    <n v="1429120908"/>
    <b v="0"/>
    <n v="11"/>
    <n v="1.0954999999999999"/>
    <b v="1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16:43:00"/>
    <n v="1465940580"/>
    <x v="3813"/>
    <n v="1462603021"/>
    <b v="0"/>
    <n v="27"/>
    <n v="1.0095190476190474"/>
    <b v="1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3-31T22:59:00"/>
    <n v="1427860740"/>
    <x v="3814"/>
    <n v="1424727712"/>
    <b v="0"/>
    <n v="34"/>
    <n v="1.4013333333333333"/>
    <b v="1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18:00:00"/>
    <n v="1440111600"/>
    <x v="3815"/>
    <n v="1437545657"/>
    <b v="0"/>
    <n v="20"/>
    <n v="1.0000100000000001"/>
    <b v="1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1:33:43"/>
    <n v="1405614823"/>
    <x v="3816"/>
    <n v="1403022823"/>
    <b v="0"/>
    <n v="37"/>
    <n v="1.19238"/>
    <b v="1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3T22:59:00"/>
    <n v="1445659140"/>
    <x v="3817"/>
    <n v="1444236216"/>
    <b v="0"/>
    <n v="20"/>
    <n v="1.0725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4:13:02"/>
    <n v="1426187582"/>
    <x v="3818"/>
    <n v="1423599182"/>
    <b v="0"/>
    <n v="10"/>
    <n v="2.2799999999999998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16:02:00"/>
    <n v="1437166920"/>
    <x v="3819"/>
    <n v="1435554104"/>
    <b v="0"/>
    <n v="26"/>
    <n v="1.0640000000000001"/>
    <b v="1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0:38:37"/>
    <n v="1436110717"/>
    <x v="3820"/>
    <n v="1433518717"/>
    <b v="0"/>
    <n v="20"/>
    <n v="1.4333333333333333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3T23:20:07"/>
    <n v="1451881207"/>
    <x v="3821"/>
    <n v="1449116407"/>
    <b v="0"/>
    <n v="46"/>
    <n v="1.0454285714285714"/>
    <b v="1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17:59:00"/>
    <n v="1453244340"/>
    <x v="3822"/>
    <n v="1448136417"/>
    <b v="0"/>
    <n v="76"/>
    <n v="1.1002000000000001"/>
    <b v="1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19T22:59:00"/>
    <n v="1437364740"/>
    <x v="3823"/>
    <n v="1434405044"/>
    <b v="0"/>
    <n v="41"/>
    <n v="1.06"/>
    <b v="1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08:41:00"/>
    <n v="1470058860"/>
    <x v="3824"/>
    <n v="1469026903"/>
    <b v="0"/>
    <n v="7"/>
    <n v="1.08"/>
    <b v="1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6T20:40:14"/>
    <n v="1434505214"/>
    <x v="3825"/>
    <n v="1432690814"/>
    <b v="0"/>
    <n v="49"/>
    <n v="1.0542"/>
    <b v="1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05:09:54"/>
    <n v="1430993394"/>
    <x v="3826"/>
    <n v="1428401394"/>
    <b v="0"/>
    <n v="26"/>
    <n v="1.1916666666666667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6T19:00:00"/>
    <n v="1427414400"/>
    <x v="3827"/>
    <n v="1422656201"/>
    <b v="0"/>
    <n v="65"/>
    <n v="1.5266666666666666"/>
    <b v="1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08:39:47"/>
    <n v="1420033187"/>
    <x v="3828"/>
    <n v="1414845587"/>
    <b v="0"/>
    <n v="28"/>
    <n v="1"/>
    <b v="1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15:46:11"/>
    <n v="1472676371"/>
    <x v="3829"/>
    <n v="1470948371"/>
    <b v="0"/>
    <n v="8"/>
    <n v="1.002"/>
    <b v="1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2:46:51"/>
    <n v="1464371211"/>
    <x v="3830"/>
    <n v="1463161611"/>
    <b v="0"/>
    <n v="3"/>
    <n v="2.25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16:22:25"/>
    <n v="1415222545"/>
    <x v="3831"/>
    <n v="1413404545"/>
    <b v="0"/>
    <n v="9"/>
    <n v="1.0602199999999999"/>
    <b v="1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19T21:45:35"/>
    <n v="1455936335"/>
    <x v="3832"/>
    <n v="1452048335"/>
    <b v="0"/>
    <n v="9"/>
    <n v="1.0466666666666666"/>
    <b v="1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4:09:00"/>
    <n v="1417460940"/>
    <x v="3833"/>
    <n v="1416516972"/>
    <b v="0"/>
    <n v="20"/>
    <n v="1.1666666666666667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05:41:07"/>
    <n v="1434624067"/>
    <x v="3834"/>
    <n v="1432032067"/>
    <b v="0"/>
    <n v="57"/>
    <n v="1.0903333333333334"/>
    <b v="1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17:36:48"/>
    <n v="1461278208"/>
    <x v="3835"/>
    <n v="1459463808"/>
    <b v="0"/>
    <n v="8"/>
    <n v="1.6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2T23:09:00"/>
    <n v="1470197340"/>
    <x v="3836"/>
    <n v="1467497652"/>
    <b v="0"/>
    <n v="14"/>
    <n v="1.125"/>
    <b v="1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3:22:38"/>
    <n v="1435947758"/>
    <x v="3837"/>
    <n v="1432837358"/>
    <b v="0"/>
    <n v="17"/>
    <n v="1.0209999999999999"/>
    <b v="1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2:03:29"/>
    <n v="1432314209"/>
    <x v="3838"/>
    <n v="1429722209"/>
    <b v="0"/>
    <n v="100"/>
    <n v="1.00824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29T22:25:24"/>
    <n v="1438226724"/>
    <x v="3839"/>
    <n v="1433042724"/>
    <b v="0"/>
    <n v="32"/>
    <n v="1.0125"/>
    <b v="1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0:50:29"/>
    <n v="1459180229"/>
    <x v="3840"/>
    <n v="1457023829"/>
    <b v="0"/>
    <n v="3"/>
    <n v="65"/>
    <b v="1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3:51:27"/>
    <n v="1405882287"/>
    <x v="3841"/>
    <n v="1400698287"/>
    <b v="1"/>
    <n v="34"/>
    <n v="8.72E-2"/>
    <b v="0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06:50:52"/>
    <n v="1399809052"/>
    <x v="3842"/>
    <n v="1397217052"/>
    <b v="1"/>
    <n v="23"/>
    <n v="0.21940000000000001"/>
    <b v="0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31T20:44:24"/>
    <n v="1401587064"/>
    <x v="3843"/>
    <n v="1399427064"/>
    <b v="1"/>
    <n v="19"/>
    <n v="0.21299999999999999"/>
    <b v="0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1:59:00"/>
    <n v="1401778740"/>
    <x v="3844"/>
    <n v="1399474134"/>
    <b v="1"/>
    <n v="50"/>
    <n v="0.41489795918367345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0:02:54"/>
    <n v="1443711774"/>
    <x v="3845"/>
    <n v="1441119774"/>
    <b v="1"/>
    <n v="12"/>
    <n v="2.1049999999999999E-2"/>
    <b v="0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1:59:00"/>
    <n v="1412405940"/>
    <x v="3846"/>
    <n v="1409721542"/>
    <b v="1"/>
    <n v="8"/>
    <n v="2.7E-2"/>
    <b v="0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0:23:11"/>
    <n v="1437283391"/>
    <x v="3847"/>
    <n v="1433395391"/>
    <b v="1"/>
    <n v="9"/>
    <n v="0.16161904761904761"/>
    <b v="0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4:36:29"/>
    <n v="1445196989"/>
    <x v="3848"/>
    <n v="1442604989"/>
    <b v="1"/>
    <n v="43"/>
    <n v="0.16376923076923078"/>
    <b v="0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3:24:44"/>
    <n v="1434047084"/>
    <x v="3849"/>
    <n v="1431455084"/>
    <b v="1"/>
    <n v="28"/>
    <n v="7.0433333333333334E-2"/>
    <b v="0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d v="2014-12-31T21:59:03"/>
    <n v="1420081143"/>
    <x v="3850"/>
    <n v="1417489143"/>
    <b v="1"/>
    <n v="4"/>
    <n v="3.7999999999999999E-2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05:32:59"/>
    <n v="1437129179"/>
    <x v="3851"/>
    <n v="1434537179"/>
    <b v="1"/>
    <n v="24"/>
    <n v="0.34079999999999999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6T22:34:36"/>
    <n v="1427427276"/>
    <x v="3852"/>
    <n v="1425270876"/>
    <b v="0"/>
    <n v="2"/>
    <n v="2E-3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15:09:38"/>
    <n v="1409602178"/>
    <x v="3853"/>
    <n v="1406578178"/>
    <b v="0"/>
    <n v="2"/>
    <n v="2.5999999999999998E-4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16:14:18"/>
    <n v="1431206058"/>
    <x v="3854"/>
    <n v="1428614058"/>
    <b v="0"/>
    <n v="20"/>
    <n v="0.16254545454545455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17:17:51"/>
    <n v="1427408271"/>
    <x v="3855"/>
    <n v="1424819871"/>
    <b v="0"/>
    <n v="1"/>
    <n v="2.5000000000000001E-2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1:50:03"/>
    <n v="1425833403"/>
    <x v="3856"/>
    <n v="1423245003"/>
    <b v="0"/>
    <n v="1"/>
    <n v="2.0000000000000001E-4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2:12:00"/>
    <n v="1406913120"/>
    <x v="3857"/>
    <n v="1404927690"/>
    <b v="0"/>
    <n v="4"/>
    <n v="5.1999999999999998E-2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16:00:00"/>
    <n v="1432328400"/>
    <x v="3858"/>
    <n v="1430734844"/>
    <b v="0"/>
    <n v="1"/>
    <n v="0.02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16:00:00"/>
    <n v="1403730000"/>
    <x v="3859"/>
    <n v="1401485207"/>
    <b v="0"/>
    <n v="1"/>
    <n v="4.0000000000000002E-4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0:51:50"/>
    <n v="1407858710"/>
    <x v="3860"/>
    <n v="1405266710"/>
    <b v="0"/>
    <n v="13"/>
    <n v="0.17666666666666667"/>
    <b v="0"/>
    <s v="theater/plays"/>
    <n v="81.538461538461533"/>
    <x v="1"/>
    <s v="plays"/>
  </r>
  <r>
    <n v="3861"/>
    <s v="READY OR NOT HERE I COME"/>
    <s v="THE COMING OF THE LORD!"/>
    <n v="2000"/>
    <n v="100"/>
    <x v="2"/>
    <s v="US"/>
    <s v="USD"/>
    <d v="2014-11-12T16:47:00"/>
    <n v="1415828820"/>
    <x v="3861"/>
    <n v="1412258977"/>
    <b v="0"/>
    <n v="1"/>
    <n v="0.05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d v="2016-09-12T11:59:00"/>
    <n v="1473699540"/>
    <x v="3862"/>
    <n v="1472451356"/>
    <b v="0"/>
    <n v="1"/>
    <n v="1.3333333333333334E-4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1:11:45"/>
    <n v="1446739905"/>
    <x v="3863"/>
    <n v="1441552305"/>
    <b v="0"/>
    <n v="0"/>
    <n v="0"/>
    <b v="0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17:24:14"/>
    <n v="1447799054"/>
    <x v="3864"/>
    <n v="1445203454"/>
    <b v="0"/>
    <n v="3"/>
    <n v="1.2E-2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0:30:00"/>
    <n v="1409376600"/>
    <x v="3865"/>
    <n v="1405957098"/>
    <b v="0"/>
    <n v="14"/>
    <n v="0.26937422295897223"/>
    <b v="0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2T22:29:00"/>
    <n v="1458703740"/>
    <x v="3866"/>
    <n v="1454453021"/>
    <b v="0"/>
    <n v="2"/>
    <n v="5.4999999999999997E-3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4:32:19"/>
    <n v="1466278339"/>
    <x v="3867"/>
    <n v="1463686339"/>
    <b v="0"/>
    <n v="5"/>
    <n v="0.1255"/>
    <b v="0"/>
    <s v="theater/plays"/>
    <n v="50.2"/>
    <x v="1"/>
    <s v="plays"/>
  </r>
  <r>
    <n v="3868"/>
    <s v="1000 words (Canceled)"/>
    <s v="New collection of music by Scott Evan Davis!"/>
    <n v="5000"/>
    <n v="10"/>
    <x v="1"/>
    <s v="GB"/>
    <s v="GBP"/>
    <d v="2014-09-08T10:50:05"/>
    <n v="1410191405"/>
    <x v="3868"/>
    <n v="1408031405"/>
    <b v="0"/>
    <n v="1"/>
    <n v="2E-3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3T22:11:00"/>
    <n v="1426302660"/>
    <x v="3869"/>
    <n v="1423761792"/>
    <b v="0"/>
    <n v="15"/>
    <n v="3.44748684310884E-2"/>
    <b v="0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2T23:07:58"/>
    <n v="1404360478"/>
    <x v="3870"/>
    <n v="1401768478"/>
    <b v="0"/>
    <n v="10"/>
    <n v="0.15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2:44:10"/>
    <n v="1490809450"/>
    <x v="3871"/>
    <n v="1485629050"/>
    <b v="0"/>
    <n v="3"/>
    <n v="2.6666666666666668E-2"/>
    <b v="0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3T22:29:56"/>
    <n v="1439522996"/>
    <x v="3872"/>
    <n v="1435202996"/>
    <b v="0"/>
    <n v="0"/>
    <n v="0"/>
    <b v="0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1:42:15"/>
    <n v="1444322535"/>
    <x v="3873"/>
    <n v="1441730535"/>
    <b v="0"/>
    <n v="0"/>
    <n v="0"/>
    <b v="0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3T20:00:00"/>
    <n v="1422061200"/>
    <x v="3874"/>
    <n v="1420244622"/>
    <b v="0"/>
    <n v="0"/>
    <n v="0"/>
    <b v="0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05:00:00"/>
    <n v="1472896800"/>
    <x v="3875"/>
    <n v="1472804365"/>
    <b v="0"/>
    <n v="0"/>
    <n v="0"/>
    <b v="0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09:58:48"/>
    <n v="1454425128"/>
    <x v="3876"/>
    <n v="1451833128"/>
    <b v="0"/>
    <n v="46"/>
    <n v="0.52794871794871789"/>
    <b v="0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1:15:52"/>
    <n v="1481213752"/>
    <x v="3877"/>
    <n v="1478621752"/>
    <b v="0"/>
    <n v="14"/>
    <n v="4.9639999999999997E-2"/>
    <b v="0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29T22:59:00"/>
    <n v="1435636740"/>
    <x v="3878"/>
    <n v="1433014746"/>
    <b v="0"/>
    <n v="1"/>
    <n v="5.5555555555555556E-4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15:39:56"/>
    <n v="1422218396"/>
    <x v="3879"/>
    <n v="1419626396"/>
    <b v="0"/>
    <n v="0"/>
    <n v="0"/>
    <b v="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18:00:00"/>
    <n v="1406761200"/>
    <x v="3880"/>
    <n v="1403724820"/>
    <b v="0"/>
    <n v="17"/>
    <n v="0.13066666666666665"/>
    <b v="0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19T19:26:39"/>
    <n v="1487550399"/>
    <x v="3881"/>
    <n v="1484958399"/>
    <b v="0"/>
    <n v="1"/>
    <n v="0.05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18:03:00"/>
    <n v="1454281380"/>
    <x v="3882"/>
    <n v="1451950570"/>
    <b v="0"/>
    <n v="0"/>
    <n v="0"/>
    <b v="0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09:27:49"/>
    <n v="1409668069"/>
    <x v="3883"/>
    <n v="1407076069"/>
    <b v="0"/>
    <n v="0"/>
    <n v="0"/>
    <b v="0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2:59:52"/>
    <n v="1427479192"/>
    <x v="3884"/>
    <n v="1425322792"/>
    <b v="0"/>
    <n v="0"/>
    <n v="0"/>
    <b v="0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17:49:51"/>
    <n v="1462834191"/>
    <x v="3885"/>
    <n v="1460242191"/>
    <b v="0"/>
    <n v="0"/>
    <n v="0"/>
    <b v="0"/>
    <s v="theater/musical"/>
    <e v="#DIV/0!"/>
    <x v="1"/>
    <s v="musical"/>
  </r>
  <r>
    <n v="3886"/>
    <s v="a (Canceled)"/>
    <n v="1"/>
    <n v="10000"/>
    <n v="0"/>
    <x v="1"/>
    <s v="AU"/>
    <s v="AUD"/>
    <d v="2014-12-11T00:28:22"/>
    <n v="1418275702"/>
    <x v="3886"/>
    <n v="1415683702"/>
    <b v="0"/>
    <n v="0"/>
    <n v="0"/>
    <b v="0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17:00:00"/>
    <n v="1430517600"/>
    <x v="3887"/>
    <n v="1426538129"/>
    <b v="0"/>
    <n v="2"/>
    <n v="1.7500000000000002E-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08:05:58"/>
    <n v="1488114358"/>
    <x v="3888"/>
    <n v="1485522358"/>
    <b v="0"/>
    <n v="14"/>
    <n v="0.27100000000000002"/>
    <b v="0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18:26:00"/>
    <n v="1420413960"/>
    <x v="3889"/>
    <n v="1417651630"/>
    <b v="0"/>
    <n v="9"/>
    <n v="1.4749999999999999E-2"/>
    <b v="0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3:12:24"/>
    <n v="1439662344"/>
    <x v="3890"/>
    <n v="1434478344"/>
    <b v="0"/>
    <n v="8"/>
    <n v="0.1682666666666666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d v="2015-03-22T23:59:00"/>
    <n v="1427086740"/>
    <x v="3891"/>
    <n v="1424488244"/>
    <b v="0"/>
    <n v="7"/>
    <n v="0.32500000000000001"/>
    <b v="0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2:00:00"/>
    <n v="1408863600"/>
    <x v="3892"/>
    <n v="1408203557"/>
    <b v="0"/>
    <n v="0"/>
    <n v="0"/>
    <b v="0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1:00:00"/>
    <n v="1404194400"/>
    <x v="3893"/>
    <n v="1400600840"/>
    <b v="0"/>
    <n v="84"/>
    <n v="0.2155"/>
    <b v="0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5T23:59:00"/>
    <n v="1481000340"/>
    <x v="3894"/>
    <n v="1478386812"/>
    <b v="0"/>
    <n v="11"/>
    <n v="3.4666666666666665E-2"/>
    <b v="0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1:00:18"/>
    <n v="1425103218"/>
    <x v="3895"/>
    <n v="1422424818"/>
    <b v="0"/>
    <n v="1"/>
    <n v="0.05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6T23:36:18"/>
    <n v="1402979778"/>
    <x v="3896"/>
    <n v="1401770178"/>
    <b v="0"/>
    <n v="4"/>
    <n v="0.10625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15:58:03"/>
    <n v="1420750683"/>
    <x v="3897"/>
    <n v="1418158683"/>
    <b v="0"/>
    <n v="10"/>
    <n v="0.17599999999999999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1:00:00"/>
    <n v="1439827200"/>
    <x v="3898"/>
    <n v="1436355270"/>
    <b v="0"/>
    <n v="16"/>
    <n v="0.3256"/>
    <b v="0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3:36:01"/>
    <n v="1407868561"/>
    <x v="3899"/>
    <n v="1406140561"/>
    <b v="0"/>
    <n v="2"/>
    <n v="1.2500000000000001E-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0T21:13:11"/>
    <n v="1433988791"/>
    <x v="3900"/>
    <n v="1431396791"/>
    <b v="0"/>
    <n v="5"/>
    <n v="5.3999999999999999E-2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4:49:59"/>
    <n v="1450554599"/>
    <x v="3901"/>
    <n v="1447098599"/>
    <b v="0"/>
    <n v="1"/>
    <n v="8.3333333333333332E-3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07:14:02"/>
    <n v="1479125642"/>
    <x v="3902"/>
    <n v="1476962042"/>
    <b v="0"/>
    <n v="31"/>
    <n v="0.48833333333333334"/>
    <b v="0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4:38:00"/>
    <n v="1439581080"/>
    <x v="3903"/>
    <n v="1435709765"/>
    <b v="0"/>
    <n v="0"/>
    <n v="0"/>
    <b v="0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d v="2015-04-15T00:04:00"/>
    <n v="1429074240"/>
    <x v="3904"/>
    <n v="1427866200"/>
    <b v="0"/>
    <n v="2"/>
    <n v="2.9999999999999997E-4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18:00:00"/>
    <n v="1434063600"/>
    <x v="3905"/>
    <n v="1430405903"/>
    <b v="0"/>
    <n v="7"/>
    <n v="0.11533333333333333"/>
    <b v="0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08:25:00"/>
    <n v="1435325100"/>
    <x v="3906"/>
    <n v="1432072893"/>
    <b v="0"/>
    <n v="16"/>
    <n v="0.67333333333333334"/>
    <b v="0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15:08:00"/>
    <n v="1414354080"/>
    <x v="3907"/>
    <n v="1411587606"/>
    <b v="0"/>
    <n v="4"/>
    <n v="0.153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8T22:14:56"/>
    <n v="1406603696"/>
    <x v="3908"/>
    <n v="1405307696"/>
    <b v="0"/>
    <n v="4"/>
    <n v="8.666666666666667E-2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3:37:22"/>
    <n v="1410424642"/>
    <x v="3909"/>
    <n v="1407832642"/>
    <b v="0"/>
    <n v="4"/>
    <n v="2.2499999999999998E-3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3:09:57"/>
    <n v="1441649397"/>
    <x v="3910"/>
    <n v="1439057397"/>
    <b v="0"/>
    <n v="3"/>
    <n v="3.0833333333333334E-2"/>
    <b v="0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15:29:37"/>
    <n v="1417033777"/>
    <x v="3911"/>
    <n v="1414438177"/>
    <b v="0"/>
    <n v="36"/>
    <n v="0.37412499999999999"/>
    <b v="0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4T23:35:00"/>
    <n v="1429936500"/>
    <x v="3912"/>
    <n v="1424759330"/>
    <b v="0"/>
    <n v="1"/>
    <n v="6.666666666666667E-5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1:04:09"/>
    <n v="1448863449"/>
    <x v="3913"/>
    <n v="1446267849"/>
    <b v="0"/>
    <n v="7"/>
    <n v="0.1"/>
    <b v="0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17:59:00"/>
    <n v="1431298740"/>
    <x v="3914"/>
    <n v="1429558756"/>
    <b v="0"/>
    <n v="27"/>
    <n v="0.36359999999999998"/>
    <b v="0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18:38:29"/>
    <n v="1464824309"/>
    <x v="3915"/>
    <n v="1462232309"/>
    <b v="0"/>
    <n v="1"/>
    <n v="3.3333333333333335E-3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06:19:12"/>
    <n v="1464952752"/>
    <x v="3916"/>
    <n v="1462360752"/>
    <b v="0"/>
    <n v="0"/>
    <n v="0"/>
    <b v="0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07:39:21"/>
    <n v="1410439161"/>
    <x v="3917"/>
    <n v="1407847161"/>
    <b v="0"/>
    <n v="1"/>
    <n v="2.8571428571428571E-3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1:00:00"/>
    <n v="1407168000"/>
    <x v="3918"/>
    <n v="1406131023"/>
    <b v="0"/>
    <n v="3"/>
    <n v="2E-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7T19:00:00"/>
    <n v="1453075200"/>
    <x v="3919"/>
    <n v="1450628773"/>
    <b v="0"/>
    <n v="3"/>
    <n v="1.7999999999999999E-2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05:17:40"/>
    <n v="1479032260"/>
    <x v="3920"/>
    <n v="1476436660"/>
    <b v="0"/>
    <n v="3"/>
    <n v="5.3999999999999999E-2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3:00:00"/>
    <n v="1414346400"/>
    <x v="3921"/>
    <n v="1413291655"/>
    <b v="0"/>
    <n v="0"/>
    <n v="0"/>
    <b v="0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18:00:00"/>
    <n v="1425337200"/>
    <x v="3922"/>
    <n v="1421432810"/>
    <b v="0"/>
    <n v="6"/>
    <n v="8.1333333333333327E-2"/>
    <b v="0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18:31:11"/>
    <n v="1428622271"/>
    <x v="3923"/>
    <n v="1426203071"/>
    <b v="0"/>
    <n v="17"/>
    <n v="0.12034782608695652"/>
    <b v="0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18:02:02"/>
    <n v="1403823722"/>
    <x v="3924"/>
    <n v="1401231722"/>
    <b v="0"/>
    <n v="40"/>
    <n v="0.15266666666666667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15:53:59"/>
    <n v="1406753639"/>
    <x v="3925"/>
    <n v="1404161639"/>
    <b v="0"/>
    <n v="3"/>
    <n v="0.1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6T21:02:28"/>
    <n v="1419645748"/>
    <x v="3926"/>
    <n v="1417053748"/>
    <b v="0"/>
    <n v="1"/>
    <n v="3.0000000000000001E-3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1:25:04"/>
    <n v="1407565504"/>
    <x v="3927"/>
    <n v="1404973504"/>
    <b v="0"/>
    <n v="2"/>
    <n v="0.01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5T23:59:00"/>
    <n v="1444971540"/>
    <x v="3928"/>
    <n v="1442593427"/>
    <b v="0"/>
    <n v="7"/>
    <n v="0.13020000000000001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4:51:05"/>
    <n v="1474228265"/>
    <x v="3929"/>
    <n v="1471636265"/>
    <b v="0"/>
    <n v="14"/>
    <n v="2.265E-2"/>
    <b v="0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1:00:00"/>
    <n v="1459490400"/>
    <x v="3930"/>
    <n v="1457078868"/>
    <b v="0"/>
    <n v="0"/>
    <n v="0"/>
    <b v="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5T22:38:27"/>
    <n v="1441510707"/>
    <x v="3931"/>
    <n v="1439350707"/>
    <b v="0"/>
    <n v="0"/>
    <n v="0"/>
    <b v="0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5T22:02:44"/>
    <n v="1458097364"/>
    <x v="3932"/>
    <n v="1455508964"/>
    <b v="0"/>
    <n v="1"/>
    <n v="8.3333333333333331E-5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6T19:43:00"/>
    <n v="1468716180"/>
    <x v="3933"/>
    <n v="1466205262"/>
    <b v="0"/>
    <n v="12"/>
    <n v="0.15742857142857142"/>
    <b v="0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08:00:00"/>
    <n v="1443704400"/>
    <x v="3934"/>
    <n v="1439827639"/>
    <b v="0"/>
    <n v="12"/>
    <n v="0.11"/>
    <b v="0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0:45:46"/>
    <n v="1443973546"/>
    <x v="3935"/>
    <n v="1438789546"/>
    <b v="0"/>
    <n v="23"/>
    <n v="0.43833333333333335"/>
    <b v="0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2:18:40"/>
    <n v="1480576720"/>
    <x v="3936"/>
    <n v="1477981120"/>
    <b v="0"/>
    <n v="0"/>
    <n v="0"/>
    <b v="0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0:09:20"/>
    <n v="1468249760"/>
    <x v="3937"/>
    <n v="1465830560"/>
    <b v="0"/>
    <n v="10"/>
    <n v="0.86135181975736563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16:44:14"/>
    <n v="1435441454"/>
    <x v="3938"/>
    <n v="1432763054"/>
    <b v="0"/>
    <n v="5"/>
    <n v="0.12196620583717357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6T23:30:00"/>
    <n v="1412656200"/>
    <x v="3939"/>
    <n v="1412328979"/>
    <b v="0"/>
    <n v="1"/>
    <n v="1E-3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06:49:11"/>
    <n v="1420199351"/>
    <x v="3940"/>
    <n v="1416311351"/>
    <b v="0"/>
    <n v="2"/>
    <n v="2.2000000000000001E-3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4T20:00:00"/>
    <n v="1416877200"/>
    <x v="3941"/>
    <n v="1414505137"/>
    <b v="0"/>
    <n v="2"/>
    <n v="9.0909090909090905E-3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16:41:54"/>
    <n v="1434490914"/>
    <x v="3942"/>
    <n v="1429306914"/>
    <b v="0"/>
    <n v="0"/>
    <n v="0"/>
    <b v="0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1:50:00"/>
    <n v="1446483000"/>
    <x v="3943"/>
    <n v="1443811268"/>
    <b v="0"/>
    <n v="13"/>
    <n v="0.35639999999999999"/>
    <b v="0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0:54:35"/>
    <n v="1440690875"/>
    <x v="3944"/>
    <n v="1438098875"/>
    <b v="0"/>
    <n v="0"/>
    <n v="0"/>
    <b v="0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4:14:28"/>
    <n v="1431717268"/>
    <x v="3945"/>
    <n v="1429125268"/>
    <b v="0"/>
    <n v="1"/>
    <n v="2.5000000000000001E-3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3:00:00"/>
    <n v="1425110400"/>
    <x v="3946"/>
    <n v="1422388822"/>
    <b v="0"/>
    <n v="5"/>
    <n v="3.2500000000000001E-2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1T22:25:44"/>
    <n v="1475378744"/>
    <x v="3947"/>
    <n v="1472786744"/>
    <b v="0"/>
    <n v="2"/>
    <n v="3.3666666666666664E-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2:48:43"/>
    <n v="1410076123"/>
    <x v="3948"/>
    <n v="1404892123"/>
    <b v="0"/>
    <n v="0"/>
    <n v="0"/>
    <b v="0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0T21:53:41"/>
    <n v="1423623221"/>
    <x v="3949"/>
    <n v="1421031221"/>
    <b v="0"/>
    <n v="32"/>
    <n v="0.15770000000000001"/>
    <b v="0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3:35:00"/>
    <n v="1460140500"/>
    <x v="3950"/>
    <n v="1457628680"/>
    <b v="0"/>
    <n v="1"/>
    <n v="6.2500000000000003E-3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3:49:02"/>
    <n v="1462301342"/>
    <x v="3951"/>
    <n v="1457120942"/>
    <b v="0"/>
    <n v="1"/>
    <n v="5.0000000000000004E-6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3:58:10"/>
    <n v="1445885890"/>
    <x v="3952"/>
    <n v="1440701890"/>
    <b v="0"/>
    <n v="1"/>
    <n v="9.6153846153846159E-4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18:29:00"/>
    <n v="1469834940"/>
    <x v="3953"/>
    <n v="1467162586"/>
    <b v="0"/>
    <n v="0"/>
    <n v="0"/>
    <b v="0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0:37:44"/>
    <n v="1405352264"/>
    <x v="3954"/>
    <n v="1400168264"/>
    <b v="0"/>
    <n v="0"/>
    <n v="0"/>
    <b v="0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16:22:21"/>
    <n v="1448745741"/>
    <x v="3955"/>
    <n v="1446150141"/>
    <b v="0"/>
    <n v="8"/>
    <n v="0.24285714285714285"/>
    <b v="0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4T19:20:00"/>
    <n v="1461543600"/>
    <x v="3956"/>
    <n v="1459203727"/>
    <b v="0"/>
    <n v="0"/>
    <n v="0"/>
    <b v="0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18:25:54"/>
    <n v="1468020354"/>
    <x v="3957"/>
    <n v="1464045954"/>
    <b v="0"/>
    <n v="1"/>
    <n v="2.5000000000000001E-4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09:00:00"/>
    <n v="1406988000"/>
    <x v="3958"/>
    <n v="1403822912"/>
    <b v="0"/>
    <n v="16"/>
    <n v="0.32050000000000001"/>
    <b v="0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3:55:56"/>
    <n v="1411930556"/>
    <x v="3959"/>
    <n v="1409338556"/>
    <b v="0"/>
    <n v="12"/>
    <n v="0.24333333333333335"/>
    <b v="0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15:17:36"/>
    <n v="1451852256"/>
    <x v="3960"/>
    <n v="1449260256"/>
    <b v="0"/>
    <n v="4"/>
    <n v="1.4999999999999999E-2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16:23:30"/>
    <n v="1399584210"/>
    <x v="3961"/>
    <n v="1397683410"/>
    <b v="0"/>
    <n v="2"/>
    <n v="4.1999999999999997E-3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09:54:54"/>
    <n v="1448722494"/>
    <x v="3962"/>
    <n v="1446562494"/>
    <b v="0"/>
    <n v="3"/>
    <n v="3.214285714285714E-2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7T23:41:57"/>
    <n v="1447821717"/>
    <x v="3963"/>
    <n v="1445226117"/>
    <b v="0"/>
    <n v="0"/>
    <n v="0"/>
    <b v="0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1:19:46"/>
    <n v="1429460386"/>
    <x v="3964"/>
    <n v="1424279986"/>
    <b v="0"/>
    <n v="3"/>
    <n v="6.3E-2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3T23:39:40"/>
    <n v="1460608780"/>
    <x v="3965"/>
    <n v="1455428380"/>
    <b v="0"/>
    <n v="4"/>
    <n v="0.14249999999999999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3T21:59:00"/>
    <n v="1406170740"/>
    <x v="3966"/>
    <n v="1402506278"/>
    <b v="0"/>
    <n v="2"/>
    <n v="6.0000000000000001E-3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1:58:27"/>
    <n v="1488783507"/>
    <x v="3967"/>
    <n v="1486191507"/>
    <b v="0"/>
    <n v="10"/>
    <n v="0.2411764705882353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4:34:33"/>
    <n v="1463945673"/>
    <x v="3968"/>
    <n v="1458761673"/>
    <b v="0"/>
    <n v="11"/>
    <n v="0.10539999999999999"/>
    <b v="0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8T22:55:00"/>
    <n v="1472442900"/>
    <x v="3969"/>
    <n v="1471638646"/>
    <b v="0"/>
    <n v="6"/>
    <n v="7.4690265486725665E-2"/>
    <b v="0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15:43:31"/>
    <n v="1460925811"/>
    <x v="3970"/>
    <n v="1458333811"/>
    <b v="0"/>
    <n v="2"/>
    <n v="7.3333333333333334E-4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07:52:06"/>
    <n v="1405947126"/>
    <x v="3971"/>
    <n v="1403355126"/>
    <b v="0"/>
    <n v="6"/>
    <n v="9.7142857142857135E-3"/>
    <b v="0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5T20:37:14"/>
    <n v="1423186634"/>
    <x v="3972"/>
    <n v="1418002634"/>
    <b v="0"/>
    <n v="8"/>
    <n v="0.21099999999999999"/>
    <b v="0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8T23:00:00"/>
    <n v="1462766400"/>
    <x v="3973"/>
    <n v="1460219110"/>
    <b v="0"/>
    <n v="37"/>
    <n v="0.78100000000000003"/>
    <b v="0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08:07:28"/>
    <n v="1464872848"/>
    <x v="3974"/>
    <n v="1462280848"/>
    <b v="0"/>
    <n v="11"/>
    <n v="0.32"/>
    <b v="0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15:48:18"/>
    <n v="1468442898"/>
    <x v="3975"/>
    <n v="1465850898"/>
    <b v="0"/>
    <n v="0"/>
    <n v="0"/>
    <b v="0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2:00:00"/>
    <n v="1406876400"/>
    <x v="3976"/>
    <n v="1405024561"/>
    <b v="0"/>
    <n v="10"/>
    <n v="0.47692307692307695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3:55:32"/>
    <n v="1469213732"/>
    <x v="3977"/>
    <n v="1466621732"/>
    <b v="0"/>
    <n v="6"/>
    <n v="1.4500000000000001E-2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0:25:53"/>
    <n v="1422717953"/>
    <x v="3978"/>
    <n v="1417533953"/>
    <b v="0"/>
    <n v="8"/>
    <n v="0.107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15:00:00"/>
    <n v="1427659200"/>
    <x v="3979"/>
    <n v="1425678057"/>
    <b v="0"/>
    <n v="6"/>
    <n v="1.8333333333333333E-2"/>
    <b v="0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09:22:27"/>
    <n v="1404570147"/>
    <x v="3980"/>
    <n v="1401978147"/>
    <b v="0"/>
    <n v="7"/>
    <n v="0.18"/>
    <b v="0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6T23:19:09"/>
    <n v="1468729149"/>
    <x v="3981"/>
    <n v="1463545149"/>
    <b v="0"/>
    <n v="7"/>
    <n v="4.0833333333333333E-2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4:26:20"/>
    <n v="1436297180"/>
    <x v="3982"/>
    <n v="1431113180"/>
    <b v="0"/>
    <n v="5"/>
    <n v="0.2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1:59:00"/>
    <n v="1400569140"/>
    <x v="3983"/>
    <n v="1397854356"/>
    <b v="0"/>
    <n v="46"/>
    <n v="0.34802513464991025"/>
    <b v="0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7T19:00:00"/>
    <n v="1415404800"/>
    <x v="3984"/>
    <n v="1412809644"/>
    <b v="0"/>
    <n v="10"/>
    <n v="6.3333333333333339E-2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16:05:00"/>
    <n v="1456002300"/>
    <x v="3985"/>
    <n v="1454173120"/>
    <b v="0"/>
    <n v="19"/>
    <n v="0.32050000000000001"/>
    <b v="0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08:04:00"/>
    <n v="1462539840"/>
    <x v="3986"/>
    <n v="1460034594"/>
    <b v="0"/>
    <n v="13"/>
    <n v="9.7600000000000006E-2"/>
    <b v="0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17:11:30"/>
    <n v="1400278290"/>
    <x v="3987"/>
    <n v="1399414290"/>
    <b v="0"/>
    <n v="13"/>
    <n v="0.3775"/>
    <b v="0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8T20:56:53"/>
    <n v="1440813413"/>
    <x v="3988"/>
    <n v="1439517413"/>
    <b v="0"/>
    <n v="4"/>
    <n v="2.1333333333333333E-2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3:59:41"/>
    <n v="1447009181"/>
    <x v="3989"/>
    <n v="1444413581"/>
    <b v="0"/>
    <n v="0"/>
    <n v="0"/>
    <b v="0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1:08:13"/>
    <n v="1456934893"/>
    <x v="3990"/>
    <n v="1454342893"/>
    <b v="0"/>
    <n v="3"/>
    <n v="4.1818181818181817E-2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0:28:02"/>
    <n v="1433086082"/>
    <x v="3991"/>
    <n v="1430494082"/>
    <b v="0"/>
    <n v="1"/>
    <n v="0.2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18:34:19"/>
    <n v="1449876859"/>
    <x v="3992"/>
    <n v="1444689259"/>
    <b v="0"/>
    <n v="9"/>
    <n v="5.4100000000000002E-2"/>
    <b v="0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15:45:12"/>
    <n v="1431549912"/>
    <x v="3993"/>
    <n v="1428957912"/>
    <b v="0"/>
    <n v="1"/>
    <n v="6.0000000000000002E-5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4:21:30"/>
    <n v="1405761690"/>
    <x v="3994"/>
    <n v="1403169690"/>
    <b v="0"/>
    <n v="1"/>
    <n v="2.5000000000000001E-3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06:27:00"/>
    <n v="1423913220"/>
    <x v="3995"/>
    <n v="1421339077"/>
    <b v="0"/>
    <n v="4"/>
    <n v="0.35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1:04:00"/>
    <n v="1416499440"/>
    <x v="3996"/>
    <n v="1415341464"/>
    <b v="0"/>
    <n v="17"/>
    <n v="0.16566666666666666"/>
    <b v="0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3:23:41"/>
    <n v="1428222221"/>
    <x v="3997"/>
    <n v="1425633821"/>
    <b v="0"/>
    <n v="0"/>
    <n v="0"/>
    <b v="0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17:07:06"/>
    <n v="1427580426"/>
    <x v="3998"/>
    <n v="1424992026"/>
    <b v="0"/>
    <n v="12"/>
    <n v="0.57199999999999995"/>
    <b v="0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4:51:49"/>
    <n v="1409514709"/>
    <x v="3999"/>
    <n v="1406058798"/>
    <b v="0"/>
    <n v="14"/>
    <n v="0.16514285714285715"/>
    <b v="0"/>
    <s v="theater/plays"/>
    <n v="82.571428571428569"/>
    <x v="1"/>
    <s v="plays"/>
  </r>
  <r>
    <n v="4000"/>
    <s v="The Escorts"/>
    <s v="An Enticing Trip into the World of Assisted Dying"/>
    <n v="8000"/>
    <n v="10"/>
    <x v="2"/>
    <s v="US"/>
    <s v="USD"/>
    <d v="2016-05-07T09:29:18"/>
    <n v="1462631358"/>
    <x v="4000"/>
    <n v="1457450958"/>
    <b v="0"/>
    <n v="1"/>
    <n v="1.25E-3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4:00:00"/>
    <n v="1488394800"/>
    <x v="4001"/>
    <n v="1486681708"/>
    <b v="0"/>
    <n v="14"/>
    <n v="0.3775"/>
    <b v="0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6T20:02:41"/>
    <n v="1411779761"/>
    <x v="4002"/>
    <n v="1409187761"/>
    <b v="0"/>
    <n v="4"/>
    <n v="1.84E-2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09:05:47"/>
    <n v="1424009147"/>
    <x v="4003"/>
    <n v="1421417147"/>
    <b v="0"/>
    <n v="2"/>
    <n v="0.10050000000000001"/>
    <b v="0"/>
    <s v="theater/plays"/>
    <n v="100.5"/>
    <x v="1"/>
    <s v="plays"/>
  </r>
  <r>
    <n v="4004"/>
    <s v="South Florida Tours"/>
    <s v="Help Launch The Queen Into South Florida!"/>
    <n v="500"/>
    <n v="1"/>
    <x v="2"/>
    <s v="US"/>
    <s v="USD"/>
    <d v="2014-10-07T22:54:17"/>
    <n v="1412740457"/>
    <x v="4004"/>
    <n v="1410148457"/>
    <b v="0"/>
    <n v="1"/>
    <n v="2E-3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4:23:05"/>
    <n v="1413832985"/>
    <x v="4005"/>
    <n v="1408648985"/>
    <b v="0"/>
    <n v="2"/>
    <n v="1.3333333333333334E-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3:33:07"/>
    <n v="1455647587"/>
    <x v="4006"/>
    <n v="1453487587"/>
    <b v="0"/>
    <n v="1"/>
    <n v="6.666666666666667E-5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1:28:00"/>
    <n v="1409070480"/>
    <x v="4007"/>
    <n v="1406572381"/>
    <b v="0"/>
    <n v="1"/>
    <n v="2.5000000000000001E-3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18:08:27"/>
    <n v="1437606507"/>
    <x v="4008"/>
    <n v="1435014507"/>
    <b v="0"/>
    <n v="4"/>
    <n v="0.06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1:49:20"/>
    <n v="1410281360"/>
    <x v="4009"/>
    <n v="1406825360"/>
    <b v="0"/>
    <n v="3"/>
    <n v="3.8860103626943004E-2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3:29:26"/>
    <n v="1414348166"/>
    <x v="4010"/>
    <n v="1412879366"/>
    <b v="0"/>
    <n v="38"/>
    <n v="0.24194444444444443"/>
    <b v="0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08:04:38"/>
    <n v="1422450278"/>
    <x v="4011"/>
    <n v="1419858278"/>
    <b v="0"/>
    <n v="4"/>
    <n v="7.5999999999999998E-2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08:04:09"/>
    <n v="1430571849"/>
    <x v="4012"/>
    <n v="1427979849"/>
    <b v="0"/>
    <n v="0"/>
    <n v="0"/>
    <b v="0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2:13:43"/>
    <n v="1424070823"/>
    <x v="4013"/>
    <n v="1421478823"/>
    <b v="0"/>
    <n v="2"/>
    <n v="1.2999999999999999E-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0:54:29"/>
    <n v="1457157269"/>
    <x v="4014"/>
    <n v="1455861269"/>
    <b v="0"/>
    <n v="0"/>
    <n v="0"/>
    <b v="0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3:44:23"/>
    <n v="1437331463"/>
    <x v="4015"/>
    <n v="1434739463"/>
    <b v="0"/>
    <n v="1"/>
    <n v="1.4285714285714287E-4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15:56:40"/>
    <n v="1410987400"/>
    <x v="4016"/>
    <n v="1408395400"/>
    <b v="0"/>
    <n v="7"/>
    <n v="0.14000000000000001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1:07:54"/>
    <n v="1409846874"/>
    <x v="4017"/>
    <n v="1407254874"/>
    <b v="0"/>
    <n v="2"/>
    <n v="1.0500000000000001E-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16:51:48"/>
    <n v="1475877108"/>
    <x v="4018"/>
    <n v="1473285108"/>
    <b v="0"/>
    <n v="4"/>
    <n v="8.666666666666667E-2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1:28:00"/>
    <n v="1460737680"/>
    <x v="4019"/>
    <n v="1455725596"/>
    <b v="0"/>
    <n v="4"/>
    <n v="8.2857142857142851E-3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3T22:34:59"/>
    <n v="1427168099"/>
    <x v="4020"/>
    <n v="1424579699"/>
    <b v="0"/>
    <n v="3"/>
    <n v="0.16666666666666666"/>
    <b v="0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16:52:38"/>
    <n v="1414360358"/>
    <x v="4021"/>
    <n v="1409176358"/>
    <b v="0"/>
    <n v="2"/>
    <n v="8.3333333333333332E-3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1-31T21:54:00"/>
    <n v="1422759240"/>
    <x v="4022"/>
    <n v="1418824867"/>
    <b v="0"/>
    <n v="197"/>
    <n v="0.69561111111111107"/>
    <b v="0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17:59:23"/>
    <n v="1458860363"/>
    <x v="4023"/>
    <n v="1454975963"/>
    <b v="0"/>
    <n v="0"/>
    <n v="0"/>
    <b v="0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1:04:57"/>
    <n v="1441037097"/>
    <x v="4024"/>
    <n v="1438445097"/>
    <b v="0"/>
    <n v="1"/>
    <n v="1.2500000000000001E-2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0:42:16"/>
    <n v="1437889336"/>
    <x v="4025"/>
    <n v="1432705336"/>
    <b v="0"/>
    <n v="4"/>
    <n v="0.05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1:43:59"/>
    <n v="1449247439"/>
    <x v="4026"/>
    <n v="1444059839"/>
    <b v="0"/>
    <n v="0"/>
    <n v="0"/>
    <b v="0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2T20:00:00"/>
    <n v="1487811600"/>
    <x v="4027"/>
    <n v="1486077481"/>
    <b v="0"/>
    <n v="7"/>
    <n v="7.166666666666667E-2"/>
    <b v="0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17:31:40"/>
    <n v="1402007500"/>
    <x v="4028"/>
    <n v="1399415500"/>
    <b v="0"/>
    <n v="11"/>
    <n v="0.28050000000000003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3T19:36:10"/>
    <n v="1450053370"/>
    <x v="4029"/>
    <n v="1447461370"/>
    <b v="0"/>
    <n v="0"/>
    <n v="0"/>
    <b v="0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3:49:00"/>
    <n v="1454525340"/>
    <x v="4030"/>
    <n v="1452008599"/>
    <b v="0"/>
    <n v="6"/>
    <n v="0.16"/>
    <b v="0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0:02:44"/>
    <n v="1418914964"/>
    <x v="4031"/>
    <n v="1414591364"/>
    <b v="0"/>
    <n v="0"/>
    <n v="0"/>
    <b v="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15:25:16"/>
    <n v="1450211116"/>
    <x v="4032"/>
    <n v="1445023516"/>
    <b v="0"/>
    <n v="7"/>
    <n v="6.8287037037037035E-2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4:00:00"/>
    <n v="1475398800"/>
    <x v="4033"/>
    <n v="1472711224"/>
    <b v="0"/>
    <n v="94"/>
    <n v="0.25698702928870293"/>
    <b v="0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16:44:10"/>
    <n v="1428097450"/>
    <x v="4034"/>
    <n v="1425509050"/>
    <b v="0"/>
    <n v="2"/>
    <n v="1.4814814814814815E-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16:11:27"/>
    <n v="1413925887"/>
    <x v="4035"/>
    <n v="1411333887"/>
    <b v="0"/>
    <n v="25"/>
    <n v="0.36849999999999999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17:30:00"/>
    <n v="1404253800"/>
    <x v="4036"/>
    <n v="1402784964"/>
    <b v="0"/>
    <n v="17"/>
    <n v="0.47049999999999997"/>
    <b v="0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09:25:00"/>
    <n v="1464099900"/>
    <x v="4037"/>
    <n v="1462585315"/>
    <b v="0"/>
    <n v="2"/>
    <n v="0.11428571428571428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4:10:10"/>
    <n v="1413573010"/>
    <x v="4038"/>
    <n v="1408389010"/>
    <b v="0"/>
    <n v="4"/>
    <n v="0.12039999999999999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0:59:00"/>
    <n v="1448949540"/>
    <x v="4039"/>
    <n v="1446048367"/>
    <b v="0"/>
    <n v="5"/>
    <n v="0.6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7T22:00:00"/>
    <n v="1437188400"/>
    <x v="4040"/>
    <n v="1432100004"/>
    <b v="0"/>
    <n v="2"/>
    <n v="0.3125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06:22:34"/>
    <n v="1473160954"/>
    <x v="4041"/>
    <n v="1467976954"/>
    <b v="0"/>
    <n v="2"/>
    <n v="4.1999999999999997E-3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4:16:00"/>
    <n v="1421781360"/>
    <x v="4042"/>
    <n v="1419213664"/>
    <b v="0"/>
    <n v="3"/>
    <n v="2.0999999999999999E-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17:58:45"/>
    <n v="1416524325"/>
    <x v="4043"/>
    <n v="1415228325"/>
    <b v="0"/>
    <n v="0"/>
    <n v="0"/>
    <b v="0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0:00:00"/>
    <n v="1428642000"/>
    <x v="4044"/>
    <n v="1426050982"/>
    <b v="0"/>
    <n v="4"/>
    <n v="0.375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0T23:49:49"/>
    <n v="1408596589"/>
    <x v="4045"/>
    <n v="1406004589"/>
    <b v="0"/>
    <n v="1"/>
    <n v="2.0000000000000001E-4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0:36:50"/>
    <n v="1413992210"/>
    <x v="4046"/>
    <n v="1411400210"/>
    <b v="0"/>
    <n v="12"/>
    <n v="8.2142857142857142E-2"/>
    <b v="0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0T20:00:00"/>
    <n v="1420938000"/>
    <x v="4047"/>
    <n v="1418862743"/>
    <b v="0"/>
    <n v="4"/>
    <n v="2.1999999999999999E-2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06:13:07"/>
    <n v="1460373187"/>
    <x v="4048"/>
    <n v="1457352787"/>
    <b v="0"/>
    <n v="91"/>
    <n v="0.17652941176470588"/>
    <b v="0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18:00:15"/>
    <n v="1436914815"/>
    <x v="4049"/>
    <n v="1434322815"/>
    <b v="0"/>
    <n v="1"/>
    <n v="8.0000000000000004E-4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0:16:31"/>
    <n v="1414077391"/>
    <x v="4050"/>
    <n v="1411485391"/>
    <b v="0"/>
    <n v="1"/>
    <n v="6.6666666666666664E-4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1:53:00"/>
    <n v="1399618380"/>
    <x v="4051"/>
    <n v="1399058797"/>
    <b v="0"/>
    <n v="0"/>
    <n v="0"/>
    <b v="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16:05:16"/>
    <n v="1413234316"/>
    <x v="4052"/>
    <n v="1408050316"/>
    <b v="0"/>
    <n v="13"/>
    <n v="0.37533333333333335"/>
    <b v="0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15:00:00"/>
    <n v="1416081600"/>
    <x v="4053"/>
    <n v="1413477228"/>
    <b v="0"/>
    <n v="2"/>
    <n v="0.2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9-30T23:00:00"/>
    <n v="1475294400"/>
    <x v="4054"/>
    <n v="1472674285"/>
    <b v="0"/>
    <n v="0"/>
    <n v="0"/>
    <b v="0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0:33:51"/>
    <n v="1403192031"/>
    <x v="4055"/>
    <n v="1400600031"/>
    <b v="0"/>
    <n v="21"/>
    <n v="0.1762"/>
    <b v="0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4:59:00"/>
    <n v="1467575940"/>
    <x v="4056"/>
    <n v="1465856639"/>
    <b v="0"/>
    <n v="9"/>
    <n v="0.53"/>
    <b v="0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18:00:00"/>
    <n v="1448492400"/>
    <x v="4057"/>
    <n v="1446506080"/>
    <b v="0"/>
    <n v="6"/>
    <n v="0.22142857142857142"/>
    <b v="0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31T22:59:00"/>
    <n v="1459483140"/>
    <x v="4058"/>
    <n v="1458178044"/>
    <b v="0"/>
    <n v="4"/>
    <n v="2.5333333333333333E-2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5T22:00:00"/>
    <n v="1410836400"/>
    <x v="4059"/>
    <n v="1408116152"/>
    <b v="0"/>
    <n v="7"/>
    <n v="2.5000000000000001E-2"/>
    <b v="0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1:00:00"/>
    <n v="1403539200"/>
    <x v="4060"/>
    <n v="1400604056"/>
    <b v="0"/>
    <n v="5"/>
    <n v="2.8500000000000001E-2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0T21:23:43"/>
    <n v="1461205423"/>
    <x v="4061"/>
    <n v="1456025023"/>
    <b v="0"/>
    <n v="0"/>
    <n v="0"/>
    <b v="0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2:44:28"/>
    <n v="1467481468"/>
    <x v="4062"/>
    <n v="1464889468"/>
    <b v="0"/>
    <n v="3"/>
    <n v="2.4500000000000001E-2"/>
    <b v="0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1:21:24"/>
    <n v="1403886084"/>
    <x v="4063"/>
    <n v="1401294084"/>
    <b v="0"/>
    <n v="9"/>
    <n v="1.4210526315789474E-2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09:07:06"/>
    <n v="1430316426"/>
    <x v="4064"/>
    <n v="1427724426"/>
    <b v="0"/>
    <n v="6"/>
    <n v="0.1925"/>
    <b v="0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17:50:11"/>
    <n v="1407883811"/>
    <x v="4065"/>
    <n v="1405291811"/>
    <b v="0"/>
    <n v="4"/>
    <n v="6.7499999999999999E-3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8T19:56:28"/>
    <n v="1463619388"/>
    <x v="4066"/>
    <n v="1461027388"/>
    <b v="0"/>
    <n v="1"/>
    <n v="1.6666666666666668E-3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7T21:49:10"/>
    <n v="1443408550"/>
    <x v="4067"/>
    <n v="1439952550"/>
    <b v="0"/>
    <n v="17"/>
    <n v="0.60899999999999999"/>
    <b v="0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18:05:00"/>
    <n v="1484348700"/>
    <x v="4068"/>
    <n v="1481756855"/>
    <b v="0"/>
    <n v="1"/>
    <n v="0.0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07:00:00"/>
    <n v="1425124800"/>
    <x v="4069"/>
    <n v="1421596356"/>
    <b v="0"/>
    <n v="13"/>
    <n v="0.34399999999999997"/>
    <b v="0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2-28T22:00:00"/>
    <n v="1425178800"/>
    <x v="4070"/>
    <n v="1422374420"/>
    <b v="0"/>
    <n v="6"/>
    <n v="0.16500000000000001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4:18:51"/>
    <n v="1482779931"/>
    <x v="4071"/>
    <n v="1480187931"/>
    <b v="0"/>
    <n v="0"/>
    <n v="0"/>
    <b v="0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3:35:11"/>
    <n v="1408646111"/>
    <x v="4072"/>
    <n v="1403462111"/>
    <b v="0"/>
    <n v="2"/>
    <n v="4.0000000000000001E-3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8T23:00:00"/>
    <n v="1431144000"/>
    <x v="4073"/>
    <n v="1426407426"/>
    <b v="0"/>
    <n v="2"/>
    <n v="1.0571428571428572E-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09:16:15"/>
    <n v="1446732975"/>
    <x v="4074"/>
    <n v="1444137375"/>
    <b v="0"/>
    <n v="21"/>
    <n v="0.26727272727272727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2:28:00"/>
    <n v="1404149280"/>
    <x v="4075"/>
    <n v="1400547969"/>
    <b v="0"/>
    <n v="13"/>
    <n v="0.28799999999999998"/>
    <b v="0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4:51:00"/>
    <n v="1413921060"/>
    <x v="4076"/>
    <n v="1411499149"/>
    <b v="0"/>
    <n v="0"/>
    <n v="0"/>
    <b v="0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2:03:14"/>
    <n v="1482339794"/>
    <x v="4077"/>
    <n v="1479747794"/>
    <b v="0"/>
    <n v="6"/>
    <n v="8.8999999999999996E-2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3:54:02"/>
    <n v="1485543242"/>
    <x v="4078"/>
    <n v="1482951242"/>
    <b v="0"/>
    <n v="0"/>
    <n v="0"/>
    <b v="0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17:32:01"/>
    <n v="1466375521"/>
    <x v="4079"/>
    <n v="1463783521"/>
    <b v="0"/>
    <n v="1"/>
    <n v="1.6666666666666668E-3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3:54:00"/>
    <n v="1465930440"/>
    <x v="4080"/>
    <n v="1463849116"/>
    <b v="0"/>
    <n v="0"/>
    <n v="0"/>
    <b v="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07:57:05"/>
    <n v="1425819425"/>
    <x v="4081"/>
    <n v="1423231025"/>
    <b v="0"/>
    <n v="12"/>
    <n v="0.15737410071942445"/>
    <b v="0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18:00:00"/>
    <n v="1447542000"/>
    <x v="4082"/>
    <n v="1446179553"/>
    <b v="0"/>
    <n v="2"/>
    <n v="0.0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3:16:56"/>
    <n v="1452795416"/>
    <x v="4083"/>
    <n v="1450203416"/>
    <b v="0"/>
    <n v="6"/>
    <n v="0.2168571428571428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05:28:26"/>
    <n v="1476008906"/>
    <x v="4084"/>
    <n v="1473416906"/>
    <b v="0"/>
    <n v="1"/>
    <n v="3.3333333333333335E-3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3T22:59:00"/>
    <n v="1427169540"/>
    <x v="4085"/>
    <n v="1424701775"/>
    <b v="0"/>
    <n v="1"/>
    <n v="2.8571428571428571E-3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0T23:00:00"/>
    <n v="1448078400"/>
    <x v="4086"/>
    <n v="1445985299"/>
    <b v="0"/>
    <n v="5"/>
    <n v="4.7E-2"/>
    <b v="0"/>
    <s v="theater/plays"/>
    <n v="9.4"/>
    <x v="1"/>
    <s v="plays"/>
  </r>
  <r>
    <n v="4087"/>
    <s v="Stage Production &quot;The Nail Shop&quot;"/>
    <s v="Comedy Stage Play"/>
    <n v="9600"/>
    <n v="0"/>
    <x v="2"/>
    <s v="US"/>
    <s v="USD"/>
    <d v="2016-07-17T12:49:46"/>
    <n v="1468777786"/>
    <x v="4087"/>
    <n v="1466185786"/>
    <b v="0"/>
    <n v="0"/>
    <n v="0"/>
    <b v="0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05:26:00"/>
    <n v="1421403960"/>
    <x v="4088"/>
    <n v="1418827324"/>
    <b v="0"/>
    <n v="3"/>
    <n v="0.108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2:35:00"/>
    <n v="1433093700"/>
    <x v="4089"/>
    <n v="1430242488"/>
    <b v="0"/>
    <n v="8"/>
    <n v="4.8000000000000001E-2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0:00:00"/>
    <n v="1438959600"/>
    <x v="4090"/>
    <n v="1437754137"/>
    <b v="0"/>
    <n v="3"/>
    <n v="3.2000000000000001E-2"/>
    <b v="0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07:09:11"/>
    <n v="1421410151"/>
    <x v="4091"/>
    <n v="1418818151"/>
    <b v="0"/>
    <n v="8"/>
    <n v="0.1275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4T22:40:47"/>
    <n v="1428205247"/>
    <x v="4092"/>
    <n v="1423024847"/>
    <b v="0"/>
    <n v="1"/>
    <n v="1.8181818181818181E-4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4:34:53"/>
    <n v="1440272093"/>
    <x v="4093"/>
    <n v="1435088093"/>
    <b v="0"/>
    <n v="4"/>
    <n v="2.4E-2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1T23:59:00"/>
    <n v="1413953940"/>
    <x v="4094"/>
    <n v="1410141900"/>
    <b v="0"/>
    <n v="8"/>
    <n v="0.36499999999999999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8T19:45:50"/>
    <n v="1482108350"/>
    <x v="4095"/>
    <n v="1479516350"/>
    <b v="0"/>
    <n v="1"/>
    <n v="2.6666666666666668E-2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3:51:00"/>
    <n v="1488271860"/>
    <x v="4096"/>
    <n v="1484484219"/>
    <b v="0"/>
    <n v="5"/>
    <n v="0.11428571428571428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18:55:00"/>
    <n v="1454284500"/>
    <x v="4097"/>
    <n v="1449431237"/>
    <b v="0"/>
    <n v="0"/>
    <n v="0"/>
    <b v="0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2:19:57"/>
    <n v="1465060797"/>
    <x v="4098"/>
    <n v="1462468797"/>
    <b v="0"/>
    <n v="0"/>
    <n v="0"/>
    <b v="0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15:24:33"/>
    <n v="1472847873"/>
    <x v="4099"/>
    <n v="1468959873"/>
    <b v="0"/>
    <n v="1"/>
    <n v="1.1111111111111112E-2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4T21:59:50"/>
    <n v="1414205990"/>
    <x v="4100"/>
    <n v="1413341990"/>
    <b v="0"/>
    <n v="0"/>
    <n v="0"/>
    <b v="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16:41:22"/>
    <n v="1485380482"/>
    <x v="4101"/>
    <n v="1482788482"/>
    <b v="0"/>
    <n v="0"/>
    <n v="0"/>
    <b v="0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15:21:13"/>
    <n v="1463343673"/>
    <x v="4102"/>
    <n v="1460751673"/>
    <b v="0"/>
    <n v="6"/>
    <n v="0.27400000000000002"/>
    <b v="0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3:32:00"/>
    <n v="1440613920"/>
    <x v="4103"/>
    <n v="1435953566"/>
    <b v="0"/>
    <n v="6"/>
    <n v="0.1"/>
    <b v="0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1:40:34"/>
    <n v="1477550434"/>
    <x v="4104"/>
    <n v="1474958434"/>
    <b v="0"/>
    <n v="14"/>
    <n v="0.21366666666666667"/>
    <b v="0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5T19:15:09"/>
    <n v="1482711309"/>
    <x v="4105"/>
    <n v="1479860109"/>
    <b v="0"/>
    <n v="6"/>
    <n v="6.9696969696969702E-2"/>
    <b v="0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1T20:00:00"/>
    <n v="1427936400"/>
    <x v="4106"/>
    <n v="1424221866"/>
    <b v="0"/>
    <n v="33"/>
    <n v="0.70599999999999996"/>
    <b v="0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17:00:01"/>
    <n v="1411596001"/>
    <x v="4107"/>
    <n v="1409608801"/>
    <b v="0"/>
    <n v="4"/>
    <n v="2.0500000000000001E-2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0:00:00"/>
    <n v="1488517200"/>
    <x v="4108"/>
    <n v="1485909937"/>
    <b v="0"/>
    <n v="1"/>
    <n v="1.9666666666666666E-2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08:56:44"/>
    <n v="1448805404"/>
    <x v="4109"/>
    <n v="1446209804"/>
    <b v="0"/>
    <n v="0"/>
    <n v="0"/>
    <b v="0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0:02:31"/>
    <n v="1469113351"/>
    <x v="4110"/>
    <n v="1463929351"/>
    <b v="0"/>
    <n v="6"/>
    <n v="0.28666666666666668"/>
    <b v="0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3T22:15:40"/>
    <n v="1424747740"/>
    <x v="4111"/>
    <n v="1422155740"/>
    <b v="0"/>
    <n v="6"/>
    <n v="3.1333333333333331E-2"/>
    <b v="0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7T19:00:00"/>
    <n v="1456617600"/>
    <x v="4112"/>
    <n v="1454280186"/>
    <b v="0"/>
    <n v="1"/>
    <n v="4.0000000000000002E-4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1:34:00"/>
    <n v="1452234840"/>
    <x v="4113"/>
    <n v="1450619123"/>
    <b v="0"/>
    <n v="3"/>
    <n v="2E-3"/>
    <b v="0"/>
    <s v="theater/plays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8F651-EBEC-B24A-9B02-920C99799868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73258-4C49-A546-B693-010A291EE635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3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x="6"/>
        <item x="5"/>
        <item x="4"/>
        <item h="1"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29">
    <i>
      <x v="1"/>
    </i>
    <i>
      <x v="2"/>
    </i>
    <i>
      <x v="3"/>
    </i>
    <i>
      <x v="4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6"/>
    </i>
    <i>
      <x v="28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CE62A-668A-AB45-AB25-A2F6DFDAF274}" name="PivotTable9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0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21C05-69AD-7140-9EA4-761DA4865B2C}">
  <sheetPr codeName="Sheet2"/>
  <dimension ref="A1:F14"/>
  <sheetViews>
    <sheetView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0" t="s">
        <v>8223</v>
      </c>
      <c r="B1" t="s">
        <v>8224</v>
      </c>
    </row>
    <row r="3" spans="1:6" x14ac:dyDescent="0.2">
      <c r="A3" s="10" t="s">
        <v>8349</v>
      </c>
      <c r="B3" s="10" t="s">
        <v>8350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1" t="s">
        <v>8311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1" t="s">
        <v>8312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1" t="s">
        <v>8313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1" t="s">
        <v>8314</v>
      </c>
      <c r="B8" s="9">
        <v>23</v>
      </c>
      <c r="C8" s="9"/>
      <c r="D8" s="9"/>
      <c r="E8" s="9"/>
      <c r="F8" s="9">
        <v>23</v>
      </c>
    </row>
    <row r="9" spans="1:6" x14ac:dyDescent="0.2">
      <c r="A9" s="11" t="s">
        <v>8315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1" t="s">
        <v>8316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1" t="s">
        <v>8317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1" t="s">
        <v>8318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1" t="s">
        <v>8319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1" t="s">
        <v>8320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50E90-B793-2B43-9218-DAA117D27D58}">
  <sheetPr codeName="Sheet3"/>
  <dimension ref="A1:F34"/>
  <sheetViews>
    <sheetView workbookViewId="0">
      <selection activeCell="H10" sqref="H10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6" x14ac:dyDescent="0.2">
      <c r="A1" s="10" t="s">
        <v>8223</v>
      </c>
      <c r="B1" t="s">
        <v>8351</v>
      </c>
    </row>
    <row r="2" spans="1:6" x14ac:dyDescent="0.2">
      <c r="A2" s="10" t="s">
        <v>8308</v>
      </c>
      <c r="B2" t="s">
        <v>8352</v>
      </c>
    </row>
    <row r="4" spans="1:6" x14ac:dyDescent="0.2">
      <c r="A4" s="10" t="s">
        <v>8349</v>
      </c>
      <c r="B4" s="10" t="s">
        <v>8350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8334</v>
      </c>
      <c r="B6" s="9">
        <v>20</v>
      </c>
      <c r="C6" s="9"/>
      <c r="D6" s="9"/>
      <c r="E6" s="9"/>
      <c r="F6" s="9">
        <v>20</v>
      </c>
    </row>
    <row r="7" spans="1:6" x14ac:dyDescent="0.2">
      <c r="A7" s="11" t="s">
        <v>8324</v>
      </c>
      <c r="B7" s="9">
        <v>24</v>
      </c>
      <c r="C7" s="9"/>
      <c r="D7" s="9"/>
      <c r="E7" s="9"/>
      <c r="F7" s="9">
        <v>24</v>
      </c>
    </row>
    <row r="8" spans="1:6" x14ac:dyDescent="0.2">
      <c r="A8" s="11" t="s">
        <v>8335</v>
      </c>
      <c r="B8" s="9"/>
      <c r="C8" s="9">
        <v>40</v>
      </c>
      <c r="D8" s="9"/>
      <c r="E8" s="9"/>
      <c r="F8" s="9">
        <v>40</v>
      </c>
    </row>
    <row r="9" spans="1:6" x14ac:dyDescent="0.2">
      <c r="A9" s="11" t="s">
        <v>8325</v>
      </c>
      <c r="B9" s="9"/>
      <c r="C9" s="9"/>
      <c r="D9" s="9"/>
      <c r="E9" s="9">
        <v>40</v>
      </c>
      <c r="F9" s="9">
        <v>40</v>
      </c>
    </row>
    <row r="10" spans="1:6" x14ac:dyDescent="0.2">
      <c r="A10" s="11" t="s">
        <v>8326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8327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2">
      <c r="A12" s="11" t="s">
        <v>8336</v>
      </c>
      <c r="B12" s="9"/>
      <c r="C12" s="9">
        <v>40</v>
      </c>
      <c r="D12" s="9"/>
      <c r="E12" s="9"/>
      <c r="F12" s="9">
        <v>40</v>
      </c>
    </row>
    <row r="13" spans="1:6" x14ac:dyDescent="0.2">
      <c r="A13" s="11" t="s">
        <v>8340</v>
      </c>
      <c r="B13" s="9"/>
      <c r="C13" s="9">
        <v>20</v>
      </c>
      <c r="D13" s="9"/>
      <c r="E13" s="9"/>
      <c r="F13" s="9">
        <v>20</v>
      </c>
    </row>
    <row r="14" spans="1:6" x14ac:dyDescent="0.2">
      <c r="A14" s="11" t="s">
        <v>8341</v>
      </c>
      <c r="B14" s="9"/>
      <c r="C14" s="9"/>
      <c r="D14" s="9"/>
      <c r="E14" s="9">
        <v>140</v>
      </c>
      <c r="F14" s="9">
        <v>140</v>
      </c>
    </row>
    <row r="15" spans="1:6" x14ac:dyDescent="0.2">
      <c r="A15" s="11" t="s">
        <v>8328</v>
      </c>
      <c r="B15" s="9"/>
      <c r="C15" s="9">
        <v>20</v>
      </c>
      <c r="D15" s="9"/>
      <c r="E15" s="9">
        <v>140</v>
      </c>
      <c r="F15" s="9">
        <v>160</v>
      </c>
    </row>
    <row r="16" spans="1:6" x14ac:dyDescent="0.2">
      <c r="A16" s="11" t="s">
        <v>8329</v>
      </c>
      <c r="B16" s="9"/>
      <c r="C16" s="9">
        <v>60</v>
      </c>
      <c r="D16" s="9"/>
      <c r="E16" s="9"/>
      <c r="F16" s="9">
        <v>60</v>
      </c>
    </row>
    <row r="17" spans="1:6" x14ac:dyDescent="0.2">
      <c r="A17" s="11" t="s">
        <v>8342</v>
      </c>
      <c r="B17" s="9"/>
      <c r="C17" s="9">
        <v>11</v>
      </c>
      <c r="D17" s="9"/>
      <c r="E17" s="9">
        <v>9</v>
      </c>
      <c r="F17" s="9">
        <v>20</v>
      </c>
    </row>
    <row r="18" spans="1:6" x14ac:dyDescent="0.2">
      <c r="A18" s="11" t="s">
        <v>8330</v>
      </c>
      <c r="B18" s="9"/>
      <c r="C18" s="9"/>
      <c r="D18" s="9"/>
      <c r="E18" s="9">
        <v>20</v>
      </c>
      <c r="F18" s="9">
        <v>20</v>
      </c>
    </row>
    <row r="19" spans="1:6" x14ac:dyDescent="0.2">
      <c r="A19" s="11" t="s">
        <v>8321</v>
      </c>
      <c r="B19" s="9"/>
      <c r="C19" s="9">
        <v>40</v>
      </c>
      <c r="D19" s="9"/>
      <c r="E19" s="9"/>
      <c r="F19" s="9">
        <v>40</v>
      </c>
    </row>
    <row r="20" spans="1:6" x14ac:dyDescent="0.2">
      <c r="A20" s="11" t="s">
        <v>8346</v>
      </c>
      <c r="B20" s="9">
        <v>20</v>
      </c>
      <c r="C20" s="9">
        <v>60</v>
      </c>
      <c r="D20" s="9"/>
      <c r="E20" s="9">
        <v>60</v>
      </c>
      <c r="F20" s="9">
        <v>140</v>
      </c>
    </row>
    <row r="21" spans="1:6" x14ac:dyDescent="0.2">
      <c r="A21" s="11" t="s">
        <v>8337</v>
      </c>
      <c r="B21" s="9"/>
      <c r="C21" s="9"/>
      <c r="D21" s="9"/>
      <c r="E21" s="9">
        <v>60</v>
      </c>
      <c r="F21" s="9">
        <v>60</v>
      </c>
    </row>
    <row r="22" spans="1:6" x14ac:dyDescent="0.2">
      <c r="A22" s="11" t="s">
        <v>8347</v>
      </c>
      <c r="B22" s="9"/>
      <c r="C22" s="9">
        <v>353</v>
      </c>
      <c r="D22" s="9">
        <v>19</v>
      </c>
      <c r="E22" s="9">
        <v>694</v>
      </c>
      <c r="F22" s="9">
        <v>1066</v>
      </c>
    </row>
    <row r="23" spans="1:6" x14ac:dyDescent="0.2">
      <c r="A23" s="11" t="s">
        <v>8331</v>
      </c>
      <c r="B23" s="9"/>
      <c r="C23" s="9"/>
      <c r="D23" s="9"/>
      <c r="E23" s="9">
        <v>40</v>
      </c>
      <c r="F23" s="9">
        <v>40</v>
      </c>
    </row>
    <row r="24" spans="1:6" x14ac:dyDescent="0.2">
      <c r="A24" s="11" t="s">
        <v>8338</v>
      </c>
      <c r="B24" s="9"/>
      <c r="C24" s="9"/>
      <c r="D24" s="9"/>
      <c r="E24" s="9">
        <v>20</v>
      </c>
      <c r="F24" s="9">
        <v>20</v>
      </c>
    </row>
    <row r="25" spans="1:6" x14ac:dyDescent="0.2">
      <c r="A25" s="11" t="s">
        <v>8332</v>
      </c>
      <c r="B25" s="9"/>
      <c r="C25" s="9"/>
      <c r="D25" s="9"/>
      <c r="E25" s="9">
        <v>260</v>
      </c>
      <c r="F25" s="9">
        <v>260</v>
      </c>
    </row>
    <row r="26" spans="1:6" x14ac:dyDescent="0.2">
      <c r="A26" s="11" t="s">
        <v>8343</v>
      </c>
      <c r="B26" s="9">
        <v>18</v>
      </c>
      <c r="C26" s="9">
        <v>2</v>
      </c>
      <c r="D26" s="9"/>
      <c r="E26" s="9">
        <v>40</v>
      </c>
      <c r="F26" s="9">
        <v>60</v>
      </c>
    </row>
    <row r="27" spans="1:6" x14ac:dyDescent="0.2">
      <c r="A27" s="11" t="s">
        <v>8348</v>
      </c>
      <c r="B27" s="9">
        <v>17</v>
      </c>
      <c r="C27" s="9">
        <v>80</v>
      </c>
      <c r="D27" s="9">
        <v>5</v>
      </c>
      <c r="E27" s="9">
        <v>85</v>
      </c>
      <c r="F27" s="9">
        <v>187</v>
      </c>
    </row>
    <row r="28" spans="1:6" x14ac:dyDescent="0.2">
      <c r="A28" s="11" t="s">
        <v>8322</v>
      </c>
      <c r="B28" s="9"/>
      <c r="C28" s="9"/>
      <c r="D28" s="9"/>
      <c r="E28" s="9">
        <v>80</v>
      </c>
      <c r="F28" s="9">
        <v>80</v>
      </c>
    </row>
    <row r="29" spans="1:6" x14ac:dyDescent="0.2">
      <c r="A29" s="11" t="s">
        <v>8339</v>
      </c>
      <c r="B29" s="9">
        <v>10</v>
      </c>
      <c r="C29" s="9">
        <v>47</v>
      </c>
      <c r="D29" s="9"/>
      <c r="E29" s="9"/>
      <c r="F29" s="9">
        <v>57</v>
      </c>
    </row>
    <row r="30" spans="1:6" x14ac:dyDescent="0.2">
      <c r="A30" s="11" t="s">
        <v>8323</v>
      </c>
      <c r="B30" s="9"/>
      <c r="C30" s="9">
        <v>100</v>
      </c>
      <c r="D30" s="9"/>
      <c r="E30" s="9"/>
      <c r="F30" s="9">
        <v>100</v>
      </c>
    </row>
    <row r="31" spans="1:6" x14ac:dyDescent="0.2">
      <c r="A31" s="11" t="s">
        <v>8344</v>
      </c>
      <c r="B31" s="9">
        <v>60</v>
      </c>
      <c r="C31" s="9">
        <v>120</v>
      </c>
      <c r="D31" s="9"/>
      <c r="E31" s="9">
        <v>20</v>
      </c>
      <c r="F31" s="9">
        <v>200</v>
      </c>
    </row>
    <row r="32" spans="1:6" x14ac:dyDescent="0.2">
      <c r="A32" s="11" t="s">
        <v>8345</v>
      </c>
      <c r="B32" s="9">
        <v>100</v>
      </c>
      <c r="C32" s="9">
        <v>60</v>
      </c>
      <c r="D32" s="9"/>
      <c r="E32" s="9"/>
      <c r="F32" s="9">
        <v>160</v>
      </c>
    </row>
    <row r="33" spans="1:6" x14ac:dyDescent="0.2">
      <c r="A33" s="11" t="s">
        <v>8333</v>
      </c>
      <c r="B33" s="9">
        <v>20</v>
      </c>
      <c r="C33" s="9"/>
      <c r="D33" s="9"/>
      <c r="E33" s="9"/>
      <c r="F33" s="9">
        <v>20</v>
      </c>
    </row>
    <row r="34" spans="1:6" x14ac:dyDescent="0.2">
      <c r="A34" s="11" t="s">
        <v>8320</v>
      </c>
      <c r="B34" s="9">
        <v>289</v>
      </c>
      <c r="C34" s="9">
        <v>1093</v>
      </c>
      <c r="D34" s="9">
        <v>44</v>
      </c>
      <c r="E34" s="9">
        <v>1748</v>
      </c>
      <c r="F34" s="9">
        <v>3174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62CFE-5A00-1846-B551-B9C5790B11F3}">
  <sheetPr codeName="Sheet5"/>
  <dimension ref="A1:F25"/>
  <sheetViews>
    <sheetView tabSelected="1" workbookViewId="0">
      <selection activeCell="A26" sqref="A26"/>
    </sheetView>
  </sheetViews>
  <sheetFormatPr baseColWidth="10" defaultRowHeight="15" x14ac:dyDescent="0.2"/>
  <cols>
    <col min="1" max="1" width="20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8367</v>
      </c>
      <c r="B1" t="s">
        <v>8351</v>
      </c>
    </row>
    <row r="2" spans="1:6" x14ac:dyDescent="0.2">
      <c r="A2" s="10" t="s">
        <v>8308</v>
      </c>
      <c r="B2" t="s">
        <v>8351</v>
      </c>
    </row>
    <row r="4" spans="1:6" x14ac:dyDescent="0.2">
      <c r="A4" s="10" t="s">
        <v>8349</v>
      </c>
      <c r="B4" s="10" t="s">
        <v>8350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3" t="s">
        <v>8361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3" t="s">
        <v>8362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3" t="s">
        <v>8363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3" t="s">
        <v>8364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3" t="s">
        <v>8355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3" t="s">
        <v>8365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3" t="s">
        <v>8356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3" t="s">
        <v>8357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3" t="s">
        <v>8358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3" t="s">
        <v>8359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3" t="s">
        <v>8360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3" t="s">
        <v>8366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3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6" x14ac:dyDescent="0.2">
      <c r="A21" s="13" t="s">
        <v>8368</v>
      </c>
    </row>
    <row r="22" spans="1:6" x14ac:dyDescent="0.2">
      <c r="A22" s="13" t="s">
        <v>8369</v>
      </c>
    </row>
    <row r="23" spans="1:6" x14ac:dyDescent="0.2">
      <c r="B23" t="s">
        <v>8370</v>
      </c>
    </row>
    <row r="24" spans="1:6" x14ac:dyDescent="0.2">
      <c r="B24" t="s">
        <v>8371</v>
      </c>
    </row>
    <row r="25" spans="1:6" x14ac:dyDescent="0.2">
      <c r="B25" t="s">
        <v>8372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4" zoomScaleNormal="94" workbookViewId="0">
      <selection activeCell="K1" sqref="K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7" bestFit="1" customWidth="1"/>
    <col min="5" max="5" width="16.5" style="7" customWidth="1"/>
    <col min="6" max="6" width="21.33203125" customWidth="1"/>
    <col min="7" max="7" width="17.83203125" customWidth="1"/>
    <col min="8" max="9" width="19.83203125" customWidth="1"/>
    <col min="10" max="11" width="19.33203125" customWidth="1"/>
    <col min="12" max="12" width="17.83203125" customWidth="1"/>
    <col min="13" max="13" width="15.5" customWidth="1"/>
    <col min="14" max="14" width="24.5" customWidth="1"/>
    <col min="15" max="15" width="24.5" style="6" customWidth="1"/>
    <col min="16" max="16" width="36.5" customWidth="1"/>
    <col min="17" max="17" width="41.1640625" customWidth="1"/>
    <col min="18" max="18" width="14.5" bestFit="1" customWidth="1"/>
    <col min="19" max="19" width="21.1640625" customWidth="1"/>
    <col min="20" max="20" width="2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8353</v>
      </c>
      <c r="J1" s="1" t="s">
        <v>8259</v>
      </c>
      <c r="K1" s="1" t="s">
        <v>8354</v>
      </c>
      <c r="L1" s="1" t="s">
        <v>8260</v>
      </c>
      <c r="M1" s="1" t="s">
        <v>8261</v>
      </c>
      <c r="N1" s="1" t="s">
        <v>8262</v>
      </c>
      <c r="O1" s="5" t="s">
        <v>8306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 s="12">
        <f>(J2/86400)+25569+(-5/24)</f>
        <v>42207.916666666664</v>
      </c>
      <c r="J2">
        <v>1437620400</v>
      </c>
      <c r="K2" s="12">
        <f>(L2/86400)+25569+(-5/24)</f>
        <v>42176.798738425925</v>
      </c>
      <c r="L2">
        <v>1434931811</v>
      </c>
      <c r="M2" t="b">
        <v>0</v>
      </c>
      <c r="N2">
        <v>182</v>
      </c>
      <c r="O2" s="6">
        <f>E2/D2</f>
        <v>1.3685882352941177</v>
      </c>
      <c r="P2" t="b">
        <v>1</v>
      </c>
      <c r="Q2" t="s">
        <v>8265</v>
      </c>
      <c r="R2" s="7">
        <f>E2/N2</f>
        <v>63.917582417582416</v>
      </c>
      <c r="S2" t="str">
        <f>LEFT(Q2, FIND("/",Q2) - 1)</f>
        <v>film &amp; video</v>
      </c>
      <c r="T2" t="str">
        <f>RIGHT(Q2, LEN(Q2) - FIND("/",Q2))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 s="12">
        <f t="shared" ref="I3:I66" si="0">(J3/86400)+25569+(-5/24)</f>
        <v>42796.392164351848</v>
      </c>
      <c r="J3">
        <v>1488464683</v>
      </c>
      <c r="K3" s="12">
        <f t="shared" ref="K3:K66" si="1">(L3/86400)+25569+(-5/24)</f>
        <v>42766.392164351848</v>
      </c>
      <c r="L3">
        <v>1485872683</v>
      </c>
      <c r="M3" t="b">
        <v>0</v>
      </c>
      <c r="N3">
        <v>79</v>
      </c>
      <c r="O3" s="6">
        <f t="shared" ref="O3:O66" si="2">E3/D3</f>
        <v>1.4260827250608272</v>
      </c>
      <c r="P3" t="b">
        <v>1</v>
      </c>
      <c r="Q3" t="s">
        <v>8265</v>
      </c>
      <c r="R3" s="7">
        <f t="shared" ref="R3:R66" si="3">E3/N3</f>
        <v>185.48101265822785</v>
      </c>
      <c r="S3" t="str">
        <f t="shared" ref="S3:S60" si="4">LEFT(Q3,LEN(Q3) - FIND("/",Q3) + 2)</f>
        <v>film &amp; video</v>
      </c>
      <c r="T3" t="str">
        <f t="shared" ref="T3:T66" si="5">RIGHT(Q3, LEN(Q3) - FIND("/",Q3))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 s="12">
        <f t="shared" si="0"/>
        <v>42415.494016203702</v>
      </c>
      <c r="J4">
        <v>1455555083</v>
      </c>
      <c r="K4" s="12">
        <f t="shared" si="1"/>
        <v>42405.494016203702</v>
      </c>
      <c r="L4">
        <v>1454691083</v>
      </c>
      <c r="M4" t="b">
        <v>0</v>
      </c>
      <c r="N4">
        <v>35</v>
      </c>
      <c r="O4" s="6">
        <f t="shared" si="2"/>
        <v>1.05</v>
      </c>
      <c r="P4" t="b">
        <v>1</v>
      </c>
      <c r="Q4" t="s">
        <v>8265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 s="12">
        <f t="shared" si="0"/>
        <v>41858.306793981479</v>
      </c>
      <c r="J5">
        <v>1407414107</v>
      </c>
      <c r="K5" s="12">
        <f t="shared" si="1"/>
        <v>41828.306793981479</v>
      </c>
      <c r="L5">
        <v>1404822107</v>
      </c>
      <c r="M5" t="b">
        <v>0</v>
      </c>
      <c r="N5">
        <v>150</v>
      </c>
      <c r="O5" s="6">
        <f t="shared" si="2"/>
        <v>1.0389999999999999</v>
      </c>
      <c r="P5" t="b">
        <v>1</v>
      </c>
      <c r="Q5" t="s">
        <v>8265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 s="12">
        <f t="shared" si="0"/>
        <v>42357.625914351847</v>
      </c>
      <c r="J6">
        <v>1450555279</v>
      </c>
      <c r="K6" s="12">
        <f t="shared" si="1"/>
        <v>42327.625914351847</v>
      </c>
      <c r="L6">
        <v>1447963279</v>
      </c>
      <c r="M6" t="b">
        <v>0</v>
      </c>
      <c r="N6">
        <v>284</v>
      </c>
      <c r="O6" s="6">
        <f t="shared" si="2"/>
        <v>1.2299154545454545</v>
      </c>
      <c r="P6" t="b">
        <v>1</v>
      </c>
      <c r="Q6" t="s">
        <v>8265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 s="12">
        <f t="shared" si="0"/>
        <v>42580.024305555555</v>
      </c>
      <c r="J7">
        <v>1469770500</v>
      </c>
      <c r="K7" s="12">
        <f t="shared" si="1"/>
        <v>42563.724618055552</v>
      </c>
      <c r="L7">
        <v>1468362207</v>
      </c>
      <c r="M7" t="b">
        <v>0</v>
      </c>
      <c r="N7">
        <v>47</v>
      </c>
      <c r="O7" s="6">
        <f t="shared" si="2"/>
        <v>1.0977744436109027</v>
      </c>
      <c r="P7" t="b">
        <v>1</v>
      </c>
      <c r="Q7" t="s">
        <v>8265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 s="12">
        <f t="shared" si="0"/>
        <v>41803.864004629628</v>
      </c>
      <c r="J8">
        <v>1402710250</v>
      </c>
      <c r="K8" s="12">
        <f t="shared" si="1"/>
        <v>41793.864004629628</v>
      </c>
      <c r="L8">
        <v>1401846250</v>
      </c>
      <c r="M8" t="b">
        <v>0</v>
      </c>
      <c r="N8">
        <v>58</v>
      </c>
      <c r="O8" s="6">
        <f t="shared" si="2"/>
        <v>1.064875</v>
      </c>
      <c r="P8" t="b">
        <v>1</v>
      </c>
      <c r="Q8" t="s">
        <v>8265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 s="12">
        <f t="shared" si="0"/>
        <v>42555.838738425919</v>
      </c>
      <c r="J9">
        <v>1467680867</v>
      </c>
      <c r="K9" s="12">
        <f t="shared" si="1"/>
        <v>42515.838738425919</v>
      </c>
      <c r="L9">
        <v>1464224867</v>
      </c>
      <c r="M9" t="b">
        <v>0</v>
      </c>
      <c r="N9">
        <v>57</v>
      </c>
      <c r="O9" s="6">
        <f t="shared" si="2"/>
        <v>1.0122222222222221</v>
      </c>
      <c r="P9" t="b">
        <v>1</v>
      </c>
      <c r="Q9" t="s">
        <v>8265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 s="12">
        <f t="shared" si="0"/>
        <v>42475.666666666664</v>
      </c>
      <c r="J10">
        <v>1460754000</v>
      </c>
      <c r="K10" s="12">
        <f t="shared" si="1"/>
        <v>42468.736249999994</v>
      </c>
      <c r="L10">
        <v>1460155212</v>
      </c>
      <c r="M10" t="b">
        <v>0</v>
      </c>
      <c r="N10">
        <v>12</v>
      </c>
      <c r="O10" s="6">
        <f t="shared" si="2"/>
        <v>1.0004342857142856</v>
      </c>
      <c r="P10" t="b">
        <v>1</v>
      </c>
      <c r="Q10" t="s">
        <v>8265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 s="12">
        <f t="shared" si="0"/>
        <v>42476.895185185182</v>
      </c>
      <c r="J11">
        <v>1460860144</v>
      </c>
      <c r="K11" s="12">
        <f t="shared" si="1"/>
        <v>42446.895185185182</v>
      </c>
      <c r="L11">
        <v>1458268144</v>
      </c>
      <c r="M11" t="b">
        <v>0</v>
      </c>
      <c r="N11">
        <v>20</v>
      </c>
      <c r="O11" s="6">
        <f t="shared" si="2"/>
        <v>1.2599800000000001</v>
      </c>
      <c r="P11" t="b">
        <v>1</v>
      </c>
      <c r="Q11" t="s">
        <v>8265</v>
      </c>
      <c r="R11" s="7">
        <f t="shared" si="3"/>
        <v>31.499500000000001</v>
      </c>
      <c r="S11" t="str">
        <f t="shared" si="4"/>
        <v>film &amp; video</v>
      </c>
      <c r="T11" t="str">
        <f>RIGHT(Q11, LEN(Q11) - FIND("/",Q11))</f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 s="12">
        <f t="shared" si="0"/>
        <v>41814.859710648147</v>
      </c>
      <c r="J12">
        <v>1403660279</v>
      </c>
      <c r="K12" s="12">
        <f t="shared" si="1"/>
        <v>41779.859710648147</v>
      </c>
      <c r="L12">
        <v>1400636279</v>
      </c>
      <c r="M12" t="b">
        <v>0</v>
      </c>
      <c r="N12">
        <v>19</v>
      </c>
      <c r="O12" s="6">
        <f t="shared" si="2"/>
        <v>1.0049999999999999</v>
      </c>
      <c r="P12" t="b">
        <v>1</v>
      </c>
      <c r="Q12" t="s">
        <v>8265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 s="12">
        <f t="shared" si="0"/>
        <v>42603.916666666664</v>
      </c>
      <c r="J13">
        <v>1471834800</v>
      </c>
      <c r="K13" s="12">
        <f t="shared" si="1"/>
        <v>42572.570162037031</v>
      </c>
      <c r="L13">
        <v>1469126462</v>
      </c>
      <c r="M13" t="b">
        <v>0</v>
      </c>
      <c r="N13">
        <v>75</v>
      </c>
      <c r="O13" s="6">
        <f t="shared" si="2"/>
        <v>1.2050000000000001</v>
      </c>
      <c r="P13" t="b">
        <v>1</v>
      </c>
      <c r="Q13" t="s">
        <v>8265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 s="12">
        <f t="shared" si="0"/>
        <v>41835.916666666664</v>
      </c>
      <c r="J14">
        <v>1405479600</v>
      </c>
      <c r="K14" s="12">
        <f t="shared" si="1"/>
        <v>41791.504918981482</v>
      </c>
      <c r="L14">
        <v>1401642425</v>
      </c>
      <c r="M14" t="b">
        <v>0</v>
      </c>
      <c r="N14">
        <v>827</v>
      </c>
      <c r="O14" s="6">
        <f t="shared" si="2"/>
        <v>1.6529333333333334</v>
      </c>
      <c r="P14" t="b">
        <v>1</v>
      </c>
      <c r="Q14" t="s">
        <v>8265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 s="12">
        <f t="shared" si="0"/>
        <v>42544.643749999996</v>
      </c>
      <c r="J15">
        <v>1466713620</v>
      </c>
      <c r="K15" s="12">
        <f t="shared" si="1"/>
        <v>42508.468854166662</v>
      </c>
      <c r="L15">
        <v>1463588109</v>
      </c>
      <c r="M15" t="b">
        <v>0</v>
      </c>
      <c r="N15">
        <v>51</v>
      </c>
      <c r="O15" s="6">
        <f t="shared" si="2"/>
        <v>1.5997142857142856</v>
      </c>
      <c r="P15" t="b">
        <v>1</v>
      </c>
      <c r="Q15" t="s">
        <v>8265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 s="12">
        <f t="shared" si="0"/>
        <v>41833.374305555553</v>
      </c>
      <c r="J16">
        <v>1405259940</v>
      </c>
      <c r="K16" s="12">
        <f t="shared" si="1"/>
        <v>41807.818148148144</v>
      </c>
      <c r="L16">
        <v>1403051888</v>
      </c>
      <c r="M16" t="b">
        <v>0</v>
      </c>
      <c r="N16">
        <v>41</v>
      </c>
      <c r="O16" s="6">
        <f t="shared" si="2"/>
        <v>1.0093333333333334</v>
      </c>
      <c r="P16" t="b">
        <v>1</v>
      </c>
      <c r="Q16" t="s">
        <v>8265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 s="12">
        <f t="shared" si="0"/>
        <v>42274.634722222218</v>
      </c>
      <c r="J17">
        <v>1443384840</v>
      </c>
      <c r="K17" s="12">
        <f t="shared" si="1"/>
        <v>42256.183541666665</v>
      </c>
      <c r="L17">
        <v>1441790658</v>
      </c>
      <c r="M17" t="b">
        <v>0</v>
      </c>
      <c r="N17">
        <v>98</v>
      </c>
      <c r="O17" s="6">
        <f t="shared" si="2"/>
        <v>1.0660000000000001</v>
      </c>
      <c r="P17" t="b">
        <v>1</v>
      </c>
      <c r="Q17" t="s">
        <v>8265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 s="12">
        <f t="shared" si="0"/>
        <v>41806.020833333328</v>
      </c>
      <c r="J18">
        <v>1402896600</v>
      </c>
      <c r="K18" s="12">
        <f t="shared" si="1"/>
        <v>41760.588090277779</v>
      </c>
      <c r="L18">
        <v>1398971211</v>
      </c>
      <c r="M18" t="b">
        <v>0</v>
      </c>
      <c r="N18">
        <v>70</v>
      </c>
      <c r="O18" s="6">
        <f t="shared" si="2"/>
        <v>1.0024166666666667</v>
      </c>
      <c r="P18" t="b">
        <v>1</v>
      </c>
      <c r="Q18" t="s">
        <v>8265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 s="12">
        <f t="shared" si="0"/>
        <v>41947.565069444441</v>
      </c>
      <c r="J19">
        <v>1415126022</v>
      </c>
      <c r="K19" s="12">
        <f t="shared" si="1"/>
        <v>41917.523402777777</v>
      </c>
      <c r="L19">
        <v>1412530422</v>
      </c>
      <c r="M19" t="b">
        <v>0</v>
      </c>
      <c r="N19">
        <v>36</v>
      </c>
      <c r="O19" s="6">
        <f t="shared" si="2"/>
        <v>1.0066666666666666</v>
      </c>
      <c r="P19" t="b">
        <v>1</v>
      </c>
      <c r="Q19" t="s">
        <v>8265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 s="12">
        <f t="shared" si="0"/>
        <v>41899.333981481475</v>
      </c>
      <c r="J20">
        <v>1410958856</v>
      </c>
      <c r="K20" s="12">
        <f t="shared" si="1"/>
        <v>41869.333981481475</v>
      </c>
      <c r="L20">
        <v>1408366856</v>
      </c>
      <c r="M20" t="b">
        <v>0</v>
      </c>
      <c r="N20">
        <v>342</v>
      </c>
      <c r="O20" s="6">
        <f t="shared" si="2"/>
        <v>1.0632110000000001</v>
      </c>
      <c r="P20" t="b">
        <v>1</v>
      </c>
      <c r="Q20" t="s">
        <v>8265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 s="12">
        <f t="shared" si="0"/>
        <v>42205.608032407406</v>
      </c>
      <c r="J21">
        <v>1437420934</v>
      </c>
      <c r="K21" s="12">
        <f t="shared" si="1"/>
        <v>42175.608032407406</v>
      </c>
      <c r="L21">
        <v>1434828934</v>
      </c>
      <c r="M21" t="b">
        <v>0</v>
      </c>
      <c r="N21">
        <v>22</v>
      </c>
      <c r="O21" s="6">
        <f t="shared" si="2"/>
        <v>1.4529411764705882</v>
      </c>
      <c r="P21" t="b">
        <v>1</v>
      </c>
      <c r="Q21" t="s">
        <v>8265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 s="12">
        <f t="shared" si="0"/>
        <v>42260.549907407403</v>
      </c>
      <c r="J22">
        <v>1442167912</v>
      </c>
      <c r="K22" s="12">
        <f t="shared" si="1"/>
        <v>42200.549907407403</v>
      </c>
      <c r="L22">
        <v>1436983912</v>
      </c>
      <c r="M22" t="b">
        <v>0</v>
      </c>
      <c r="N22">
        <v>25</v>
      </c>
      <c r="O22" s="6">
        <f t="shared" si="2"/>
        <v>1.002</v>
      </c>
      <c r="P22" t="b">
        <v>1</v>
      </c>
      <c r="Q22" t="s">
        <v>8265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 s="12">
        <f t="shared" si="0"/>
        <v>41908.418854166666</v>
      </c>
      <c r="J23">
        <v>1411743789</v>
      </c>
      <c r="K23" s="12">
        <f t="shared" si="1"/>
        <v>41878.418854166666</v>
      </c>
      <c r="L23">
        <v>1409151789</v>
      </c>
      <c r="M23" t="b">
        <v>0</v>
      </c>
      <c r="N23">
        <v>101</v>
      </c>
      <c r="O23" s="6">
        <f t="shared" si="2"/>
        <v>1.0913513513513513</v>
      </c>
      <c r="P23" t="b">
        <v>1</v>
      </c>
      <c r="Q23" t="s">
        <v>8265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 s="12">
        <f t="shared" si="0"/>
        <v>42005.124305555553</v>
      </c>
      <c r="J24">
        <v>1420099140</v>
      </c>
      <c r="K24" s="12">
        <f t="shared" si="1"/>
        <v>41989.703009259254</v>
      </c>
      <c r="L24">
        <v>1418766740</v>
      </c>
      <c r="M24" t="b">
        <v>0</v>
      </c>
      <c r="N24">
        <v>8</v>
      </c>
      <c r="O24" s="6">
        <f t="shared" si="2"/>
        <v>1.1714285714285715</v>
      </c>
      <c r="P24" t="b">
        <v>1</v>
      </c>
      <c r="Q24" t="s">
        <v>8265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 s="12">
        <f t="shared" si="0"/>
        <v>42124.430555555555</v>
      </c>
      <c r="J25">
        <v>1430407200</v>
      </c>
      <c r="K25" s="12">
        <f t="shared" si="1"/>
        <v>42097.570613425924</v>
      </c>
      <c r="L25">
        <v>1428086501</v>
      </c>
      <c r="M25" t="b">
        <v>0</v>
      </c>
      <c r="N25">
        <v>23</v>
      </c>
      <c r="O25" s="6">
        <f t="shared" si="2"/>
        <v>1.1850000000000001</v>
      </c>
      <c r="P25" t="b">
        <v>1</v>
      </c>
      <c r="Q25" t="s">
        <v>8265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 s="12">
        <f t="shared" si="0"/>
        <v>42262.610416666663</v>
      </c>
      <c r="J26">
        <v>1442345940</v>
      </c>
      <c r="K26" s="12">
        <f t="shared" si="1"/>
        <v>42229.611840277772</v>
      </c>
      <c r="L26">
        <v>1439494863</v>
      </c>
      <c r="M26" t="b">
        <v>0</v>
      </c>
      <c r="N26">
        <v>574</v>
      </c>
      <c r="O26" s="6">
        <f t="shared" si="2"/>
        <v>1.0880768571428572</v>
      </c>
      <c r="P26" t="b">
        <v>1</v>
      </c>
      <c r="Q26" t="s">
        <v>8265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 s="12">
        <f t="shared" si="0"/>
        <v>42377.816678240742</v>
      </c>
      <c r="J27">
        <v>1452299761</v>
      </c>
      <c r="K27" s="12">
        <f t="shared" si="1"/>
        <v>42317.816678240742</v>
      </c>
      <c r="L27">
        <v>1447115761</v>
      </c>
      <c r="M27" t="b">
        <v>0</v>
      </c>
      <c r="N27">
        <v>14</v>
      </c>
      <c r="O27" s="6">
        <f t="shared" si="2"/>
        <v>1.3333333333333333</v>
      </c>
      <c r="P27" t="b">
        <v>1</v>
      </c>
      <c r="Q27" t="s">
        <v>8265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 s="12">
        <f t="shared" si="0"/>
        <v>41868.307222222218</v>
      </c>
      <c r="J28">
        <v>1408278144</v>
      </c>
      <c r="K28" s="12">
        <f t="shared" si="1"/>
        <v>41828.307222222218</v>
      </c>
      <c r="L28">
        <v>1404822144</v>
      </c>
      <c r="M28" t="b">
        <v>0</v>
      </c>
      <c r="N28">
        <v>19</v>
      </c>
      <c r="O28" s="6">
        <f t="shared" si="2"/>
        <v>1.552</v>
      </c>
      <c r="P28" t="b">
        <v>1</v>
      </c>
      <c r="Q28" t="s">
        <v>8265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 s="12">
        <f t="shared" si="0"/>
        <v>41958.998067129629</v>
      </c>
      <c r="J29">
        <v>1416113833</v>
      </c>
      <c r="K29" s="12">
        <f t="shared" si="1"/>
        <v>41928.956400462957</v>
      </c>
      <c r="L29">
        <v>1413518233</v>
      </c>
      <c r="M29" t="b">
        <v>0</v>
      </c>
      <c r="N29">
        <v>150</v>
      </c>
      <c r="O29" s="6">
        <f t="shared" si="2"/>
        <v>1.1172500000000001</v>
      </c>
      <c r="P29" t="b">
        <v>1</v>
      </c>
      <c r="Q29" t="s">
        <v>8265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 s="12">
        <f t="shared" si="0"/>
        <v>42354.755601851844</v>
      </c>
      <c r="J30">
        <v>1450307284</v>
      </c>
      <c r="K30" s="12">
        <f t="shared" si="1"/>
        <v>42324.755601851844</v>
      </c>
      <c r="L30">
        <v>1447715284</v>
      </c>
      <c r="M30" t="b">
        <v>0</v>
      </c>
      <c r="N30">
        <v>71</v>
      </c>
      <c r="O30" s="6">
        <f t="shared" si="2"/>
        <v>1.0035000000000001</v>
      </c>
      <c r="P30" t="b">
        <v>1</v>
      </c>
      <c r="Q30" t="s">
        <v>8265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 s="12">
        <f t="shared" si="0"/>
        <v>41842.464907407404</v>
      </c>
      <c r="J31">
        <v>1406045368</v>
      </c>
      <c r="K31" s="12">
        <f t="shared" si="1"/>
        <v>41812.464907407404</v>
      </c>
      <c r="L31">
        <v>1403453368</v>
      </c>
      <c r="M31" t="b">
        <v>0</v>
      </c>
      <c r="N31">
        <v>117</v>
      </c>
      <c r="O31" s="6">
        <f t="shared" si="2"/>
        <v>1.2333333333333334</v>
      </c>
      <c r="P31" t="b">
        <v>1</v>
      </c>
      <c r="Q31" t="s">
        <v>8265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 s="12">
        <f t="shared" si="0"/>
        <v>41872.084664351853</v>
      </c>
      <c r="J32">
        <v>1408604515</v>
      </c>
      <c r="K32" s="12">
        <f t="shared" si="1"/>
        <v>41842.084664351853</v>
      </c>
      <c r="L32">
        <v>1406012515</v>
      </c>
      <c r="M32" t="b">
        <v>0</v>
      </c>
      <c r="N32">
        <v>53</v>
      </c>
      <c r="O32" s="6">
        <f t="shared" si="2"/>
        <v>1.0129975</v>
      </c>
      <c r="P32" t="b">
        <v>1</v>
      </c>
      <c r="Q32" t="s">
        <v>8265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 s="12">
        <f t="shared" si="0"/>
        <v>42394.583726851844</v>
      </c>
      <c r="J33">
        <v>1453748434</v>
      </c>
      <c r="K33" s="12">
        <f t="shared" si="1"/>
        <v>42376.583726851844</v>
      </c>
      <c r="L33">
        <v>1452193234</v>
      </c>
      <c r="M33" t="b">
        <v>0</v>
      </c>
      <c r="N33">
        <v>1</v>
      </c>
      <c r="O33" s="6">
        <f t="shared" si="2"/>
        <v>1</v>
      </c>
      <c r="P33" t="b">
        <v>1</v>
      </c>
      <c r="Q33" t="s">
        <v>8265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 s="12">
        <f t="shared" si="0"/>
        <v>42502.957638888889</v>
      </c>
      <c r="J34">
        <v>1463111940</v>
      </c>
      <c r="K34" s="12">
        <f t="shared" si="1"/>
        <v>42461.419178240736</v>
      </c>
      <c r="L34">
        <v>1459523017</v>
      </c>
      <c r="M34" t="b">
        <v>0</v>
      </c>
      <c r="N34">
        <v>89</v>
      </c>
      <c r="O34" s="6">
        <f t="shared" si="2"/>
        <v>1.0024604569420035</v>
      </c>
      <c r="P34" t="b">
        <v>1</v>
      </c>
      <c r="Q34" t="s">
        <v>8265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 s="12">
        <f t="shared" si="0"/>
        <v>42316.494224537033</v>
      </c>
      <c r="J35">
        <v>1447001501</v>
      </c>
      <c r="K35" s="12">
        <f t="shared" si="1"/>
        <v>42286.452557870369</v>
      </c>
      <c r="L35">
        <v>1444405901</v>
      </c>
      <c r="M35" t="b">
        <v>0</v>
      </c>
      <c r="N35">
        <v>64</v>
      </c>
      <c r="O35" s="6">
        <f t="shared" si="2"/>
        <v>1.0209523809523811</v>
      </c>
      <c r="P35" t="b">
        <v>1</v>
      </c>
      <c r="Q35" t="s">
        <v>8265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 s="12">
        <f t="shared" si="0"/>
        <v>41856.113437499997</v>
      </c>
      <c r="J36">
        <v>1407224601</v>
      </c>
      <c r="K36" s="12">
        <f t="shared" si="1"/>
        <v>41841.113437499997</v>
      </c>
      <c r="L36">
        <v>1405928601</v>
      </c>
      <c r="M36" t="b">
        <v>0</v>
      </c>
      <c r="N36">
        <v>68</v>
      </c>
      <c r="O36" s="6">
        <f t="shared" si="2"/>
        <v>1.3046153846153845</v>
      </c>
      <c r="P36" t="b">
        <v>1</v>
      </c>
      <c r="Q36" t="s">
        <v>8265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 s="12">
        <f t="shared" si="0"/>
        <v>42121.791666666664</v>
      </c>
      <c r="J37">
        <v>1430179200</v>
      </c>
      <c r="K37" s="12">
        <f t="shared" si="1"/>
        <v>42098.083495370367</v>
      </c>
      <c r="L37">
        <v>1428130814</v>
      </c>
      <c r="M37" t="b">
        <v>0</v>
      </c>
      <c r="N37">
        <v>28</v>
      </c>
      <c r="O37" s="6">
        <f t="shared" si="2"/>
        <v>1.665</v>
      </c>
      <c r="P37" t="b">
        <v>1</v>
      </c>
      <c r="Q37" t="s">
        <v>8265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 s="12">
        <f t="shared" si="0"/>
        <v>42098.05700231481</v>
      </c>
      <c r="J38">
        <v>1428128525</v>
      </c>
      <c r="K38" s="12">
        <f t="shared" si="1"/>
        <v>42068.098668981482</v>
      </c>
      <c r="L38">
        <v>1425540125</v>
      </c>
      <c r="M38" t="b">
        <v>0</v>
      </c>
      <c r="N38">
        <v>44</v>
      </c>
      <c r="O38" s="6">
        <f t="shared" si="2"/>
        <v>1.4215</v>
      </c>
      <c r="P38" t="b">
        <v>1</v>
      </c>
      <c r="Q38" t="s">
        <v>8265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 s="12">
        <f t="shared" si="0"/>
        <v>42062.484710648147</v>
      </c>
      <c r="J39">
        <v>1425055079</v>
      </c>
      <c r="K39" s="12">
        <f t="shared" si="1"/>
        <v>42032.484710648147</v>
      </c>
      <c r="L39">
        <v>1422463079</v>
      </c>
      <c r="M39" t="b">
        <v>0</v>
      </c>
      <c r="N39">
        <v>253</v>
      </c>
      <c r="O39" s="6">
        <f t="shared" si="2"/>
        <v>1.8344090909090909</v>
      </c>
      <c r="P39" t="b">
        <v>1</v>
      </c>
      <c r="Q39" t="s">
        <v>8265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 s="12">
        <f t="shared" si="0"/>
        <v>41404.84888888889</v>
      </c>
      <c r="J40">
        <v>1368235344</v>
      </c>
      <c r="K40" s="12">
        <f t="shared" si="1"/>
        <v>41374.84888888889</v>
      </c>
      <c r="L40">
        <v>1365643344</v>
      </c>
      <c r="M40" t="b">
        <v>0</v>
      </c>
      <c r="N40">
        <v>66</v>
      </c>
      <c r="O40" s="6">
        <f t="shared" si="2"/>
        <v>1.1004</v>
      </c>
      <c r="P40" t="b">
        <v>1</v>
      </c>
      <c r="Q40" t="s">
        <v>8265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 s="12">
        <f t="shared" si="0"/>
        <v>41784.749305555553</v>
      </c>
      <c r="J41">
        <v>1401058740</v>
      </c>
      <c r="K41" s="12">
        <f t="shared" si="1"/>
        <v>41753.838749999995</v>
      </c>
      <c r="L41">
        <v>1398388068</v>
      </c>
      <c r="M41" t="b">
        <v>0</v>
      </c>
      <c r="N41">
        <v>217</v>
      </c>
      <c r="O41" s="6">
        <f t="shared" si="2"/>
        <v>1.3098000000000001</v>
      </c>
      <c r="P41" t="b">
        <v>1</v>
      </c>
      <c r="Q41" t="s">
        <v>8265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 s="12">
        <f t="shared" si="0"/>
        <v>41808.958333333328</v>
      </c>
      <c r="J42">
        <v>1403150400</v>
      </c>
      <c r="K42" s="12">
        <f t="shared" si="1"/>
        <v>41789.005648148144</v>
      </c>
      <c r="L42">
        <v>1401426488</v>
      </c>
      <c r="M42" t="b">
        <v>0</v>
      </c>
      <c r="N42">
        <v>16</v>
      </c>
      <c r="O42" s="6">
        <f t="shared" si="2"/>
        <v>1.0135000000000001</v>
      </c>
      <c r="P42" t="b">
        <v>1</v>
      </c>
      <c r="Q42" t="s">
        <v>8265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 s="12">
        <f t="shared" si="0"/>
        <v>41917.360578703701</v>
      </c>
      <c r="J43">
        <v>1412516354</v>
      </c>
      <c r="K43" s="12">
        <f t="shared" si="1"/>
        <v>41887.360578703701</v>
      </c>
      <c r="L43">
        <v>1409924354</v>
      </c>
      <c r="M43" t="b">
        <v>0</v>
      </c>
      <c r="N43">
        <v>19</v>
      </c>
      <c r="O43" s="6">
        <f t="shared" si="2"/>
        <v>1</v>
      </c>
      <c r="P43" t="b">
        <v>1</v>
      </c>
      <c r="Q43" t="s">
        <v>8265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 s="12">
        <f t="shared" si="0"/>
        <v>42001.430856481478</v>
      </c>
      <c r="J44">
        <v>1419780026</v>
      </c>
      <c r="K44" s="12">
        <f t="shared" si="1"/>
        <v>41971.430856481478</v>
      </c>
      <c r="L44">
        <v>1417188026</v>
      </c>
      <c r="M44" t="b">
        <v>0</v>
      </c>
      <c r="N44">
        <v>169</v>
      </c>
      <c r="O44" s="6">
        <f t="shared" si="2"/>
        <v>1.4185714285714286</v>
      </c>
      <c r="P44" t="b">
        <v>1</v>
      </c>
      <c r="Q44" t="s">
        <v>8265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 s="12">
        <f t="shared" si="0"/>
        <v>41832.791666666664</v>
      </c>
      <c r="J45">
        <v>1405209600</v>
      </c>
      <c r="K45" s="12">
        <f t="shared" si="1"/>
        <v>41802.582013888888</v>
      </c>
      <c r="L45">
        <v>1402599486</v>
      </c>
      <c r="M45" t="b">
        <v>0</v>
      </c>
      <c r="N45">
        <v>263</v>
      </c>
      <c r="O45" s="6">
        <f t="shared" si="2"/>
        <v>3.0865999999999998</v>
      </c>
      <c r="P45" t="b">
        <v>1</v>
      </c>
      <c r="Q45" t="s">
        <v>8265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 s="12">
        <f t="shared" si="0"/>
        <v>41918.890474537031</v>
      </c>
      <c r="J46">
        <v>1412648537</v>
      </c>
      <c r="K46" s="12">
        <f t="shared" si="1"/>
        <v>41873.890474537031</v>
      </c>
      <c r="L46">
        <v>1408760537</v>
      </c>
      <c r="M46" t="b">
        <v>0</v>
      </c>
      <c r="N46">
        <v>15</v>
      </c>
      <c r="O46" s="6">
        <f t="shared" si="2"/>
        <v>1</v>
      </c>
      <c r="P46" t="b">
        <v>1</v>
      </c>
      <c r="Q46" t="s">
        <v>8265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 s="12">
        <f t="shared" si="0"/>
        <v>42487.415590277778</v>
      </c>
      <c r="J47">
        <v>1461769107</v>
      </c>
      <c r="K47" s="12">
        <f t="shared" si="1"/>
        <v>42457.415590277778</v>
      </c>
      <c r="L47">
        <v>1459177107</v>
      </c>
      <c r="M47" t="b">
        <v>0</v>
      </c>
      <c r="N47">
        <v>61</v>
      </c>
      <c r="O47" s="6">
        <f t="shared" si="2"/>
        <v>1.2</v>
      </c>
      <c r="P47" t="b">
        <v>1</v>
      </c>
      <c r="Q47" t="s">
        <v>8265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 s="12">
        <f t="shared" si="0"/>
        <v>42353.756643518514</v>
      </c>
      <c r="J48">
        <v>1450220974</v>
      </c>
      <c r="K48" s="12">
        <f t="shared" si="1"/>
        <v>42323.756643518514</v>
      </c>
      <c r="L48">
        <v>1447628974</v>
      </c>
      <c r="M48" t="b">
        <v>0</v>
      </c>
      <c r="N48">
        <v>45</v>
      </c>
      <c r="O48" s="6">
        <f t="shared" si="2"/>
        <v>1.0416666666666667</v>
      </c>
      <c r="P48" t="b">
        <v>1</v>
      </c>
      <c r="Q48" t="s">
        <v>8265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 s="12">
        <f t="shared" si="0"/>
        <v>41992.652858796289</v>
      </c>
      <c r="J49">
        <v>1419021607</v>
      </c>
      <c r="K49" s="12">
        <f t="shared" si="1"/>
        <v>41932.611192129625</v>
      </c>
      <c r="L49">
        <v>1413834007</v>
      </c>
      <c r="M49" t="b">
        <v>0</v>
      </c>
      <c r="N49">
        <v>70</v>
      </c>
      <c r="O49" s="6">
        <f t="shared" si="2"/>
        <v>1.0761100000000001</v>
      </c>
      <c r="P49" t="b">
        <v>1</v>
      </c>
      <c r="Q49" t="s">
        <v>8265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 s="12">
        <f t="shared" si="0"/>
        <v>42064.291666666664</v>
      </c>
      <c r="J50">
        <v>1425211200</v>
      </c>
      <c r="K50" s="12">
        <f t="shared" si="1"/>
        <v>42033.308564814812</v>
      </c>
      <c r="L50">
        <v>1422534260</v>
      </c>
      <c r="M50" t="b">
        <v>0</v>
      </c>
      <c r="N50">
        <v>38</v>
      </c>
      <c r="O50" s="6">
        <f t="shared" si="2"/>
        <v>1.0794999999999999</v>
      </c>
      <c r="P50" t="b">
        <v>1</v>
      </c>
      <c r="Q50" t="s">
        <v>8265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 s="12">
        <f t="shared" si="0"/>
        <v>42300.968113425923</v>
      </c>
      <c r="J51">
        <v>1445660045</v>
      </c>
      <c r="K51" s="12">
        <f t="shared" si="1"/>
        <v>42270.968113425923</v>
      </c>
      <c r="L51">
        <v>1443068045</v>
      </c>
      <c r="M51" t="b">
        <v>0</v>
      </c>
      <c r="N51">
        <v>87</v>
      </c>
      <c r="O51" s="6">
        <f t="shared" si="2"/>
        <v>1</v>
      </c>
      <c r="P51" t="b">
        <v>1</v>
      </c>
      <c r="Q51" t="s">
        <v>8265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 s="12">
        <f t="shared" si="0"/>
        <v>42034.499999999993</v>
      </c>
      <c r="J52">
        <v>1422637200</v>
      </c>
      <c r="K52" s="12">
        <f t="shared" si="1"/>
        <v>41995.544652777775</v>
      </c>
      <c r="L52">
        <v>1419271458</v>
      </c>
      <c r="M52" t="b">
        <v>0</v>
      </c>
      <c r="N52">
        <v>22</v>
      </c>
      <c r="O52" s="6">
        <f t="shared" si="2"/>
        <v>1</v>
      </c>
      <c r="P52" t="b">
        <v>1</v>
      </c>
      <c r="Q52" t="s">
        <v>8265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 s="12">
        <f t="shared" si="0"/>
        <v>42226.72033564814</v>
      </c>
      <c r="J53">
        <v>1439245037</v>
      </c>
      <c r="K53" s="12">
        <f t="shared" si="1"/>
        <v>42196.72033564814</v>
      </c>
      <c r="L53">
        <v>1436653037</v>
      </c>
      <c r="M53" t="b">
        <v>0</v>
      </c>
      <c r="N53">
        <v>119</v>
      </c>
      <c r="O53" s="6">
        <f t="shared" si="2"/>
        <v>1.2801818181818181</v>
      </c>
      <c r="P53" t="b">
        <v>1</v>
      </c>
      <c r="Q53" t="s">
        <v>8265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 s="12">
        <f t="shared" si="0"/>
        <v>41837.493587962963</v>
      </c>
      <c r="J54">
        <v>1405615846</v>
      </c>
      <c r="K54" s="12">
        <f t="shared" si="1"/>
        <v>41807.493587962963</v>
      </c>
      <c r="L54">
        <v>1403023846</v>
      </c>
      <c r="M54" t="b">
        <v>0</v>
      </c>
      <c r="N54">
        <v>52</v>
      </c>
      <c r="O54" s="6">
        <f t="shared" si="2"/>
        <v>1.1620999999999999</v>
      </c>
      <c r="P54" t="b">
        <v>1</v>
      </c>
      <c r="Q54" t="s">
        <v>8265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 s="12">
        <f t="shared" si="0"/>
        <v>41733.708333333328</v>
      </c>
      <c r="J55">
        <v>1396648800</v>
      </c>
      <c r="K55" s="12">
        <f t="shared" si="1"/>
        <v>41719.340798611105</v>
      </c>
      <c r="L55">
        <v>1395407445</v>
      </c>
      <c r="M55" t="b">
        <v>0</v>
      </c>
      <c r="N55">
        <v>117</v>
      </c>
      <c r="O55" s="6">
        <f t="shared" si="2"/>
        <v>1.0963333333333334</v>
      </c>
      <c r="P55" t="b">
        <v>1</v>
      </c>
      <c r="Q55" t="s">
        <v>8265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 s="12">
        <f t="shared" si="0"/>
        <v>42363.504872685182</v>
      </c>
      <c r="J56">
        <v>1451063221</v>
      </c>
      <c r="K56" s="12">
        <f t="shared" si="1"/>
        <v>42333.504872685182</v>
      </c>
      <c r="L56">
        <v>1448471221</v>
      </c>
      <c r="M56" t="b">
        <v>0</v>
      </c>
      <c r="N56">
        <v>52</v>
      </c>
      <c r="O56" s="6">
        <f t="shared" si="2"/>
        <v>1.01</v>
      </c>
      <c r="P56" t="b">
        <v>1</v>
      </c>
      <c r="Q56" t="s">
        <v>8265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 s="12">
        <f t="shared" si="0"/>
        <v>42517.760601851849</v>
      </c>
      <c r="J57">
        <v>1464390916</v>
      </c>
      <c r="K57" s="12">
        <f t="shared" si="1"/>
        <v>42496.760601851849</v>
      </c>
      <c r="L57">
        <v>1462576516</v>
      </c>
      <c r="M57" t="b">
        <v>0</v>
      </c>
      <c r="N57">
        <v>86</v>
      </c>
      <c r="O57" s="6">
        <f t="shared" si="2"/>
        <v>1.2895348837209302</v>
      </c>
      <c r="P57" t="b">
        <v>1</v>
      </c>
      <c r="Q57" t="s">
        <v>8265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 s="12">
        <f t="shared" si="0"/>
        <v>42163.458333333336</v>
      </c>
      <c r="J58">
        <v>1433779200</v>
      </c>
      <c r="K58" s="12">
        <f t="shared" si="1"/>
        <v>42149.340555555558</v>
      </c>
      <c r="L58">
        <v>1432559424</v>
      </c>
      <c r="M58" t="b">
        <v>0</v>
      </c>
      <c r="N58">
        <v>174</v>
      </c>
      <c r="O58" s="6">
        <f t="shared" si="2"/>
        <v>1.0726249999999999</v>
      </c>
      <c r="P58" t="b">
        <v>1</v>
      </c>
      <c r="Q58" t="s">
        <v>8265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 s="12">
        <f t="shared" si="0"/>
        <v>42119.624560185184</v>
      </c>
      <c r="J59">
        <v>1429991962</v>
      </c>
      <c r="K59" s="12">
        <f t="shared" si="1"/>
        <v>42089.624560185184</v>
      </c>
      <c r="L59">
        <v>1427399962</v>
      </c>
      <c r="M59" t="b">
        <v>0</v>
      </c>
      <c r="N59">
        <v>69</v>
      </c>
      <c r="O59" s="6">
        <f t="shared" si="2"/>
        <v>1.0189999999999999</v>
      </c>
      <c r="P59" t="b">
        <v>1</v>
      </c>
      <c r="Q59" t="s">
        <v>8265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 s="12">
        <f t="shared" si="0"/>
        <v>41962.578379629624</v>
      </c>
      <c r="J60">
        <v>1416423172</v>
      </c>
      <c r="K60" s="12">
        <f t="shared" si="1"/>
        <v>41932.536712962959</v>
      </c>
      <c r="L60">
        <v>1413827572</v>
      </c>
      <c r="M60" t="b">
        <v>0</v>
      </c>
      <c r="N60">
        <v>75</v>
      </c>
      <c r="O60" s="6">
        <f t="shared" si="2"/>
        <v>1.0290999999999999</v>
      </c>
      <c r="P60" t="b">
        <v>1</v>
      </c>
      <c r="Q60" t="s">
        <v>8265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 s="12">
        <f t="shared" si="0"/>
        <v>42261.666666666664</v>
      </c>
      <c r="J61">
        <v>1442264400</v>
      </c>
      <c r="K61" s="12">
        <f t="shared" si="1"/>
        <v>42230.027499999997</v>
      </c>
      <c r="L61">
        <v>1439530776</v>
      </c>
      <c r="M61" t="b">
        <v>0</v>
      </c>
      <c r="N61">
        <v>33</v>
      </c>
      <c r="O61" s="6">
        <f t="shared" si="2"/>
        <v>1.0012570000000001</v>
      </c>
      <c r="P61" t="b">
        <v>1</v>
      </c>
      <c r="Q61" t="s">
        <v>8265</v>
      </c>
      <c r="R61" s="7">
        <f t="shared" si="3"/>
        <v>606.82242424242418</v>
      </c>
      <c r="S61" t="str">
        <f>LEFT(Q61, FIND("/",Q61) - 1)</f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 s="12">
        <f t="shared" si="0"/>
        <v>41720.791666666664</v>
      </c>
      <c r="J62">
        <v>1395532800</v>
      </c>
      <c r="K62" s="12">
        <f t="shared" si="1"/>
        <v>41701.693483796298</v>
      </c>
      <c r="L62">
        <v>1393882717</v>
      </c>
      <c r="M62" t="b">
        <v>0</v>
      </c>
      <c r="N62">
        <v>108</v>
      </c>
      <c r="O62" s="6">
        <f t="shared" si="2"/>
        <v>1.0329622222222221</v>
      </c>
      <c r="P62" t="b">
        <v>1</v>
      </c>
      <c r="Q62" t="s">
        <v>8266</v>
      </c>
      <c r="R62" s="7">
        <f t="shared" si="3"/>
        <v>43.040092592592593</v>
      </c>
      <c r="S62" t="str">
        <f>LEFT(Q62, FIND("/",Q62) - 1)</f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 s="12">
        <f t="shared" si="0"/>
        <v>41431.605983796289</v>
      </c>
      <c r="J63">
        <v>1370547157</v>
      </c>
      <c r="K63" s="12">
        <f t="shared" si="1"/>
        <v>41409.605983796289</v>
      </c>
      <c r="L63">
        <v>1368646357</v>
      </c>
      <c r="M63" t="b">
        <v>0</v>
      </c>
      <c r="N63">
        <v>23</v>
      </c>
      <c r="O63" s="6">
        <f t="shared" si="2"/>
        <v>1.4830000000000001</v>
      </c>
      <c r="P63" t="b">
        <v>1</v>
      </c>
      <c r="Q63" t="s">
        <v>8266</v>
      </c>
      <c r="R63" s="7">
        <f t="shared" si="3"/>
        <v>322.39130434782606</v>
      </c>
      <c r="S63" t="str">
        <f t="shared" ref="S63:S126" si="6">LEFT(Q63, FIND("/",Q63) - 1)</f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 s="12">
        <f t="shared" si="0"/>
        <v>41336.591180555552</v>
      </c>
      <c r="J64">
        <v>1362337878</v>
      </c>
      <c r="K64" s="12">
        <f t="shared" si="1"/>
        <v>41311.591180555552</v>
      </c>
      <c r="L64">
        <v>1360177878</v>
      </c>
      <c r="M64" t="b">
        <v>0</v>
      </c>
      <c r="N64">
        <v>48</v>
      </c>
      <c r="O64" s="6">
        <f t="shared" si="2"/>
        <v>1.5473333333333332</v>
      </c>
      <c r="P64" t="b">
        <v>1</v>
      </c>
      <c r="Q64" t="s">
        <v>8266</v>
      </c>
      <c r="R64" s="7">
        <f t="shared" si="3"/>
        <v>96.708333333333329</v>
      </c>
      <c r="S64" t="str">
        <f t="shared" si="6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 s="12">
        <f t="shared" si="0"/>
        <v>41635.999305555553</v>
      </c>
      <c r="J65">
        <v>1388206740</v>
      </c>
      <c r="K65" s="12">
        <f t="shared" si="1"/>
        <v>41612.703854166662</v>
      </c>
      <c r="L65">
        <v>1386194013</v>
      </c>
      <c r="M65" t="b">
        <v>0</v>
      </c>
      <c r="N65">
        <v>64</v>
      </c>
      <c r="O65" s="6">
        <f t="shared" si="2"/>
        <v>1.1351849999999999</v>
      </c>
      <c r="P65" t="b">
        <v>1</v>
      </c>
      <c r="Q65" t="s">
        <v>8266</v>
      </c>
      <c r="R65" s="7">
        <f t="shared" si="3"/>
        <v>35.474531249999998</v>
      </c>
      <c r="S65" t="str">
        <f t="shared" si="6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 s="12">
        <f t="shared" si="0"/>
        <v>41462.809965277775</v>
      </c>
      <c r="J66">
        <v>1373243181</v>
      </c>
      <c r="K66" s="12">
        <f t="shared" si="1"/>
        <v>41432.809965277775</v>
      </c>
      <c r="L66">
        <v>1370651181</v>
      </c>
      <c r="M66" t="b">
        <v>0</v>
      </c>
      <c r="N66">
        <v>24</v>
      </c>
      <c r="O66" s="6">
        <f t="shared" si="2"/>
        <v>1.7333333333333334</v>
      </c>
      <c r="P66" t="b">
        <v>1</v>
      </c>
      <c r="Q66" t="s">
        <v>8266</v>
      </c>
      <c r="R66" s="7">
        <f t="shared" si="3"/>
        <v>86.666666666666671</v>
      </c>
      <c r="S66" t="str">
        <f t="shared" si="6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 s="12">
        <f t="shared" ref="I67:I130" si="7">(J67/86400)+25569+(-5/24)</f>
        <v>41862.040972222218</v>
      </c>
      <c r="J67">
        <v>1407736740</v>
      </c>
      <c r="K67" s="12">
        <f t="shared" ref="K67:K130" si="8">(L67/86400)+25569+(-5/24)</f>
        <v>41835.612893518519</v>
      </c>
      <c r="L67">
        <v>1405453354</v>
      </c>
      <c r="M67" t="b">
        <v>0</v>
      </c>
      <c r="N67">
        <v>57</v>
      </c>
      <c r="O67" s="6">
        <f t="shared" ref="O67:O130" si="9">E67/D67</f>
        <v>1.0752857142857142</v>
      </c>
      <c r="P67" t="b">
        <v>1</v>
      </c>
      <c r="Q67" t="s">
        <v>8266</v>
      </c>
      <c r="R67" s="7">
        <f t="shared" ref="R67:R130" si="10">E67/N67</f>
        <v>132.05263157894737</v>
      </c>
      <c r="S67" t="str">
        <f t="shared" si="6"/>
        <v>film &amp; video</v>
      </c>
      <c r="T67" t="str">
        <f t="shared" ref="T67:T130" si="11">RIGHT(Q67, LEN(Q67) - FIND("/",Q67))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 s="12">
        <f t="shared" si="7"/>
        <v>42569.641435185178</v>
      </c>
      <c r="J68">
        <v>1468873420</v>
      </c>
      <c r="K68" s="12">
        <f t="shared" si="8"/>
        <v>42539.641435185178</v>
      </c>
      <c r="L68">
        <v>1466281420</v>
      </c>
      <c r="M68" t="b">
        <v>0</v>
      </c>
      <c r="N68">
        <v>26</v>
      </c>
      <c r="O68" s="6">
        <f t="shared" si="9"/>
        <v>1.1859999999999999</v>
      </c>
      <c r="P68" t="b">
        <v>1</v>
      </c>
      <c r="Q68" t="s">
        <v>8266</v>
      </c>
      <c r="R68" s="7">
        <f t="shared" si="10"/>
        <v>91.230769230769226</v>
      </c>
      <c r="S68" t="str">
        <f t="shared" si="6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 s="12">
        <f t="shared" si="7"/>
        <v>41105.375046296293</v>
      </c>
      <c r="J69">
        <v>1342360804</v>
      </c>
      <c r="K69" s="12">
        <f t="shared" si="8"/>
        <v>41075.375046296293</v>
      </c>
      <c r="L69">
        <v>1339768804</v>
      </c>
      <c r="M69" t="b">
        <v>0</v>
      </c>
      <c r="N69">
        <v>20</v>
      </c>
      <c r="O69" s="6">
        <f t="shared" si="9"/>
        <v>1.1625000000000001</v>
      </c>
      <c r="P69" t="b">
        <v>1</v>
      </c>
      <c r="Q69" t="s">
        <v>8266</v>
      </c>
      <c r="R69" s="7">
        <f t="shared" si="10"/>
        <v>116.25</v>
      </c>
      <c r="S69" t="str">
        <f t="shared" si="6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 s="12">
        <f t="shared" si="7"/>
        <v>41693.36100694444</v>
      </c>
      <c r="J70">
        <v>1393162791</v>
      </c>
      <c r="K70" s="12">
        <f t="shared" si="8"/>
        <v>41663.36100694444</v>
      </c>
      <c r="L70">
        <v>1390570791</v>
      </c>
      <c r="M70" t="b">
        <v>0</v>
      </c>
      <c r="N70">
        <v>36</v>
      </c>
      <c r="O70" s="6">
        <f t="shared" si="9"/>
        <v>1.2716666666666667</v>
      </c>
      <c r="P70" t="b">
        <v>1</v>
      </c>
      <c r="Q70" t="s">
        <v>8266</v>
      </c>
      <c r="R70" s="7">
        <f t="shared" si="10"/>
        <v>21.194444444444443</v>
      </c>
      <c r="S70" t="str">
        <f t="shared" si="6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 s="12">
        <f t="shared" si="7"/>
        <v>40818.082638888889</v>
      </c>
      <c r="J71">
        <v>1317538740</v>
      </c>
      <c r="K71" s="12">
        <f t="shared" si="8"/>
        <v>40785.979456018518</v>
      </c>
      <c r="L71">
        <v>1314765025</v>
      </c>
      <c r="M71" t="b">
        <v>0</v>
      </c>
      <c r="N71">
        <v>178</v>
      </c>
      <c r="O71" s="6">
        <f t="shared" si="9"/>
        <v>1.109423</v>
      </c>
      <c r="P71" t="b">
        <v>1</v>
      </c>
      <c r="Q71" t="s">
        <v>8266</v>
      </c>
      <c r="R71" s="7">
        <f t="shared" si="10"/>
        <v>62.327134831460668</v>
      </c>
      <c r="S71" t="str">
        <f t="shared" si="6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 s="12">
        <f t="shared" si="7"/>
        <v>40790.688020833331</v>
      </c>
      <c r="J72">
        <v>1315171845</v>
      </c>
      <c r="K72" s="12">
        <f t="shared" si="8"/>
        <v>40730.688020833331</v>
      </c>
      <c r="L72">
        <v>1309987845</v>
      </c>
      <c r="M72" t="b">
        <v>0</v>
      </c>
      <c r="N72">
        <v>17</v>
      </c>
      <c r="O72" s="6">
        <f t="shared" si="9"/>
        <v>1.272</v>
      </c>
      <c r="P72" t="b">
        <v>1</v>
      </c>
      <c r="Q72" t="s">
        <v>8266</v>
      </c>
      <c r="R72" s="7">
        <f t="shared" si="10"/>
        <v>37.411764705882355</v>
      </c>
      <c r="S72" t="str">
        <f t="shared" si="6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 s="12">
        <f t="shared" si="7"/>
        <v>41057.063159722216</v>
      </c>
      <c r="J73">
        <v>1338186657</v>
      </c>
      <c r="K73" s="12">
        <f t="shared" si="8"/>
        <v>40997.063159722216</v>
      </c>
      <c r="L73">
        <v>1333002657</v>
      </c>
      <c r="M73" t="b">
        <v>0</v>
      </c>
      <c r="N73">
        <v>32</v>
      </c>
      <c r="O73" s="6">
        <f t="shared" si="9"/>
        <v>1.2394444444444443</v>
      </c>
      <c r="P73" t="b">
        <v>1</v>
      </c>
      <c r="Q73" t="s">
        <v>8266</v>
      </c>
      <c r="R73" s="7">
        <f t="shared" si="10"/>
        <v>69.71875</v>
      </c>
      <c r="S73" t="str">
        <f t="shared" si="6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 s="12">
        <f t="shared" si="7"/>
        <v>41227.791666666664</v>
      </c>
      <c r="J74">
        <v>1352937600</v>
      </c>
      <c r="K74" s="12">
        <f t="shared" si="8"/>
        <v>41207.801863425928</v>
      </c>
      <c r="L74">
        <v>1351210481</v>
      </c>
      <c r="M74" t="b">
        <v>0</v>
      </c>
      <c r="N74">
        <v>41</v>
      </c>
      <c r="O74" s="6">
        <f t="shared" si="9"/>
        <v>1.084090909090909</v>
      </c>
      <c r="P74" t="b">
        <v>1</v>
      </c>
      <c r="Q74" t="s">
        <v>8266</v>
      </c>
      <c r="R74" s="7">
        <f t="shared" si="10"/>
        <v>58.170731707317074</v>
      </c>
      <c r="S74" t="str">
        <f t="shared" si="6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 s="12">
        <f t="shared" si="7"/>
        <v>40665.957638888889</v>
      </c>
      <c r="J75">
        <v>1304395140</v>
      </c>
      <c r="K75" s="12">
        <f t="shared" si="8"/>
        <v>40587.548425925925</v>
      </c>
      <c r="L75">
        <v>1297620584</v>
      </c>
      <c r="M75" t="b">
        <v>0</v>
      </c>
      <c r="N75">
        <v>18</v>
      </c>
      <c r="O75" s="6">
        <f t="shared" si="9"/>
        <v>1</v>
      </c>
      <c r="P75" t="b">
        <v>1</v>
      </c>
      <c r="Q75" t="s">
        <v>8266</v>
      </c>
      <c r="R75" s="7">
        <f t="shared" si="10"/>
        <v>50</v>
      </c>
      <c r="S75" t="str">
        <f t="shared" si="6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 s="12">
        <f t="shared" si="7"/>
        <v>42390.278877314813</v>
      </c>
      <c r="J76">
        <v>1453376495</v>
      </c>
      <c r="K76" s="12">
        <f t="shared" si="8"/>
        <v>42360.278877314813</v>
      </c>
      <c r="L76">
        <v>1450784495</v>
      </c>
      <c r="M76" t="b">
        <v>0</v>
      </c>
      <c r="N76">
        <v>29</v>
      </c>
      <c r="O76" s="6">
        <f t="shared" si="9"/>
        <v>1.1293199999999999</v>
      </c>
      <c r="P76" t="b">
        <v>1</v>
      </c>
      <c r="Q76" t="s">
        <v>8266</v>
      </c>
      <c r="R76" s="7">
        <f t="shared" si="10"/>
        <v>19.471034482758618</v>
      </c>
      <c r="S76" t="str">
        <f t="shared" si="6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 s="12">
        <f t="shared" si="7"/>
        <v>41387.000833333332</v>
      </c>
      <c r="J77">
        <v>1366693272</v>
      </c>
      <c r="K77" s="12">
        <f t="shared" si="8"/>
        <v>41357.000833333332</v>
      </c>
      <c r="L77">
        <v>1364101272</v>
      </c>
      <c r="M77" t="b">
        <v>0</v>
      </c>
      <c r="N77">
        <v>47</v>
      </c>
      <c r="O77" s="6">
        <f t="shared" si="9"/>
        <v>1.1542857142857144</v>
      </c>
      <c r="P77" t="b">
        <v>1</v>
      </c>
      <c r="Q77" t="s">
        <v>8266</v>
      </c>
      <c r="R77" s="7">
        <f t="shared" si="10"/>
        <v>85.957446808510639</v>
      </c>
      <c r="S77" t="str">
        <f t="shared" si="6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 s="12">
        <f t="shared" si="7"/>
        <v>40904.524976851848</v>
      </c>
      <c r="J78">
        <v>1325007358</v>
      </c>
      <c r="K78" s="12">
        <f t="shared" si="8"/>
        <v>40844.483310185184</v>
      </c>
      <c r="L78">
        <v>1319819758</v>
      </c>
      <c r="M78" t="b">
        <v>0</v>
      </c>
      <c r="N78">
        <v>15</v>
      </c>
      <c r="O78" s="6">
        <f t="shared" si="9"/>
        <v>1.5333333333333334</v>
      </c>
      <c r="P78" t="b">
        <v>1</v>
      </c>
      <c r="Q78" t="s">
        <v>8266</v>
      </c>
      <c r="R78" s="7">
        <f t="shared" si="10"/>
        <v>30.666666666666668</v>
      </c>
      <c r="S78" t="str">
        <f t="shared" si="6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 s="12">
        <f t="shared" si="7"/>
        <v>41049.915972222218</v>
      </c>
      <c r="J79">
        <v>1337569140</v>
      </c>
      <c r="K79" s="12">
        <f t="shared" si="8"/>
        <v>40996.936539351846</v>
      </c>
      <c r="L79">
        <v>1332991717</v>
      </c>
      <c r="M79" t="b">
        <v>0</v>
      </c>
      <c r="N79">
        <v>26</v>
      </c>
      <c r="O79" s="6">
        <f t="shared" si="9"/>
        <v>3.9249999999999998</v>
      </c>
      <c r="P79" t="b">
        <v>1</v>
      </c>
      <c r="Q79" t="s">
        <v>8266</v>
      </c>
      <c r="R79" s="7">
        <f t="shared" si="10"/>
        <v>60.384615384615387</v>
      </c>
      <c r="S79" t="str">
        <f t="shared" si="6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 s="12">
        <f t="shared" si="7"/>
        <v>42614.522233796299</v>
      </c>
      <c r="J80">
        <v>1472751121</v>
      </c>
      <c r="K80" s="12">
        <f t="shared" si="8"/>
        <v>42604.522233796299</v>
      </c>
      <c r="L80">
        <v>1471887121</v>
      </c>
      <c r="M80" t="b">
        <v>0</v>
      </c>
      <c r="N80">
        <v>35</v>
      </c>
      <c r="O80" s="6">
        <f t="shared" si="9"/>
        <v>27.02</v>
      </c>
      <c r="P80" t="b">
        <v>1</v>
      </c>
      <c r="Q80" t="s">
        <v>8266</v>
      </c>
      <c r="R80" s="7">
        <f t="shared" si="10"/>
        <v>38.6</v>
      </c>
      <c r="S80" t="str">
        <f t="shared" si="6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 s="12">
        <f t="shared" si="7"/>
        <v>41754.568206018514</v>
      </c>
      <c r="J81">
        <v>1398451093</v>
      </c>
      <c r="K81" s="12">
        <f t="shared" si="8"/>
        <v>41724.568206018514</v>
      </c>
      <c r="L81">
        <v>1395859093</v>
      </c>
      <c r="M81" t="b">
        <v>0</v>
      </c>
      <c r="N81">
        <v>41</v>
      </c>
      <c r="O81" s="6">
        <f t="shared" si="9"/>
        <v>1.27</v>
      </c>
      <c r="P81" t="b">
        <v>1</v>
      </c>
      <c r="Q81" t="s">
        <v>8266</v>
      </c>
      <c r="R81" s="7">
        <f t="shared" si="10"/>
        <v>40.268292682926827</v>
      </c>
      <c r="S81" t="str">
        <f t="shared" si="6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 s="12">
        <f t="shared" si="7"/>
        <v>41617.875648148147</v>
      </c>
      <c r="J82">
        <v>1386640856</v>
      </c>
      <c r="K82" s="12">
        <f t="shared" si="8"/>
        <v>41582.875648148147</v>
      </c>
      <c r="L82">
        <v>1383616856</v>
      </c>
      <c r="M82" t="b">
        <v>0</v>
      </c>
      <c r="N82">
        <v>47</v>
      </c>
      <c r="O82" s="6">
        <f t="shared" si="9"/>
        <v>1.0725</v>
      </c>
      <c r="P82" t="b">
        <v>1</v>
      </c>
      <c r="Q82" t="s">
        <v>8266</v>
      </c>
      <c r="R82" s="7">
        <f t="shared" si="10"/>
        <v>273.82978723404256</v>
      </c>
      <c r="S82" t="str">
        <f t="shared" si="6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 s="12">
        <f t="shared" si="7"/>
        <v>41103.918055555558</v>
      </c>
      <c r="J83">
        <v>1342234920</v>
      </c>
      <c r="K83" s="12">
        <f t="shared" si="8"/>
        <v>41099.950543981475</v>
      </c>
      <c r="L83">
        <v>1341892127</v>
      </c>
      <c r="M83" t="b">
        <v>0</v>
      </c>
      <c r="N83">
        <v>28</v>
      </c>
      <c r="O83" s="6">
        <f t="shared" si="9"/>
        <v>1.98</v>
      </c>
      <c r="P83" t="b">
        <v>1</v>
      </c>
      <c r="Q83" t="s">
        <v>8266</v>
      </c>
      <c r="R83" s="7">
        <f t="shared" si="10"/>
        <v>53.035714285714285</v>
      </c>
      <c r="S83" t="str">
        <f t="shared" si="6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 s="12">
        <f t="shared" si="7"/>
        <v>40825.611817129626</v>
      </c>
      <c r="J84">
        <v>1318189261</v>
      </c>
      <c r="K84" s="12">
        <f t="shared" si="8"/>
        <v>40795.611817129626</v>
      </c>
      <c r="L84">
        <v>1315597261</v>
      </c>
      <c r="M84" t="b">
        <v>0</v>
      </c>
      <c r="N84">
        <v>100</v>
      </c>
      <c r="O84" s="6">
        <f t="shared" si="9"/>
        <v>1.0001249999999999</v>
      </c>
      <c r="P84" t="b">
        <v>1</v>
      </c>
      <c r="Q84" t="s">
        <v>8266</v>
      </c>
      <c r="R84" s="7">
        <f t="shared" si="10"/>
        <v>40.005000000000003</v>
      </c>
      <c r="S84" t="str">
        <f t="shared" si="6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 s="12">
        <f t="shared" si="7"/>
        <v>42057.270833333336</v>
      </c>
      <c r="J85">
        <v>1424604600</v>
      </c>
      <c r="K85" s="12">
        <f t="shared" si="8"/>
        <v>42042.407280092586</v>
      </c>
      <c r="L85">
        <v>1423320389</v>
      </c>
      <c r="M85" t="b">
        <v>0</v>
      </c>
      <c r="N85">
        <v>13</v>
      </c>
      <c r="O85" s="6">
        <f t="shared" si="9"/>
        <v>1.0249999999999999</v>
      </c>
      <c r="P85" t="b">
        <v>1</v>
      </c>
      <c r="Q85" t="s">
        <v>8266</v>
      </c>
      <c r="R85" s="7">
        <f t="shared" si="10"/>
        <v>15.76923076923077</v>
      </c>
      <c r="S85" t="str">
        <f t="shared" si="6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 s="12">
        <f t="shared" si="7"/>
        <v>40678.54960648148</v>
      </c>
      <c r="J86">
        <v>1305483086</v>
      </c>
      <c r="K86" s="12">
        <f t="shared" si="8"/>
        <v>40648.54960648148</v>
      </c>
      <c r="L86">
        <v>1302891086</v>
      </c>
      <c r="M86" t="b">
        <v>0</v>
      </c>
      <c r="N86">
        <v>7</v>
      </c>
      <c r="O86" s="6">
        <f t="shared" si="9"/>
        <v>1</v>
      </c>
      <c r="P86" t="b">
        <v>1</v>
      </c>
      <c r="Q86" t="s">
        <v>8266</v>
      </c>
      <c r="R86" s="7">
        <f t="shared" si="10"/>
        <v>71.428571428571431</v>
      </c>
      <c r="S86" t="str">
        <f t="shared" si="6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 s="12">
        <f t="shared" si="7"/>
        <v>40808.917094907403</v>
      </c>
      <c r="J87">
        <v>1316746837</v>
      </c>
      <c r="K87" s="12">
        <f t="shared" si="8"/>
        <v>40778.917094907403</v>
      </c>
      <c r="L87">
        <v>1314154837</v>
      </c>
      <c r="M87" t="b">
        <v>0</v>
      </c>
      <c r="N87">
        <v>21</v>
      </c>
      <c r="O87" s="6">
        <f t="shared" si="9"/>
        <v>1.2549999999999999</v>
      </c>
      <c r="P87" t="b">
        <v>1</v>
      </c>
      <c r="Q87" t="s">
        <v>8266</v>
      </c>
      <c r="R87" s="7">
        <f t="shared" si="10"/>
        <v>71.714285714285708</v>
      </c>
      <c r="S87" t="str">
        <f t="shared" si="6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 s="12">
        <f t="shared" si="7"/>
        <v>42365.389409722215</v>
      </c>
      <c r="J88">
        <v>1451226045</v>
      </c>
      <c r="K88" s="12">
        <f t="shared" si="8"/>
        <v>42291.347743055558</v>
      </c>
      <c r="L88">
        <v>1444828845</v>
      </c>
      <c r="M88" t="b">
        <v>0</v>
      </c>
      <c r="N88">
        <v>17</v>
      </c>
      <c r="O88" s="6">
        <f t="shared" si="9"/>
        <v>1.0646666666666667</v>
      </c>
      <c r="P88" t="b">
        <v>1</v>
      </c>
      <c r="Q88" t="s">
        <v>8266</v>
      </c>
      <c r="R88" s="7">
        <f t="shared" si="10"/>
        <v>375.76470588235293</v>
      </c>
      <c r="S88" t="str">
        <f t="shared" si="6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 s="12">
        <f t="shared" si="7"/>
        <v>40331.861805555549</v>
      </c>
      <c r="J89">
        <v>1275529260</v>
      </c>
      <c r="K89" s="12">
        <f t="shared" si="8"/>
        <v>40322.331053240741</v>
      </c>
      <c r="L89">
        <v>1274705803</v>
      </c>
      <c r="M89" t="b">
        <v>0</v>
      </c>
      <c r="N89">
        <v>25</v>
      </c>
      <c r="O89" s="6">
        <f t="shared" si="9"/>
        <v>1.046</v>
      </c>
      <c r="P89" t="b">
        <v>1</v>
      </c>
      <c r="Q89" t="s">
        <v>8266</v>
      </c>
      <c r="R89" s="7">
        <f t="shared" si="10"/>
        <v>104.6</v>
      </c>
      <c r="S89" t="str">
        <f t="shared" si="6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 s="12">
        <f t="shared" si="7"/>
        <v>41812.450590277775</v>
      </c>
      <c r="J90">
        <v>1403452131</v>
      </c>
      <c r="K90" s="12">
        <f t="shared" si="8"/>
        <v>41786.450590277775</v>
      </c>
      <c r="L90">
        <v>1401205731</v>
      </c>
      <c r="M90" t="b">
        <v>0</v>
      </c>
      <c r="N90">
        <v>60</v>
      </c>
      <c r="O90" s="6">
        <f t="shared" si="9"/>
        <v>1.0285714285714285</v>
      </c>
      <c r="P90" t="b">
        <v>1</v>
      </c>
      <c r="Q90" t="s">
        <v>8266</v>
      </c>
      <c r="R90" s="7">
        <f t="shared" si="10"/>
        <v>60</v>
      </c>
      <c r="S90" t="str">
        <f t="shared" si="6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 s="12">
        <f t="shared" si="7"/>
        <v>41427.543888888882</v>
      </c>
      <c r="J91">
        <v>1370196192</v>
      </c>
      <c r="K91" s="12">
        <f t="shared" si="8"/>
        <v>41402.543888888882</v>
      </c>
      <c r="L91">
        <v>1368036192</v>
      </c>
      <c r="M91" t="b">
        <v>0</v>
      </c>
      <c r="N91">
        <v>56</v>
      </c>
      <c r="O91" s="6">
        <f t="shared" si="9"/>
        <v>1.1506666666666667</v>
      </c>
      <c r="P91" t="b">
        <v>1</v>
      </c>
      <c r="Q91" t="s">
        <v>8266</v>
      </c>
      <c r="R91" s="7">
        <f t="shared" si="10"/>
        <v>123.28571428571429</v>
      </c>
      <c r="S91" t="str">
        <f t="shared" si="6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 s="12">
        <f t="shared" si="7"/>
        <v>40736.089108796295</v>
      </c>
      <c r="J92">
        <v>1310454499</v>
      </c>
      <c r="K92" s="12">
        <f t="shared" si="8"/>
        <v>40706.089108796295</v>
      </c>
      <c r="L92">
        <v>1307862499</v>
      </c>
      <c r="M92" t="b">
        <v>0</v>
      </c>
      <c r="N92">
        <v>16</v>
      </c>
      <c r="O92" s="6">
        <f t="shared" si="9"/>
        <v>1.004</v>
      </c>
      <c r="P92" t="b">
        <v>1</v>
      </c>
      <c r="Q92" t="s">
        <v>8266</v>
      </c>
      <c r="R92" s="7">
        <f t="shared" si="10"/>
        <v>31.375</v>
      </c>
      <c r="S92" t="str">
        <f t="shared" si="6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 s="12">
        <f t="shared" si="7"/>
        <v>40680.194027777776</v>
      </c>
      <c r="J93">
        <v>1305625164</v>
      </c>
      <c r="K93" s="12">
        <f t="shared" si="8"/>
        <v>40619.194027777776</v>
      </c>
      <c r="L93">
        <v>1300354764</v>
      </c>
      <c r="M93" t="b">
        <v>0</v>
      </c>
      <c r="N93">
        <v>46</v>
      </c>
      <c r="O93" s="6">
        <f t="shared" si="9"/>
        <v>1.2</v>
      </c>
      <c r="P93" t="b">
        <v>1</v>
      </c>
      <c r="Q93" t="s">
        <v>8266</v>
      </c>
      <c r="R93" s="7">
        <f t="shared" si="10"/>
        <v>78.260869565217391</v>
      </c>
      <c r="S93" t="str">
        <f t="shared" si="6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 s="12">
        <f t="shared" si="7"/>
        <v>42767.124999999993</v>
      </c>
      <c r="J94">
        <v>1485936000</v>
      </c>
      <c r="K94" s="12">
        <f t="shared" si="8"/>
        <v>42720.990543981483</v>
      </c>
      <c r="L94">
        <v>1481949983</v>
      </c>
      <c r="M94" t="b">
        <v>0</v>
      </c>
      <c r="N94">
        <v>43</v>
      </c>
      <c r="O94" s="6">
        <f t="shared" si="9"/>
        <v>1.052</v>
      </c>
      <c r="P94" t="b">
        <v>1</v>
      </c>
      <c r="Q94" t="s">
        <v>8266</v>
      </c>
      <c r="R94" s="7">
        <f t="shared" si="10"/>
        <v>122.32558139534883</v>
      </c>
      <c r="S94" t="str">
        <f t="shared" si="6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 s="12">
        <f t="shared" si="7"/>
        <v>41093.666666666664</v>
      </c>
      <c r="J95">
        <v>1341349200</v>
      </c>
      <c r="K95" s="12">
        <f t="shared" si="8"/>
        <v>41065.649733796294</v>
      </c>
      <c r="L95">
        <v>1338928537</v>
      </c>
      <c r="M95" t="b">
        <v>0</v>
      </c>
      <c r="N95">
        <v>15</v>
      </c>
      <c r="O95" s="6">
        <f t="shared" si="9"/>
        <v>1.1060000000000001</v>
      </c>
      <c r="P95" t="b">
        <v>1</v>
      </c>
      <c r="Q95" t="s">
        <v>8266</v>
      </c>
      <c r="R95" s="7">
        <f t="shared" si="10"/>
        <v>73.733333333333334</v>
      </c>
      <c r="S95" t="str">
        <f t="shared" si="6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 s="12">
        <f t="shared" si="7"/>
        <v>41736.509513888886</v>
      </c>
      <c r="J96">
        <v>1396890822</v>
      </c>
      <c r="K96" s="12">
        <f t="shared" si="8"/>
        <v>41716.509513888886</v>
      </c>
      <c r="L96">
        <v>1395162822</v>
      </c>
      <c r="M96" t="b">
        <v>0</v>
      </c>
      <c r="N96">
        <v>12</v>
      </c>
      <c r="O96" s="6">
        <f t="shared" si="9"/>
        <v>1.04</v>
      </c>
      <c r="P96" t="b">
        <v>1</v>
      </c>
      <c r="Q96" t="s">
        <v>8266</v>
      </c>
      <c r="R96" s="7">
        <f t="shared" si="10"/>
        <v>21.666666666666668</v>
      </c>
      <c r="S96" t="str">
        <f t="shared" si="6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 s="12">
        <f t="shared" si="7"/>
        <v>40964.796770833331</v>
      </c>
      <c r="J97">
        <v>1330214841</v>
      </c>
      <c r="K97" s="12">
        <f t="shared" si="8"/>
        <v>40934.796770833331</v>
      </c>
      <c r="L97">
        <v>1327622841</v>
      </c>
      <c r="M97" t="b">
        <v>0</v>
      </c>
      <c r="N97">
        <v>21</v>
      </c>
      <c r="O97" s="6">
        <f t="shared" si="9"/>
        <v>1.3142857142857143</v>
      </c>
      <c r="P97" t="b">
        <v>1</v>
      </c>
      <c r="Q97" t="s">
        <v>8266</v>
      </c>
      <c r="R97" s="7">
        <f t="shared" si="10"/>
        <v>21.904761904761905</v>
      </c>
      <c r="S97" t="str">
        <f t="shared" si="6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 s="12">
        <f t="shared" si="7"/>
        <v>40390.916666666664</v>
      </c>
      <c r="J98">
        <v>1280631600</v>
      </c>
      <c r="K98" s="12">
        <f t="shared" si="8"/>
        <v>40324.45417824074</v>
      </c>
      <c r="L98">
        <v>1274889241</v>
      </c>
      <c r="M98" t="b">
        <v>0</v>
      </c>
      <c r="N98">
        <v>34</v>
      </c>
      <c r="O98" s="6">
        <f t="shared" si="9"/>
        <v>1.1466666666666667</v>
      </c>
      <c r="P98" t="b">
        <v>1</v>
      </c>
      <c r="Q98" t="s">
        <v>8266</v>
      </c>
      <c r="R98" s="7">
        <f t="shared" si="10"/>
        <v>50.588235294117645</v>
      </c>
      <c r="S98" t="str">
        <f t="shared" si="6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 s="12">
        <f t="shared" si="7"/>
        <v>40735.926874999997</v>
      </c>
      <c r="J99">
        <v>1310440482</v>
      </c>
      <c r="K99" s="12">
        <f t="shared" si="8"/>
        <v>40705.926874999997</v>
      </c>
      <c r="L99">
        <v>1307848482</v>
      </c>
      <c r="M99" t="b">
        <v>0</v>
      </c>
      <c r="N99">
        <v>8</v>
      </c>
      <c r="O99" s="6">
        <f t="shared" si="9"/>
        <v>1.0625</v>
      </c>
      <c r="P99" t="b">
        <v>1</v>
      </c>
      <c r="Q99" t="s">
        <v>8266</v>
      </c>
      <c r="R99" s="7">
        <f t="shared" si="10"/>
        <v>53.125</v>
      </c>
      <c r="S99" t="str">
        <f t="shared" si="6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 s="12">
        <f t="shared" si="7"/>
        <v>41250.770833333328</v>
      </c>
      <c r="J100">
        <v>1354923000</v>
      </c>
      <c r="K100" s="12">
        <f t="shared" si="8"/>
        <v>41214.586504629631</v>
      </c>
      <c r="L100">
        <v>1351796674</v>
      </c>
      <c r="M100" t="b">
        <v>0</v>
      </c>
      <c r="N100">
        <v>60</v>
      </c>
      <c r="O100" s="6">
        <f t="shared" si="9"/>
        <v>1.0625</v>
      </c>
      <c r="P100" t="b">
        <v>1</v>
      </c>
      <c r="Q100" t="s">
        <v>8266</v>
      </c>
      <c r="R100" s="7">
        <f t="shared" si="10"/>
        <v>56.666666666666664</v>
      </c>
      <c r="S100" t="str">
        <f t="shared" si="6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 s="12">
        <f t="shared" si="7"/>
        <v>41661.694432870368</v>
      </c>
      <c r="J101">
        <v>1390426799</v>
      </c>
      <c r="K101" s="12">
        <f t="shared" si="8"/>
        <v>41631.694432870368</v>
      </c>
      <c r="L101">
        <v>1387834799</v>
      </c>
      <c r="M101" t="b">
        <v>0</v>
      </c>
      <c r="N101">
        <v>39</v>
      </c>
      <c r="O101" s="6">
        <f t="shared" si="9"/>
        <v>1.0601933333333333</v>
      </c>
      <c r="P101" t="b">
        <v>1</v>
      </c>
      <c r="Q101" t="s">
        <v>8266</v>
      </c>
      <c r="R101" s="7">
        <f t="shared" si="10"/>
        <v>40.776666666666664</v>
      </c>
      <c r="S101" t="str">
        <f t="shared" si="6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 s="12">
        <f t="shared" si="7"/>
        <v>41217.586643518516</v>
      </c>
      <c r="J102">
        <v>1352055886</v>
      </c>
      <c r="K102" s="12">
        <f t="shared" si="8"/>
        <v>41197.544976851852</v>
      </c>
      <c r="L102">
        <v>1350324286</v>
      </c>
      <c r="M102" t="b">
        <v>0</v>
      </c>
      <c r="N102">
        <v>26</v>
      </c>
      <c r="O102" s="6">
        <f t="shared" si="9"/>
        <v>1</v>
      </c>
      <c r="P102" t="b">
        <v>1</v>
      </c>
      <c r="Q102" t="s">
        <v>8266</v>
      </c>
      <c r="R102" s="7">
        <f t="shared" si="10"/>
        <v>192.30769230769232</v>
      </c>
      <c r="S102" t="str">
        <f t="shared" si="6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 s="12">
        <f t="shared" si="7"/>
        <v>41298.568402777775</v>
      </c>
      <c r="J103">
        <v>1359052710</v>
      </c>
      <c r="K103" s="12">
        <f t="shared" si="8"/>
        <v>41274.568402777775</v>
      </c>
      <c r="L103">
        <v>1356979110</v>
      </c>
      <c r="M103" t="b">
        <v>0</v>
      </c>
      <c r="N103">
        <v>35</v>
      </c>
      <c r="O103" s="6">
        <f t="shared" si="9"/>
        <v>1</v>
      </c>
      <c r="P103" t="b">
        <v>1</v>
      </c>
      <c r="Q103" t="s">
        <v>8266</v>
      </c>
      <c r="R103" s="7">
        <f t="shared" si="10"/>
        <v>100</v>
      </c>
      <c r="S103" t="str">
        <f t="shared" si="6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 s="12">
        <f t="shared" si="7"/>
        <v>40534.922835648147</v>
      </c>
      <c r="J104">
        <v>1293073733</v>
      </c>
      <c r="K104" s="12">
        <f t="shared" si="8"/>
        <v>40504.922835648147</v>
      </c>
      <c r="L104">
        <v>1290481733</v>
      </c>
      <c r="M104" t="b">
        <v>0</v>
      </c>
      <c r="N104">
        <v>65</v>
      </c>
      <c r="O104" s="6">
        <f t="shared" si="9"/>
        <v>1.2775000000000001</v>
      </c>
      <c r="P104" t="b">
        <v>1</v>
      </c>
      <c r="Q104" t="s">
        <v>8266</v>
      </c>
      <c r="R104" s="7">
        <f t="shared" si="10"/>
        <v>117.92307692307692</v>
      </c>
      <c r="S104" t="str">
        <f t="shared" si="6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 s="12">
        <f t="shared" si="7"/>
        <v>41705.597569444442</v>
      </c>
      <c r="J105">
        <v>1394220030</v>
      </c>
      <c r="K105" s="12">
        <f t="shared" si="8"/>
        <v>41682.597569444442</v>
      </c>
      <c r="L105">
        <v>1392232830</v>
      </c>
      <c r="M105" t="b">
        <v>0</v>
      </c>
      <c r="N105">
        <v>49</v>
      </c>
      <c r="O105" s="6">
        <f t="shared" si="9"/>
        <v>1.0515384615384615</v>
      </c>
      <c r="P105" t="b">
        <v>1</v>
      </c>
      <c r="Q105" t="s">
        <v>8266</v>
      </c>
      <c r="R105" s="7">
        <f t="shared" si="10"/>
        <v>27.897959183673468</v>
      </c>
      <c r="S105" t="str">
        <f t="shared" si="6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 s="12">
        <f t="shared" si="7"/>
        <v>40635.833333333328</v>
      </c>
      <c r="J106">
        <v>1301792400</v>
      </c>
      <c r="K106" s="12">
        <f t="shared" si="8"/>
        <v>40612.486874999995</v>
      </c>
      <c r="L106">
        <v>1299775266</v>
      </c>
      <c r="M106" t="b">
        <v>0</v>
      </c>
      <c r="N106">
        <v>10</v>
      </c>
      <c r="O106" s="6">
        <f t="shared" si="9"/>
        <v>1.2</v>
      </c>
      <c r="P106" t="b">
        <v>1</v>
      </c>
      <c r="Q106" t="s">
        <v>8266</v>
      </c>
      <c r="R106" s="7">
        <f t="shared" si="10"/>
        <v>60</v>
      </c>
      <c r="S106" t="str">
        <f t="shared" si="6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 s="12">
        <f t="shared" si="7"/>
        <v>42503.791666666664</v>
      </c>
      <c r="J107">
        <v>1463184000</v>
      </c>
      <c r="K107" s="12">
        <f t="shared" si="8"/>
        <v>42485.516435185178</v>
      </c>
      <c r="L107">
        <v>1461605020</v>
      </c>
      <c r="M107" t="b">
        <v>0</v>
      </c>
      <c r="N107">
        <v>60</v>
      </c>
      <c r="O107" s="6">
        <f t="shared" si="9"/>
        <v>1.074090909090909</v>
      </c>
      <c r="P107" t="b">
        <v>1</v>
      </c>
      <c r="Q107" t="s">
        <v>8266</v>
      </c>
      <c r="R107" s="7">
        <f t="shared" si="10"/>
        <v>39.383333333333333</v>
      </c>
      <c r="S107" t="str">
        <f t="shared" si="6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 s="12">
        <f t="shared" si="7"/>
        <v>41001.568298611106</v>
      </c>
      <c r="J108">
        <v>1333391901</v>
      </c>
      <c r="K108" s="12">
        <f t="shared" si="8"/>
        <v>40987.568298611106</v>
      </c>
      <c r="L108">
        <v>1332182301</v>
      </c>
      <c r="M108" t="b">
        <v>0</v>
      </c>
      <c r="N108">
        <v>27</v>
      </c>
      <c r="O108" s="6">
        <f t="shared" si="9"/>
        <v>1.0049999999999999</v>
      </c>
      <c r="P108" t="b">
        <v>1</v>
      </c>
      <c r="Q108" t="s">
        <v>8266</v>
      </c>
      <c r="R108" s="7">
        <f t="shared" si="10"/>
        <v>186.11111111111111</v>
      </c>
      <c r="S108" t="str">
        <f t="shared" si="6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 s="12">
        <f t="shared" si="7"/>
        <v>40657.774155092593</v>
      </c>
      <c r="J109">
        <v>1303688087</v>
      </c>
      <c r="K109" s="12">
        <f t="shared" si="8"/>
        <v>40635.774155092593</v>
      </c>
      <c r="L109">
        <v>1301787287</v>
      </c>
      <c r="M109" t="b">
        <v>0</v>
      </c>
      <c r="N109">
        <v>69</v>
      </c>
      <c r="O109" s="6">
        <f t="shared" si="9"/>
        <v>1.0246666666666666</v>
      </c>
      <c r="P109" t="b">
        <v>1</v>
      </c>
      <c r="Q109" t="s">
        <v>8266</v>
      </c>
      <c r="R109" s="7">
        <f t="shared" si="10"/>
        <v>111.37681159420291</v>
      </c>
      <c r="S109" t="str">
        <f t="shared" si="6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 s="12">
        <f t="shared" si="7"/>
        <v>41425.404745370368</v>
      </c>
      <c r="J110">
        <v>1370011370</v>
      </c>
      <c r="K110" s="12">
        <f t="shared" si="8"/>
        <v>41365.404745370368</v>
      </c>
      <c r="L110">
        <v>1364827370</v>
      </c>
      <c r="M110" t="b">
        <v>0</v>
      </c>
      <c r="N110">
        <v>47</v>
      </c>
      <c r="O110" s="6">
        <f t="shared" si="9"/>
        <v>2.4666666666666668</v>
      </c>
      <c r="P110" t="b">
        <v>1</v>
      </c>
      <c r="Q110" t="s">
        <v>8266</v>
      </c>
      <c r="R110" s="7">
        <f t="shared" si="10"/>
        <v>78.723404255319153</v>
      </c>
      <c r="S110" t="str">
        <f t="shared" si="6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 s="12">
        <f t="shared" si="7"/>
        <v>40599.817476851851</v>
      </c>
      <c r="J111">
        <v>1298680630</v>
      </c>
      <c r="K111" s="12">
        <f t="shared" si="8"/>
        <v>40569.817476851851</v>
      </c>
      <c r="L111">
        <v>1296088630</v>
      </c>
      <c r="M111" t="b">
        <v>0</v>
      </c>
      <c r="N111">
        <v>47</v>
      </c>
      <c r="O111" s="6">
        <f t="shared" si="9"/>
        <v>2.1949999999999998</v>
      </c>
      <c r="P111" t="b">
        <v>1</v>
      </c>
      <c r="Q111" t="s">
        <v>8266</v>
      </c>
      <c r="R111" s="7">
        <f t="shared" si="10"/>
        <v>46.702127659574465</v>
      </c>
      <c r="S111" t="str">
        <f t="shared" si="6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 s="12">
        <f t="shared" si="7"/>
        <v>41592.040972222218</v>
      </c>
      <c r="J112">
        <v>1384408740</v>
      </c>
      <c r="K112" s="12">
        <f t="shared" si="8"/>
        <v>41557.741354166668</v>
      </c>
      <c r="L112">
        <v>1381445253</v>
      </c>
      <c r="M112" t="b">
        <v>0</v>
      </c>
      <c r="N112">
        <v>26</v>
      </c>
      <c r="O112" s="6">
        <f t="shared" si="9"/>
        <v>1.3076923076923077</v>
      </c>
      <c r="P112" t="b">
        <v>1</v>
      </c>
      <c r="Q112" t="s">
        <v>8266</v>
      </c>
      <c r="R112" s="7">
        <f t="shared" si="10"/>
        <v>65.384615384615387</v>
      </c>
      <c r="S112" t="str">
        <f t="shared" si="6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 s="12">
        <f t="shared" si="7"/>
        <v>42155.124849537031</v>
      </c>
      <c r="J113">
        <v>1433059187</v>
      </c>
      <c r="K113" s="12">
        <f t="shared" si="8"/>
        <v>42125.124849537031</v>
      </c>
      <c r="L113">
        <v>1430467187</v>
      </c>
      <c r="M113" t="b">
        <v>0</v>
      </c>
      <c r="N113">
        <v>53</v>
      </c>
      <c r="O113" s="6">
        <f t="shared" si="9"/>
        <v>1.5457142857142858</v>
      </c>
      <c r="P113" t="b">
        <v>1</v>
      </c>
      <c r="Q113" t="s">
        <v>8266</v>
      </c>
      <c r="R113" s="7">
        <f t="shared" si="10"/>
        <v>102.0754716981132</v>
      </c>
      <c r="S113" t="str">
        <f t="shared" si="6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 s="12">
        <f t="shared" si="7"/>
        <v>41741.875</v>
      </c>
      <c r="J114">
        <v>1397354400</v>
      </c>
      <c r="K114" s="12">
        <f t="shared" si="8"/>
        <v>41717.834699074076</v>
      </c>
      <c r="L114">
        <v>1395277318</v>
      </c>
      <c r="M114" t="b">
        <v>0</v>
      </c>
      <c r="N114">
        <v>81</v>
      </c>
      <c r="O114" s="6">
        <f t="shared" si="9"/>
        <v>1.04</v>
      </c>
      <c r="P114" t="b">
        <v>1</v>
      </c>
      <c r="Q114" t="s">
        <v>8266</v>
      </c>
      <c r="R114" s="7">
        <f t="shared" si="10"/>
        <v>64.197530864197532</v>
      </c>
      <c r="S114" t="str">
        <f t="shared" si="6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 s="12">
        <f t="shared" si="7"/>
        <v>40761.416666666664</v>
      </c>
      <c r="J115">
        <v>1312642800</v>
      </c>
      <c r="K115" s="12">
        <f t="shared" si="8"/>
        <v>40753.550092592588</v>
      </c>
      <c r="L115">
        <v>1311963128</v>
      </c>
      <c r="M115" t="b">
        <v>0</v>
      </c>
      <c r="N115">
        <v>78</v>
      </c>
      <c r="O115" s="6">
        <f t="shared" si="9"/>
        <v>1.41</v>
      </c>
      <c r="P115" t="b">
        <v>1</v>
      </c>
      <c r="Q115" t="s">
        <v>8266</v>
      </c>
      <c r="R115" s="7">
        <f t="shared" si="10"/>
        <v>90.384615384615387</v>
      </c>
      <c r="S115" t="str">
        <f t="shared" si="6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 s="12">
        <f t="shared" si="7"/>
        <v>40921.065833333334</v>
      </c>
      <c r="J116">
        <v>1326436488</v>
      </c>
      <c r="K116" s="12">
        <f t="shared" si="8"/>
        <v>40861.065833333334</v>
      </c>
      <c r="L116">
        <v>1321252488</v>
      </c>
      <c r="M116" t="b">
        <v>0</v>
      </c>
      <c r="N116">
        <v>35</v>
      </c>
      <c r="O116" s="6">
        <f t="shared" si="9"/>
        <v>1.0333333333333334</v>
      </c>
      <c r="P116" t="b">
        <v>1</v>
      </c>
      <c r="Q116" t="s">
        <v>8266</v>
      </c>
      <c r="R116" s="7">
        <f t="shared" si="10"/>
        <v>88.571428571428569</v>
      </c>
      <c r="S116" t="str">
        <f t="shared" si="6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 s="12">
        <f t="shared" si="7"/>
        <v>40943.530601851853</v>
      </c>
      <c r="J117">
        <v>1328377444</v>
      </c>
      <c r="K117" s="12">
        <f t="shared" si="8"/>
        <v>40918.530601851853</v>
      </c>
      <c r="L117">
        <v>1326217444</v>
      </c>
      <c r="M117" t="b">
        <v>0</v>
      </c>
      <c r="N117">
        <v>22</v>
      </c>
      <c r="O117" s="6">
        <f t="shared" si="9"/>
        <v>1.4044444444444444</v>
      </c>
      <c r="P117" t="b">
        <v>1</v>
      </c>
      <c r="Q117" t="s">
        <v>8266</v>
      </c>
      <c r="R117" s="7">
        <f t="shared" si="10"/>
        <v>28.727272727272727</v>
      </c>
      <c r="S117" t="str">
        <f t="shared" si="6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 s="12">
        <f t="shared" si="7"/>
        <v>40641.247164351851</v>
      </c>
      <c r="J118">
        <v>1302260155</v>
      </c>
      <c r="K118" s="12">
        <f t="shared" si="8"/>
        <v>40595.288831018515</v>
      </c>
      <c r="L118">
        <v>1298289355</v>
      </c>
      <c r="M118" t="b">
        <v>0</v>
      </c>
      <c r="N118">
        <v>57</v>
      </c>
      <c r="O118" s="6">
        <f t="shared" si="9"/>
        <v>1.1365714285714286</v>
      </c>
      <c r="P118" t="b">
        <v>1</v>
      </c>
      <c r="Q118" t="s">
        <v>8266</v>
      </c>
      <c r="R118" s="7">
        <f t="shared" si="10"/>
        <v>69.78947368421052</v>
      </c>
      <c r="S118" t="str">
        <f t="shared" si="6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 s="12">
        <f t="shared" si="7"/>
        <v>40338.583333333328</v>
      </c>
      <c r="J119">
        <v>1276110000</v>
      </c>
      <c r="K119" s="12">
        <f t="shared" si="8"/>
        <v>40248.626666666663</v>
      </c>
      <c r="L119">
        <v>1268337744</v>
      </c>
      <c r="M119" t="b">
        <v>0</v>
      </c>
      <c r="N119">
        <v>27</v>
      </c>
      <c r="O119" s="6">
        <f t="shared" si="9"/>
        <v>1.0049377777777779</v>
      </c>
      <c r="P119" t="b">
        <v>1</v>
      </c>
      <c r="Q119" t="s">
        <v>8266</v>
      </c>
      <c r="R119" s="7">
        <f t="shared" si="10"/>
        <v>167.48962962962963</v>
      </c>
      <c r="S119" t="str">
        <f t="shared" si="6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 s="12">
        <f t="shared" si="7"/>
        <v>40752.845324074071</v>
      </c>
      <c r="J120">
        <v>1311902236</v>
      </c>
      <c r="K120" s="12">
        <f t="shared" si="8"/>
        <v>40722.845324074071</v>
      </c>
      <c r="L120">
        <v>1309310236</v>
      </c>
      <c r="M120" t="b">
        <v>0</v>
      </c>
      <c r="N120">
        <v>39</v>
      </c>
      <c r="O120" s="6">
        <f t="shared" si="9"/>
        <v>1.1303159999999999</v>
      </c>
      <c r="P120" t="b">
        <v>1</v>
      </c>
      <c r="Q120" t="s">
        <v>8266</v>
      </c>
      <c r="R120" s="7">
        <f t="shared" si="10"/>
        <v>144.91230769230768</v>
      </c>
      <c r="S120" t="str">
        <f t="shared" si="6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 s="12">
        <f t="shared" si="7"/>
        <v>40768.75</v>
      </c>
      <c r="J121">
        <v>1313276400</v>
      </c>
      <c r="K121" s="12">
        <f t="shared" si="8"/>
        <v>40738.860949074071</v>
      </c>
      <c r="L121">
        <v>1310693986</v>
      </c>
      <c r="M121" t="b">
        <v>0</v>
      </c>
      <c r="N121">
        <v>37</v>
      </c>
      <c r="O121" s="6">
        <f t="shared" si="9"/>
        <v>1.0455692307692308</v>
      </c>
      <c r="P121" t="b">
        <v>1</v>
      </c>
      <c r="Q121" t="s">
        <v>8266</v>
      </c>
      <c r="R121" s="7">
        <f t="shared" si="10"/>
        <v>91.840540540540545</v>
      </c>
      <c r="S121" t="str">
        <f t="shared" si="6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 s="12">
        <f t="shared" si="7"/>
        <v>42645.841516203705</v>
      </c>
      <c r="J122">
        <v>1475457107</v>
      </c>
      <c r="K122" s="12">
        <f t="shared" si="8"/>
        <v>42615.841516203705</v>
      </c>
      <c r="L122">
        <v>1472865107</v>
      </c>
      <c r="M122" t="b">
        <v>0</v>
      </c>
      <c r="N122">
        <v>1</v>
      </c>
      <c r="O122" s="6">
        <f t="shared" si="9"/>
        <v>1.4285714285714287E-4</v>
      </c>
      <c r="P122" t="b">
        <v>0</v>
      </c>
      <c r="Q122" t="s">
        <v>8267</v>
      </c>
      <c r="R122" s="7">
        <f t="shared" si="10"/>
        <v>10</v>
      </c>
      <c r="S122" t="str">
        <f t="shared" si="6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 s="12">
        <f t="shared" si="7"/>
        <v>42112.219444444439</v>
      </c>
      <c r="J123">
        <v>1429352160</v>
      </c>
      <c r="K123" s="12">
        <f t="shared" si="8"/>
        <v>42096.496643518512</v>
      </c>
      <c r="L123">
        <v>1427993710</v>
      </c>
      <c r="M123" t="b">
        <v>0</v>
      </c>
      <c r="N123">
        <v>1</v>
      </c>
      <c r="O123" s="6">
        <f t="shared" si="9"/>
        <v>3.3333333333333332E-4</v>
      </c>
      <c r="P123" t="b">
        <v>0</v>
      </c>
      <c r="Q123" t="s">
        <v>8267</v>
      </c>
      <c r="R123" s="7">
        <f t="shared" si="10"/>
        <v>1</v>
      </c>
      <c r="S123" t="str">
        <f t="shared" si="6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 s="12">
        <f t="shared" si="7"/>
        <v>42653.223460648143</v>
      </c>
      <c r="J124">
        <v>1476094907</v>
      </c>
      <c r="K124" s="12">
        <f t="shared" si="8"/>
        <v>42593.223460648143</v>
      </c>
      <c r="L124">
        <v>1470910907</v>
      </c>
      <c r="M124" t="b">
        <v>0</v>
      </c>
      <c r="N124">
        <v>0</v>
      </c>
      <c r="O124" s="6">
        <f t="shared" si="9"/>
        <v>0</v>
      </c>
      <c r="P124" t="b">
        <v>0</v>
      </c>
      <c r="Q124" t="s">
        <v>8267</v>
      </c>
      <c r="R124" s="7" t="e">
        <f t="shared" si="10"/>
        <v>#DIV/0!</v>
      </c>
      <c r="S124" t="str">
        <f t="shared" si="6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 s="12">
        <f t="shared" si="7"/>
        <v>41940.708333333328</v>
      </c>
      <c r="J125">
        <v>1414533600</v>
      </c>
      <c r="K125" s="12">
        <f t="shared" si="8"/>
        <v>41904.573657407404</v>
      </c>
      <c r="L125">
        <v>1411411564</v>
      </c>
      <c r="M125" t="b">
        <v>0</v>
      </c>
      <c r="N125">
        <v>6</v>
      </c>
      <c r="O125" s="6">
        <f t="shared" si="9"/>
        <v>2.7454545454545453E-3</v>
      </c>
      <c r="P125" t="b">
        <v>0</v>
      </c>
      <c r="Q125" t="s">
        <v>8267</v>
      </c>
      <c r="R125" s="7">
        <f t="shared" si="10"/>
        <v>25.166666666666668</v>
      </c>
      <c r="S125" t="str">
        <f t="shared" si="6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 s="12">
        <f t="shared" si="7"/>
        <v>42139.720393518517</v>
      </c>
      <c r="J126">
        <v>1431728242</v>
      </c>
      <c r="K126" s="12">
        <f t="shared" si="8"/>
        <v>42114.720393518517</v>
      </c>
      <c r="L126">
        <v>1429568242</v>
      </c>
      <c r="M126" t="b">
        <v>0</v>
      </c>
      <c r="N126">
        <v>0</v>
      </c>
      <c r="O126" s="6">
        <f t="shared" si="9"/>
        <v>0</v>
      </c>
      <c r="P126" t="b">
        <v>0</v>
      </c>
      <c r="Q126" t="s">
        <v>8267</v>
      </c>
      <c r="R126" s="7" t="e">
        <f t="shared" si="10"/>
        <v>#DIV/0!</v>
      </c>
      <c r="S126" t="str">
        <f t="shared" si="6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 s="12">
        <f t="shared" si="7"/>
        <v>42769.78564814815</v>
      </c>
      <c r="J127">
        <v>1486165880</v>
      </c>
      <c r="K127" s="12">
        <f t="shared" si="8"/>
        <v>42709.78564814815</v>
      </c>
      <c r="L127">
        <v>1480981880</v>
      </c>
      <c r="M127" t="b">
        <v>0</v>
      </c>
      <c r="N127">
        <v>6</v>
      </c>
      <c r="O127" s="6">
        <f t="shared" si="9"/>
        <v>0.14000000000000001</v>
      </c>
      <c r="P127" t="b">
        <v>0</v>
      </c>
      <c r="Q127" t="s">
        <v>8267</v>
      </c>
      <c r="R127" s="7">
        <f t="shared" si="10"/>
        <v>11.666666666666666</v>
      </c>
      <c r="S127" t="str">
        <f t="shared" ref="S127:S190" si="12">LEFT(Q127, FIND("/",Q127) - 1)</f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 s="12">
        <f t="shared" si="7"/>
        <v>42165.874999999993</v>
      </c>
      <c r="J128">
        <v>1433988000</v>
      </c>
      <c r="K128" s="12">
        <f t="shared" si="8"/>
        <v>42135.381215277775</v>
      </c>
      <c r="L128">
        <v>1431353337</v>
      </c>
      <c r="M128" t="b">
        <v>0</v>
      </c>
      <c r="N128">
        <v>13</v>
      </c>
      <c r="O128" s="6">
        <f t="shared" si="9"/>
        <v>5.5480000000000002E-2</v>
      </c>
      <c r="P128" t="b">
        <v>0</v>
      </c>
      <c r="Q128" t="s">
        <v>8267</v>
      </c>
      <c r="R128" s="7">
        <f t="shared" si="10"/>
        <v>106.69230769230769</v>
      </c>
      <c r="S128" t="str">
        <f t="shared" si="12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 s="12">
        <f t="shared" si="7"/>
        <v>42097.37431712963</v>
      </c>
      <c r="J129">
        <v>1428069541</v>
      </c>
      <c r="K129" s="12">
        <f t="shared" si="8"/>
        <v>42067.415983796294</v>
      </c>
      <c r="L129">
        <v>1425481141</v>
      </c>
      <c r="M129" t="b">
        <v>0</v>
      </c>
      <c r="N129">
        <v>4</v>
      </c>
      <c r="O129" s="6">
        <f t="shared" si="9"/>
        <v>2.375E-2</v>
      </c>
      <c r="P129" t="b">
        <v>0</v>
      </c>
      <c r="Q129" t="s">
        <v>8267</v>
      </c>
      <c r="R129" s="7">
        <f t="shared" si="10"/>
        <v>47.5</v>
      </c>
      <c r="S129" t="str">
        <f t="shared" si="12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 s="12">
        <f t="shared" si="7"/>
        <v>42663.019594907404</v>
      </c>
      <c r="J130">
        <v>1476941293</v>
      </c>
      <c r="K130" s="12">
        <f t="shared" si="8"/>
        <v>42628.019594907404</v>
      </c>
      <c r="L130">
        <v>1473917293</v>
      </c>
      <c r="M130" t="b">
        <v>0</v>
      </c>
      <c r="N130">
        <v>6</v>
      </c>
      <c r="O130" s="6">
        <f t="shared" si="9"/>
        <v>1.8669999999999999E-2</v>
      </c>
      <c r="P130" t="b">
        <v>0</v>
      </c>
      <c r="Q130" t="s">
        <v>8267</v>
      </c>
      <c r="R130" s="7">
        <f t="shared" si="10"/>
        <v>311.16666666666669</v>
      </c>
      <c r="S130" t="str">
        <f t="shared" si="12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 s="12">
        <f t="shared" ref="I131:I194" si="13">(J131/86400)+25569+(-5/24)</f>
        <v>41942.728969907403</v>
      </c>
      <c r="J131">
        <v>1414708183</v>
      </c>
      <c r="K131" s="12">
        <f t="shared" ref="K131:K194" si="14">(L131/86400)+25569+(-5/24)</f>
        <v>41882.728969907403</v>
      </c>
      <c r="L131">
        <v>1409524183</v>
      </c>
      <c r="M131" t="b">
        <v>0</v>
      </c>
      <c r="N131">
        <v>0</v>
      </c>
      <c r="O131" s="6">
        <f t="shared" ref="O131:O194" si="15">E131/D131</f>
        <v>0</v>
      </c>
      <c r="P131" t="b">
        <v>0</v>
      </c>
      <c r="Q131" t="s">
        <v>8267</v>
      </c>
      <c r="R131" s="7" t="e">
        <f t="shared" ref="R131:R194" si="16">E131/N131</f>
        <v>#DIV/0!</v>
      </c>
      <c r="S131" t="str">
        <f t="shared" si="12"/>
        <v>film &amp; video</v>
      </c>
      <c r="T131" t="str">
        <f t="shared" ref="T131:T194" si="17">RIGHT(Q131, LEN(Q131) - FIND("/",Q131))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 s="12">
        <f t="shared" si="13"/>
        <v>41806.636111111111</v>
      </c>
      <c r="J132">
        <v>1402949760</v>
      </c>
      <c r="K132" s="12">
        <f t="shared" si="14"/>
        <v>41778.707083333335</v>
      </c>
      <c r="L132">
        <v>1400536692</v>
      </c>
      <c r="M132" t="b">
        <v>0</v>
      </c>
      <c r="N132">
        <v>0</v>
      </c>
      <c r="O132" s="6">
        <f t="shared" si="15"/>
        <v>0</v>
      </c>
      <c r="P132" t="b">
        <v>0</v>
      </c>
      <c r="Q132" t="s">
        <v>8267</v>
      </c>
      <c r="R132" s="7" t="e">
        <f t="shared" si="16"/>
        <v>#DIV/0!</v>
      </c>
      <c r="S132" t="str">
        <f t="shared" si="12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 s="12">
        <f t="shared" si="13"/>
        <v>42556.791666666664</v>
      </c>
      <c r="J133">
        <v>1467763200</v>
      </c>
      <c r="K133" s="12">
        <f t="shared" si="14"/>
        <v>42541.629178240742</v>
      </c>
      <c r="L133">
        <v>1466453161</v>
      </c>
      <c r="M133" t="b">
        <v>0</v>
      </c>
      <c r="N133">
        <v>0</v>
      </c>
      <c r="O133" s="6">
        <f t="shared" si="15"/>
        <v>0</v>
      </c>
      <c r="P133" t="b">
        <v>0</v>
      </c>
      <c r="Q133" t="s">
        <v>8267</v>
      </c>
      <c r="R133" s="7" t="e">
        <f t="shared" si="16"/>
        <v>#DIV/0!</v>
      </c>
      <c r="S133" t="str">
        <f t="shared" si="12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 s="12">
        <f t="shared" si="13"/>
        <v>41950.645914351851</v>
      </c>
      <c r="J134">
        <v>1415392207</v>
      </c>
      <c r="K134" s="12">
        <f t="shared" si="14"/>
        <v>41905.60424768518</v>
      </c>
      <c r="L134">
        <v>1411500607</v>
      </c>
      <c r="M134" t="b">
        <v>0</v>
      </c>
      <c r="N134">
        <v>81</v>
      </c>
      <c r="O134" s="6">
        <f t="shared" si="15"/>
        <v>9.5687499999999995E-2</v>
      </c>
      <c r="P134" t="b">
        <v>0</v>
      </c>
      <c r="Q134" t="s">
        <v>8267</v>
      </c>
      <c r="R134" s="7">
        <f t="shared" si="16"/>
        <v>94.506172839506178</v>
      </c>
      <c r="S134" t="str">
        <f t="shared" si="12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 s="12">
        <f t="shared" si="13"/>
        <v>42521.521527777775</v>
      </c>
      <c r="J135">
        <v>1464715860</v>
      </c>
      <c r="K135" s="12">
        <f t="shared" si="14"/>
        <v>42491.599351851844</v>
      </c>
      <c r="L135">
        <v>1462130584</v>
      </c>
      <c r="M135" t="b">
        <v>0</v>
      </c>
      <c r="N135">
        <v>0</v>
      </c>
      <c r="O135" s="6">
        <f t="shared" si="15"/>
        <v>0</v>
      </c>
      <c r="P135" t="b">
        <v>0</v>
      </c>
      <c r="Q135" t="s">
        <v>8267</v>
      </c>
      <c r="R135" s="7" t="e">
        <f t="shared" si="16"/>
        <v>#DIV/0!</v>
      </c>
      <c r="S135" t="str">
        <f t="shared" si="12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 s="12">
        <f t="shared" si="13"/>
        <v>42251.499999999993</v>
      </c>
      <c r="J136">
        <v>1441386000</v>
      </c>
      <c r="K136" s="12">
        <f t="shared" si="14"/>
        <v>42221.701597222222</v>
      </c>
      <c r="L136">
        <v>1438811418</v>
      </c>
      <c r="M136" t="b">
        <v>0</v>
      </c>
      <c r="N136">
        <v>0</v>
      </c>
      <c r="O136" s="6">
        <f t="shared" si="15"/>
        <v>0</v>
      </c>
      <c r="P136" t="b">
        <v>0</v>
      </c>
      <c r="Q136" t="s">
        <v>8267</v>
      </c>
      <c r="R136" s="7" t="e">
        <f t="shared" si="16"/>
        <v>#DIV/0!</v>
      </c>
      <c r="S136" t="str">
        <f t="shared" si="12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 s="12">
        <f t="shared" si="13"/>
        <v>41821.583333333328</v>
      </c>
      <c r="J137">
        <v>1404241200</v>
      </c>
      <c r="K137" s="12">
        <f t="shared" si="14"/>
        <v>41788.173576388886</v>
      </c>
      <c r="L137">
        <v>1401354597</v>
      </c>
      <c r="M137" t="b">
        <v>0</v>
      </c>
      <c r="N137">
        <v>5</v>
      </c>
      <c r="O137" s="6">
        <f t="shared" si="15"/>
        <v>0.13433333333333333</v>
      </c>
      <c r="P137" t="b">
        <v>0</v>
      </c>
      <c r="Q137" t="s">
        <v>8267</v>
      </c>
      <c r="R137" s="7">
        <f t="shared" si="16"/>
        <v>80.599999999999994</v>
      </c>
      <c r="S137" t="str">
        <f t="shared" si="12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 s="12">
        <f t="shared" si="13"/>
        <v>42140.219444444439</v>
      </c>
      <c r="J138">
        <v>1431771360</v>
      </c>
      <c r="K138" s="12">
        <f t="shared" si="14"/>
        <v>42096.201782407406</v>
      </c>
      <c r="L138">
        <v>1427968234</v>
      </c>
      <c r="M138" t="b">
        <v>0</v>
      </c>
      <c r="N138">
        <v>0</v>
      </c>
      <c r="O138" s="6">
        <f t="shared" si="15"/>
        <v>0</v>
      </c>
      <c r="P138" t="b">
        <v>0</v>
      </c>
      <c r="Q138" t="s">
        <v>8267</v>
      </c>
      <c r="R138" s="7" t="e">
        <f t="shared" si="16"/>
        <v>#DIV/0!</v>
      </c>
      <c r="S138" t="str">
        <f t="shared" si="12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 s="12">
        <f t="shared" si="13"/>
        <v>42289.365659722222</v>
      </c>
      <c r="J139">
        <v>1444657593</v>
      </c>
      <c r="K139" s="12">
        <f t="shared" si="14"/>
        <v>42239.365659722222</v>
      </c>
      <c r="L139">
        <v>1440337593</v>
      </c>
      <c r="M139" t="b">
        <v>0</v>
      </c>
      <c r="N139">
        <v>0</v>
      </c>
      <c r="O139" s="6">
        <f t="shared" si="15"/>
        <v>0</v>
      </c>
      <c r="P139" t="b">
        <v>0</v>
      </c>
      <c r="Q139" t="s">
        <v>8267</v>
      </c>
      <c r="R139" s="7" t="e">
        <f t="shared" si="16"/>
        <v>#DIV/0!</v>
      </c>
      <c r="S139" t="str">
        <f t="shared" si="12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 s="12">
        <f t="shared" si="13"/>
        <v>42216.999305555553</v>
      </c>
      <c r="J140">
        <v>1438405140</v>
      </c>
      <c r="K140" s="12">
        <f t="shared" si="14"/>
        <v>42186.049085648141</v>
      </c>
      <c r="L140">
        <v>1435731041</v>
      </c>
      <c r="M140" t="b">
        <v>0</v>
      </c>
      <c r="N140">
        <v>58</v>
      </c>
      <c r="O140" s="6">
        <f t="shared" si="15"/>
        <v>3.1413333333333335E-2</v>
      </c>
      <c r="P140" t="b">
        <v>0</v>
      </c>
      <c r="Q140" t="s">
        <v>8267</v>
      </c>
      <c r="R140" s="7">
        <f t="shared" si="16"/>
        <v>81.241379310344826</v>
      </c>
      <c r="S140" t="str">
        <f t="shared" si="12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 s="12">
        <f t="shared" si="13"/>
        <v>42197.712638888886</v>
      </c>
      <c r="J141">
        <v>1436738772</v>
      </c>
      <c r="K141" s="12">
        <f t="shared" si="14"/>
        <v>42187.712638888886</v>
      </c>
      <c r="L141">
        <v>1435874772</v>
      </c>
      <c r="M141" t="b">
        <v>0</v>
      </c>
      <c r="N141">
        <v>1</v>
      </c>
      <c r="O141" s="6">
        <f t="shared" si="15"/>
        <v>1</v>
      </c>
      <c r="P141" t="b">
        <v>0</v>
      </c>
      <c r="Q141" t="s">
        <v>8267</v>
      </c>
      <c r="R141" s="7">
        <f t="shared" si="16"/>
        <v>500</v>
      </c>
      <c r="S141" t="str">
        <f t="shared" si="12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 s="12">
        <f t="shared" si="13"/>
        <v>42082.948287037034</v>
      </c>
      <c r="J142">
        <v>1426823132</v>
      </c>
      <c r="K142" s="12">
        <f t="shared" si="14"/>
        <v>42052.989953703705</v>
      </c>
      <c r="L142">
        <v>1424234732</v>
      </c>
      <c r="M142" t="b">
        <v>0</v>
      </c>
      <c r="N142">
        <v>0</v>
      </c>
      <c r="O142" s="6">
        <f t="shared" si="15"/>
        <v>0</v>
      </c>
      <c r="P142" t="b">
        <v>0</v>
      </c>
      <c r="Q142" t="s">
        <v>8267</v>
      </c>
      <c r="R142" s="7" t="e">
        <f t="shared" si="16"/>
        <v>#DIV/0!</v>
      </c>
      <c r="S142" t="str">
        <f t="shared" si="12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 s="12">
        <f t="shared" si="13"/>
        <v>42154.944710648146</v>
      </c>
      <c r="J143">
        <v>1433043623</v>
      </c>
      <c r="K143" s="12">
        <f t="shared" si="14"/>
        <v>42109.944710648146</v>
      </c>
      <c r="L143">
        <v>1429155623</v>
      </c>
      <c r="M143" t="b">
        <v>0</v>
      </c>
      <c r="N143">
        <v>28</v>
      </c>
      <c r="O143" s="6">
        <f t="shared" si="15"/>
        <v>0.10775</v>
      </c>
      <c r="P143" t="b">
        <v>0</v>
      </c>
      <c r="Q143" t="s">
        <v>8267</v>
      </c>
      <c r="R143" s="7">
        <f t="shared" si="16"/>
        <v>46.178571428571431</v>
      </c>
      <c r="S143" t="str">
        <f t="shared" si="12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 s="12">
        <f t="shared" si="13"/>
        <v>41959.726597222216</v>
      </c>
      <c r="J144">
        <v>1416176778</v>
      </c>
      <c r="K144" s="12">
        <f t="shared" si="14"/>
        <v>41938.684930555552</v>
      </c>
      <c r="L144">
        <v>1414358778</v>
      </c>
      <c r="M144" t="b">
        <v>0</v>
      </c>
      <c r="N144">
        <v>1</v>
      </c>
      <c r="O144" s="6">
        <f t="shared" si="15"/>
        <v>3.3333333333333335E-3</v>
      </c>
      <c r="P144" t="b">
        <v>0</v>
      </c>
      <c r="Q144" t="s">
        <v>8267</v>
      </c>
      <c r="R144" s="7">
        <f t="shared" si="16"/>
        <v>10</v>
      </c>
      <c r="S144" t="str">
        <f t="shared" si="12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 s="12">
        <f t="shared" si="13"/>
        <v>42616.038194444445</v>
      </c>
      <c r="J145">
        <v>1472882100</v>
      </c>
      <c r="K145" s="12">
        <f t="shared" si="14"/>
        <v>42558.855810185181</v>
      </c>
      <c r="L145">
        <v>1467941542</v>
      </c>
      <c r="M145" t="b">
        <v>0</v>
      </c>
      <c r="N145">
        <v>0</v>
      </c>
      <c r="O145" s="6">
        <f t="shared" si="15"/>
        <v>0</v>
      </c>
      <c r="P145" t="b">
        <v>0</v>
      </c>
      <c r="Q145" t="s">
        <v>8267</v>
      </c>
      <c r="R145" s="7" t="e">
        <f t="shared" si="16"/>
        <v>#DIV/0!</v>
      </c>
      <c r="S145" t="str">
        <f t="shared" si="12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 s="12">
        <f t="shared" si="13"/>
        <v>42107.512407407405</v>
      </c>
      <c r="J146">
        <v>1428945472</v>
      </c>
      <c r="K146" s="12">
        <f t="shared" si="14"/>
        <v>42047.554074074076</v>
      </c>
      <c r="L146">
        <v>1423765072</v>
      </c>
      <c r="M146" t="b">
        <v>0</v>
      </c>
      <c r="N146">
        <v>37</v>
      </c>
      <c r="O146" s="6">
        <f t="shared" si="15"/>
        <v>0.27600000000000002</v>
      </c>
      <c r="P146" t="b">
        <v>0</v>
      </c>
      <c r="Q146" t="s">
        <v>8267</v>
      </c>
      <c r="R146" s="7">
        <f t="shared" si="16"/>
        <v>55.945945945945944</v>
      </c>
      <c r="S146" t="str">
        <f t="shared" si="12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 s="12">
        <f t="shared" si="13"/>
        <v>42227.333935185183</v>
      </c>
      <c r="J147">
        <v>1439298052</v>
      </c>
      <c r="K147" s="12">
        <f t="shared" si="14"/>
        <v>42200.333935185183</v>
      </c>
      <c r="L147">
        <v>1436965252</v>
      </c>
      <c r="M147" t="b">
        <v>0</v>
      </c>
      <c r="N147">
        <v>9</v>
      </c>
      <c r="O147" s="6">
        <f t="shared" si="15"/>
        <v>7.5111111111111115E-2</v>
      </c>
      <c r="P147" t="b">
        <v>0</v>
      </c>
      <c r="Q147" t="s">
        <v>8267</v>
      </c>
      <c r="R147" s="7">
        <f t="shared" si="16"/>
        <v>37.555555555555557</v>
      </c>
      <c r="S147" t="str">
        <f t="shared" si="12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 s="12">
        <f t="shared" si="13"/>
        <v>42752.807847222219</v>
      </c>
      <c r="J148">
        <v>1484698998</v>
      </c>
      <c r="K148" s="12">
        <f t="shared" si="14"/>
        <v>42692.807847222219</v>
      </c>
      <c r="L148">
        <v>1479514998</v>
      </c>
      <c r="M148" t="b">
        <v>0</v>
      </c>
      <c r="N148">
        <v>3</v>
      </c>
      <c r="O148" s="6">
        <f t="shared" si="15"/>
        <v>5.7499999999999999E-3</v>
      </c>
      <c r="P148" t="b">
        <v>0</v>
      </c>
      <c r="Q148" t="s">
        <v>8267</v>
      </c>
      <c r="R148" s="7">
        <f t="shared" si="16"/>
        <v>38.333333333333336</v>
      </c>
      <c r="S148" t="str">
        <f t="shared" si="12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 s="12">
        <f t="shared" si="13"/>
        <v>42012.554166666661</v>
      </c>
      <c r="J149">
        <v>1420741080</v>
      </c>
      <c r="K149" s="12">
        <f t="shared" si="14"/>
        <v>41969.559490740743</v>
      </c>
      <c r="L149">
        <v>1417026340</v>
      </c>
      <c r="M149" t="b">
        <v>0</v>
      </c>
      <c r="N149">
        <v>0</v>
      </c>
      <c r="O149" s="6">
        <f t="shared" si="15"/>
        <v>0</v>
      </c>
      <c r="P149" t="b">
        <v>0</v>
      </c>
      <c r="Q149" t="s">
        <v>8267</v>
      </c>
      <c r="R149" s="7" t="e">
        <f t="shared" si="16"/>
        <v>#DIV/0!</v>
      </c>
      <c r="S149" t="str">
        <f t="shared" si="12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 s="12">
        <f t="shared" si="13"/>
        <v>42427.073333333326</v>
      </c>
      <c r="J150">
        <v>1456555536</v>
      </c>
      <c r="K150" s="12">
        <f t="shared" si="14"/>
        <v>42397.073333333326</v>
      </c>
      <c r="L150">
        <v>1453963536</v>
      </c>
      <c r="M150" t="b">
        <v>0</v>
      </c>
      <c r="N150">
        <v>2</v>
      </c>
      <c r="O150" s="6">
        <f t="shared" si="15"/>
        <v>8.0000000000000004E-4</v>
      </c>
      <c r="P150" t="b">
        <v>0</v>
      </c>
      <c r="Q150" t="s">
        <v>8267</v>
      </c>
      <c r="R150" s="7">
        <f t="shared" si="16"/>
        <v>20</v>
      </c>
      <c r="S150" t="str">
        <f t="shared" si="12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 s="12">
        <f t="shared" si="13"/>
        <v>41998.124999999993</v>
      </c>
      <c r="J151">
        <v>1419494400</v>
      </c>
      <c r="K151" s="12">
        <f t="shared" si="14"/>
        <v>41967.963773148142</v>
      </c>
      <c r="L151">
        <v>1416888470</v>
      </c>
      <c r="M151" t="b">
        <v>0</v>
      </c>
      <c r="N151">
        <v>6</v>
      </c>
      <c r="O151" s="6">
        <f t="shared" si="15"/>
        <v>9.1999999999999998E-3</v>
      </c>
      <c r="P151" t="b">
        <v>0</v>
      </c>
      <c r="Q151" t="s">
        <v>8267</v>
      </c>
      <c r="R151" s="7">
        <f t="shared" si="16"/>
        <v>15.333333333333334</v>
      </c>
      <c r="S151" t="str">
        <f t="shared" si="12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 s="12">
        <f t="shared" si="13"/>
        <v>42149.95349537037</v>
      </c>
      <c r="J152">
        <v>1432612382</v>
      </c>
      <c r="K152" s="12">
        <f t="shared" si="14"/>
        <v>42089.95349537037</v>
      </c>
      <c r="L152">
        <v>1427428382</v>
      </c>
      <c r="M152" t="b">
        <v>0</v>
      </c>
      <c r="N152">
        <v>67</v>
      </c>
      <c r="O152" s="6">
        <f t="shared" si="15"/>
        <v>0.23163076923076922</v>
      </c>
      <c r="P152" t="b">
        <v>0</v>
      </c>
      <c r="Q152" t="s">
        <v>8267</v>
      </c>
      <c r="R152" s="7">
        <f t="shared" si="16"/>
        <v>449.43283582089555</v>
      </c>
      <c r="S152" t="str">
        <f t="shared" si="12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 s="12">
        <f t="shared" si="13"/>
        <v>42173.342488425922</v>
      </c>
      <c r="J153">
        <v>1434633191</v>
      </c>
      <c r="K153" s="12">
        <f t="shared" si="14"/>
        <v>42113.342488425922</v>
      </c>
      <c r="L153">
        <v>1429449191</v>
      </c>
      <c r="M153" t="b">
        <v>0</v>
      </c>
      <c r="N153">
        <v>5</v>
      </c>
      <c r="O153" s="6">
        <f t="shared" si="15"/>
        <v>5.5999999999999995E-4</v>
      </c>
      <c r="P153" t="b">
        <v>0</v>
      </c>
      <c r="Q153" t="s">
        <v>8267</v>
      </c>
      <c r="R153" s="7">
        <f t="shared" si="16"/>
        <v>28</v>
      </c>
      <c r="S153" t="str">
        <f t="shared" si="12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 s="12">
        <f t="shared" si="13"/>
        <v>41904.869212962956</v>
      </c>
      <c r="J154">
        <v>1411437100</v>
      </c>
      <c r="K154" s="12">
        <f t="shared" si="14"/>
        <v>41874.869212962956</v>
      </c>
      <c r="L154">
        <v>1408845100</v>
      </c>
      <c r="M154" t="b">
        <v>0</v>
      </c>
      <c r="N154">
        <v>2</v>
      </c>
      <c r="O154" s="6">
        <f t="shared" si="15"/>
        <v>7.8947368421052633E-5</v>
      </c>
      <c r="P154" t="b">
        <v>0</v>
      </c>
      <c r="Q154" t="s">
        <v>8267</v>
      </c>
      <c r="R154" s="7">
        <f t="shared" si="16"/>
        <v>15</v>
      </c>
      <c r="S154" t="str">
        <f t="shared" si="12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 s="12">
        <f t="shared" si="13"/>
        <v>41975.419490740744</v>
      </c>
      <c r="J155">
        <v>1417532644</v>
      </c>
      <c r="K155" s="12">
        <f t="shared" si="14"/>
        <v>41933.377824074072</v>
      </c>
      <c r="L155">
        <v>1413900244</v>
      </c>
      <c r="M155" t="b">
        <v>0</v>
      </c>
      <c r="N155">
        <v>10</v>
      </c>
      <c r="O155" s="6">
        <f t="shared" si="15"/>
        <v>7.1799999999999998E-3</v>
      </c>
      <c r="P155" t="b">
        <v>0</v>
      </c>
      <c r="Q155" t="s">
        <v>8267</v>
      </c>
      <c r="R155" s="7">
        <f t="shared" si="16"/>
        <v>35.9</v>
      </c>
      <c r="S155" t="str">
        <f t="shared" si="12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 s="12">
        <f t="shared" si="13"/>
        <v>42158.339062499996</v>
      </c>
      <c r="J156">
        <v>1433336895</v>
      </c>
      <c r="K156" s="12">
        <f t="shared" si="14"/>
        <v>42115.339062499996</v>
      </c>
      <c r="L156">
        <v>1429621695</v>
      </c>
      <c r="M156" t="b">
        <v>0</v>
      </c>
      <c r="N156">
        <v>3</v>
      </c>
      <c r="O156" s="6">
        <f t="shared" si="15"/>
        <v>2.6666666666666668E-2</v>
      </c>
      <c r="P156" t="b">
        <v>0</v>
      </c>
      <c r="Q156" t="s">
        <v>8267</v>
      </c>
      <c r="R156" s="7">
        <f t="shared" si="16"/>
        <v>13.333333333333334</v>
      </c>
      <c r="S156" t="str">
        <f t="shared" si="12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 s="12">
        <f t="shared" si="13"/>
        <v>42208.351099537038</v>
      </c>
      <c r="J157">
        <v>1437657935</v>
      </c>
      <c r="K157" s="12">
        <f t="shared" si="14"/>
        <v>42168.351099537038</v>
      </c>
      <c r="L157">
        <v>1434201935</v>
      </c>
      <c r="M157" t="b">
        <v>0</v>
      </c>
      <c r="N157">
        <v>4</v>
      </c>
      <c r="O157" s="6">
        <f t="shared" si="15"/>
        <v>6.0000000000000002E-5</v>
      </c>
      <c r="P157" t="b">
        <v>0</v>
      </c>
      <c r="Q157" t="s">
        <v>8267</v>
      </c>
      <c r="R157" s="7">
        <f t="shared" si="16"/>
        <v>20.25</v>
      </c>
      <c r="S157" t="str">
        <f t="shared" si="12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 s="12">
        <f t="shared" si="13"/>
        <v>41853.916620370372</v>
      </c>
      <c r="J158">
        <v>1407034796</v>
      </c>
      <c r="K158" s="12">
        <f t="shared" si="14"/>
        <v>41793.916620370372</v>
      </c>
      <c r="L158">
        <v>1401850796</v>
      </c>
      <c r="M158" t="b">
        <v>0</v>
      </c>
      <c r="N158">
        <v>15</v>
      </c>
      <c r="O158" s="6">
        <f t="shared" si="15"/>
        <v>5.0999999999999997E-2</v>
      </c>
      <c r="P158" t="b">
        <v>0</v>
      </c>
      <c r="Q158" t="s">
        <v>8267</v>
      </c>
      <c r="R158" s="7">
        <f t="shared" si="16"/>
        <v>119</v>
      </c>
      <c r="S158" t="str">
        <f t="shared" si="12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 s="12">
        <f t="shared" si="13"/>
        <v>42426.703379629624</v>
      </c>
      <c r="J159">
        <v>1456523572</v>
      </c>
      <c r="K159" s="12">
        <f t="shared" si="14"/>
        <v>42396.703379629624</v>
      </c>
      <c r="L159">
        <v>1453931572</v>
      </c>
      <c r="M159" t="b">
        <v>0</v>
      </c>
      <c r="N159">
        <v>2</v>
      </c>
      <c r="O159" s="6">
        <f t="shared" si="15"/>
        <v>2.671118530884808E-3</v>
      </c>
      <c r="P159" t="b">
        <v>0</v>
      </c>
      <c r="Q159" t="s">
        <v>8267</v>
      </c>
      <c r="R159" s="7">
        <f t="shared" si="16"/>
        <v>4</v>
      </c>
      <c r="S159" t="str">
        <f t="shared" si="12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 s="12">
        <f t="shared" si="13"/>
        <v>41933.868379629625</v>
      </c>
      <c r="J160">
        <v>1413942628</v>
      </c>
      <c r="K160" s="12">
        <f t="shared" si="14"/>
        <v>41903.868379629625</v>
      </c>
      <c r="L160">
        <v>1411350628</v>
      </c>
      <c r="M160" t="b">
        <v>0</v>
      </c>
      <c r="N160">
        <v>0</v>
      </c>
      <c r="O160" s="6">
        <f t="shared" si="15"/>
        <v>0</v>
      </c>
      <c r="P160" t="b">
        <v>0</v>
      </c>
      <c r="Q160" t="s">
        <v>8267</v>
      </c>
      <c r="R160" s="7" t="e">
        <f t="shared" si="16"/>
        <v>#DIV/0!</v>
      </c>
      <c r="S160" t="str">
        <f t="shared" si="12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 s="12">
        <f t="shared" si="13"/>
        <v>42554.226215277777</v>
      </c>
      <c r="J161">
        <v>1467541545</v>
      </c>
      <c r="K161" s="12">
        <f t="shared" si="14"/>
        <v>42514.226215277777</v>
      </c>
      <c r="L161">
        <v>1464085545</v>
      </c>
      <c r="M161" t="b">
        <v>0</v>
      </c>
      <c r="N161">
        <v>1</v>
      </c>
      <c r="O161" s="6">
        <f t="shared" si="15"/>
        <v>2.0000000000000002E-5</v>
      </c>
      <c r="P161" t="b">
        <v>0</v>
      </c>
      <c r="Q161" t="s">
        <v>8267</v>
      </c>
      <c r="R161" s="7">
        <f t="shared" si="16"/>
        <v>10</v>
      </c>
      <c r="S161" t="str">
        <f t="shared" si="12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 s="12">
        <f t="shared" si="13"/>
        <v>42231.70475694444</v>
      </c>
      <c r="J162">
        <v>1439675691</v>
      </c>
      <c r="K162" s="12">
        <f t="shared" si="14"/>
        <v>42171.70475694444</v>
      </c>
      <c r="L162">
        <v>1434491691</v>
      </c>
      <c r="M162" t="b">
        <v>0</v>
      </c>
      <c r="N162">
        <v>0</v>
      </c>
      <c r="O162" s="6">
        <f t="shared" si="15"/>
        <v>0</v>
      </c>
      <c r="P162" t="b">
        <v>0</v>
      </c>
      <c r="Q162" t="s">
        <v>8268</v>
      </c>
      <c r="R162" s="7" t="e">
        <f t="shared" si="16"/>
        <v>#DIV/0!</v>
      </c>
      <c r="S162" t="str">
        <f t="shared" si="12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 s="12">
        <f t="shared" si="13"/>
        <v>41822.479108796295</v>
      </c>
      <c r="J163">
        <v>1404318595</v>
      </c>
      <c r="K163" s="12">
        <f t="shared" si="14"/>
        <v>41792.479108796295</v>
      </c>
      <c r="L163">
        <v>1401726595</v>
      </c>
      <c r="M163" t="b">
        <v>0</v>
      </c>
      <c r="N163">
        <v>1</v>
      </c>
      <c r="O163" s="6">
        <f t="shared" si="15"/>
        <v>1E-4</v>
      </c>
      <c r="P163" t="b">
        <v>0</v>
      </c>
      <c r="Q163" t="s">
        <v>8268</v>
      </c>
      <c r="R163" s="7">
        <f t="shared" si="16"/>
        <v>5</v>
      </c>
      <c r="S163" t="str">
        <f t="shared" si="12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 s="12">
        <f t="shared" si="13"/>
        <v>41867.779166666667</v>
      </c>
      <c r="J164">
        <v>1408232520</v>
      </c>
      <c r="K164" s="12">
        <f t="shared" si="14"/>
        <v>41834.91847222222</v>
      </c>
      <c r="L164">
        <v>1405393356</v>
      </c>
      <c r="M164" t="b">
        <v>0</v>
      </c>
      <c r="N164">
        <v>10</v>
      </c>
      <c r="O164" s="6">
        <f t="shared" si="15"/>
        <v>0.15535714285714286</v>
      </c>
      <c r="P164" t="b">
        <v>0</v>
      </c>
      <c r="Q164" t="s">
        <v>8268</v>
      </c>
      <c r="R164" s="7">
        <f t="shared" si="16"/>
        <v>43.5</v>
      </c>
      <c r="S164" t="str">
        <f t="shared" si="12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 s="12">
        <f t="shared" si="13"/>
        <v>42277.791666666664</v>
      </c>
      <c r="J165">
        <v>1443657600</v>
      </c>
      <c r="K165" s="12">
        <f t="shared" si="14"/>
        <v>42243.752939814811</v>
      </c>
      <c r="L165">
        <v>1440716654</v>
      </c>
      <c r="M165" t="b">
        <v>0</v>
      </c>
      <c r="N165">
        <v>0</v>
      </c>
      <c r="O165" s="6">
        <f t="shared" si="15"/>
        <v>0</v>
      </c>
      <c r="P165" t="b">
        <v>0</v>
      </c>
      <c r="Q165" t="s">
        <v>8268</v>
      </c>
      <c r="R165" s="7" t="e">
        <f t="shared" si="16"/>
        <v>#DIV/0!</v>
      </c>
      <c r="S165" t="str">
        <f t="shared" si="12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 s="12">
        <f t="shared" si="13"/>
        <v>41901.554409722223</v>
      </c>
      <c r="J166">
        <v>1411150701</v>
      </c>
      <c r="K166" s="12">
        <f t="shared" si="14"/>
        <v>41841.554409722223</v>
      </c>
      <c r="L166">
        <v>1405966701</v>
      </c>
      <c r="M166" t="b">
        <v>0</v>
      </c>
      <c r="N166">
        <v>7</v>
      </c>
      <c r="O166" s="6">
        <f t="shared" si="15"/>
        <v>5.3333333333333332E-3</v>
      </c>
      <c r="P166" t="b">
        <v>0</v>
      </c>
      <c r="Q166" t="s">
        <v>8268</v>
      </c>
      <c r="R166" s="7">
        <f t="shared" si="16"/>
        <v>91.428571428571431</v>
      </c>
      <c r="S166" t="str">
        <f t="shared" si="12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 s="12">
        <f t="shared" si="13"/>
        <v>42381.450509259252</v>
      </c>
      <c r="J167">
        <v>1452613724</v>
      </c>
      <c r="K167" s="12">
        <f t="shared" si="14"/>
        <v>42351.450509259252</v>
      </c>
      <c r="L167">
        <v>1450021724</v>
      </c>
      <c r="M167" t="b">
        <v>0</v>
      </c>
      <c r="N167">
        <v>0</v>
      </c>
      <c r="O167" s="6">
        <f t="shared" si="15"/>
        <v>0</v>
      </c>
      <c r="P167" t="b">
        <v>0</v>
      </c>
      <c r="Q167" t="s">
        <v>8268</v>
      </c>
      <c r="R167" s="7" t="e">
        <f t="shared" si="16"/>
        <v>#DIV/0!</v>
      </c>
      <c r="S167" t="str">
        <f t="shared" si="12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 s="12">
        <f t="shared" si="13"/>
        <v>42750.867615740739</v>
      </c>
      <c r="J168">
        <v>1484531362</v>
      </c>
      <c r="K168" s="12">
        <f t="shared" si="14"/>
        <v>42720.867615740739</v>
      </c>
      <c r="L168">
        <v>1481939362</v>
      </c>
      <c r="M168" t="b">
        <v>0</v>
      </c>
      <c r="N168">
        <v>1</v>
      </c>
      <c r="O168" s="6">
        <f t="shared" si="15"/>
        <v>0.6</v>
      </c>
      <c r="P168" t="b">
        <v>0</v>
      </c>
      <c r="Q168" t="s">
        <v>8268</v>
      </c>
      <c r="R168" s="7">
        <f t="shared" si="16"/>
        <v>3000</v>
      </c>
      <c r="S168" t="str">
        <f t="shared" si="12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 s="12">
        <f t="shared" si="13"/>
        <v>42220.719155092585</v>
      </c>
      <c r="J169">
        <v>1438726535</v>
      </c>
      <c r="K169" s="12">
        <f t="shared" si="14"/>
        <v>42160.719155092585</v>
      </c>
      <c r="L169">
        <v>1433542535</v>
      </c>
      <c r="M169" t="b">
        <v>0</v>
      </c>
      <c r="N169">
        <v>2</v>
      </c>
      <c r="O169" s="6">
        <f t="shared" si="15"/>
        <v>1E-4</v>
      </c>
      <c r="P169" t="b">
        <v>0</v>
      </c>
      <c r="Q169" t="s">
        <v>8268</v>
      </c>
      <c r="R169" s="7">
        <f t="shared" si="16"/>
        <v>5.5</v>
      </c>
      <c r="S169" t="str">
        <f t="shared" si="12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 s="12">
        <f t="shared" si="13"/>
        <v>42082.585300925923</v>
      </c>
      <c r="J170">
        <v>1426791770</v>
      </c>
      <c r="K170" s="12">
        <f t="shared" si="14"/>
        <v>42052.626967592594</v>
      </c>
      <c r="L170">
        <v>1424203370</v>
      </c>
      <c r="M170" t="b">
        <v>0</v>
      </c>
      <c r="N170">
        <v>3</v>
      </c>
      <c r="O170" s="6">
        <f t="shared" si="15"/>
        <v>4.0625000000000001E-2</v>
      </c>
      <c r="P170" t="b">
        <v>0</v>
      </c>
      <c r="Q170" t="s">
        <v>8268</v>
      </c>
      <c r="R170" s="7">
        <f t="shared" si="16"/>
        <v>108.33333333333333</v>
      </c>
      <c r="S170" t="str">
        <f t="shared" si="12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 s="12">
        <f t="shared" si="13"/>
        <v>41930.296979166662</v>
      </c>
      <c r="J171">
        <v>1413634059</v>
      </c>
      <c r="K171" s="12">
        <f t="shared" si="14"/>
        <v>41900.296979166662</v>
      </c>
      <c r="L171">
        <v>1411042059</v>
      </c>
      <c r="M171" t="b">
        <v>0</v>
      </c>
      <c r="N171">
        <v>10</v>
      </c>
      <c r="O171" s="6">
        <f t="shared" si="15"/>
        <v>0.224</v>
      </c>
      <c r="P171" t="b">
        <v>0</v>
      </c>
      <c r="Q171" t="s">
        <v>8268</v>
      </c>
      <c r="R171" s="7">
        <f t="shared" si="16"/>
        <v>56</v>
      </c>
      <c r="S171" t="str">
        <f t="shared" si="12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 s="12">
        <f t="shared" si="13"/>
        <v>42246.019444444442</v>
      </c>
      <c r="J172">
        <v>1440912480</v>
      </c>
      <c r="K172" s="12">
        <f t="shared" si="14"/>
        <v>42216.769479166665</v>
      </c>
      <c r="L172">
        <v>1438385283</v>
      </c>
      <c r="M172" t="b">
        <v>0</v>
      </c>
      <c r="N172">
        <v>10</v>
      </c>
      <c r="O172" s="6">
        <f t="shared" si="15"/>
        <v>3.2500000000000001E-2</v>
      </c>
      <c r="P172" t="b">
        <v>0</v>
      </c>
      <c r="Q172" t="s">
        <v>8268</v>
      </c>
      <c r="R172" s="7">
        <f t="shared" si="16"/>
        <v>32.5</v>
      </c>
      <c r="S172" t="str">
        <f t="shared" si="12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 s="12">
        <f t="shared" si="13"/>
        <v>42593.972384259258</v>
      </c>
      <c r="J173">
        <v>1470975614</v>
      </c>
      <c r="K173" s="12">
        <f t="shared" si="14"/>
        <v>42533.972384259258</v>
      </c>
      <c r="L173">
        <v>1465791614</v>
      </c>
      <c r="M173" t="b">
        <v>0</v>
      </c>
      <c r="N173">
        <v>1</v>
      </c>
      <c r="O173" s="6">
        <f t="shared" si="15"/>
        <v>2.0000000000000002E-5</v>
      </c>
      <c r="P173" t="b">
        <v>0</v>
      </c>
      <c r="Q173" t="s">
        <v>8268</v>
      </c>
      <c r="R173" s="7">
        <f t="shared" si="16"/>
        <v>1</v>
      </c>
      <c r="S173" t="str">
        <f t="shared" si="12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 s="12">
        <f t="shared" si="13"/>
        <v>42082.144942129627</v>
      </c>
      <c r="J174">
        <v>1426753723</v>
      </c>
      <c r="K174" s="12">
        <f t="shared" si="14"/>
        <v>42047.186608796292</v>
      </c>
      <c r="L174">
        <v>1423733323</v>
      </c>
      <c r="M174" t="b">
        <v>0</v>
      </c>
      <c r="N174">
        <v>0</v>
      </c>
      <c r="O174" s="6">
        <f t="shared" si="15"/>
        <v>0</v>
      </c>
      <c r="P174" t="b">
        <v>0</v>
      </c>
      <c r="Q174" t="s">
        <v>8268</v>
      </c>
      <c r="R174" s="7" t="e">
        <f t="shared" si="16"/>
        <v>#DIV/0!</v>
      </c>
      <c r="S174" t="str">
        <f t="shared" si="12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 s="12">
        <f t="shared" si="13"/>
        <v>42063.364675925921</v>
      </c>
      <c r="J175">
        <v>1425131108</v>
      </c>
      <c r="K175" s="12">
        <f t="shared" si="14"/>
        <v>42033.364675925921</v>
      </c>
      <c r="L175">
        <v>1422539108</v>
      </c>
      <c r="M175" t="b">
        <v>0</v>
      </c>
      <c r="N175">
        <v>0</v>
      </c>
      <c r="O175" s="6">
        <f t="shared" si="15"/>
        <v>0</v>
      </c>
      <c r="P175" t="b">
        <v>0</v>
      </c>
      <c r="Q175" t="s">
        <v>8268</v>
      </c>
      <c r="R175" s="7" t="e">
        <f t="shared" si="16"/>
        <v>#DIV/0!</v>
      </c>
      <c r="S175" t="str">
        <f t="shared" si="12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 s="12">
        <f t="shared" si="13"/>
        <v>42132.55064814815</v>
      </c>
      <c r="J176">
        <v>1431108776</v>
      </c>
      <c r="K176" s="12">
        <f t="shared" si="14"/>
        <v>42072.55064814815</v>
      </c>
      <c r="L176">
        <v>1425924776</v>
      </c>
      <c r="M176" t="b">
        <v>0</v>
      </c>
      <c r="N176">
        <v>0</v>
      </c>
      <c r="O176" s="6">
        <f t="shared" si="15"/>
        <v>0</v>
      </c>
      <c r="P176" t="b">
        <v>0</v>
      </c>
      <c r="Q176" t="s">
        <v>8268</v>
      </c>
      <c r="R176" s="7" t="e">
        <f t="shared" si="16"/>
        <v>#DIV/0!</v>
      </c>
      <c r="S176" t="str">
        <f t="shared" si="12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 s="12">
        <f t="shared" si="13"/>
        <v>41880.569571759253</v>
      </c>
      <c r="J177">
        <v>1409337611</v>
      </c>
      <c r="K177" s="12">
        <f t="shared" si="14"/>
        <v>41855.569571759253</v>
      </c>
      <c r="L177">
        <v>1407177611</v>
      </c>
      <c r="M177" t="b">
        <v>0</v>
      </c>
      <c r="N177">
        <v>26</v>
      </c>
      <c r="O177" s="6">
        <f t="shared" si="15"/>
        <v>6.4850000000000005E-2</v>
      </c>
      <c r="P177" t="b">
        <v>0</v>
      </c>
      <c r="Q177" t="s">
        <v>8268</v>
      </c>
      <c r="R177" s="7">
        <f t="shared" si="16"/>
        <v>49.884615384615387</v>
      </c>
      <c r="S177" t="str">
        <f t="shared" si="12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 s="12">
        <f t="shared" si="13"/>
        <v>42221.615729166668</v>
      </c>
      <c r="J178">
        <v>1438803999</v>
      </c>
      <c r="K178" s="12">
        <f t="shared" si="14"/>
        <v>42191.615729166668</v>
      </c>
      <c r="L178">
        <v>1436211999</v>
      </c>
      <c r="M178" t="b">
        <v>0</v>
      </c>
      <c r="N178">
        <v>0</v>
      </c>
      <c r="O178" s="6">
        <f t="shared" si="15"/>
        <v>0</v>
      </c>
      <c r="P178" t="b">
        <v>0</v>
      </c>
      <c r="Q178" t="s">
        <v>8268</v>
      </c>
      <c r="R178" s="7" t="e">
        <f t="shared" si="16"/>
        <v>#DIV/0!</v>
      </c>
      <c r="S178" t="str">
        <f t="shared" si="12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 s="12">
        <f t="shared" si="13"/>
        <v>42086.797754629624</v>
      </c>
      <c r="J179">
        <v>1427155726</v>
      </c>
      <c r="K179" s="12">
        <f t="shared" si="14"/>
        <v>42069.839421296296</v>
      </c>
      <c r="L179">
        <v>1425690526</v>
      </c>
      <c r="M179" t="b">
        <v>0</v>
      </c>
      <c r="N179">
        <v>7</v>
      </c>
      <c r="O179" s="6">
        <f t="shared" si="15"/>
        <v>0.4</v>
      </c>
      <c r="P179" t="b">
        <v>0</v>
      </c>
      <c r="Q179" t="s">
        <v>8268</v>
      </c>
      <c r="R179" s="7">
        <f t="shared" si="16"/>
        <v>25.714285714285715</v>
      </c>
      <c r="S179" t="str">
        <f t="shared" si="12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 s="12">
        <f t="shared" si="13"/>
        <v>42334.788715277777</v>
      </c>
      <c r="J180">
        <v>1448582145</v>
      </c>
      <c r="K180" s="12">
        <f t="shared" si="14"/>
        <v>42304.747048611105</v>
      </c>
      <c r="L180">
        <v>1445986545</v>
      </c>
      <c r="M180" t="b">
        <v>0</v>
      </c>
      <c r="N180">
        <v>0</v>
      </c>
      <c r="O180" s="6">
        <f t="shared" si="15"/>
        <v>0</v>
      </c>
      <c r="P180" t="b">
        <v>0</v>
      </c>
      <c r="Q180" t="s">
        <v>8268</v>
      </c>
      <c r="R180" s="7" t="e">
        <f t="shared" si="16"/>
        <v>#DIV/0!</v>
      </c>
      <c r="S180" t="str">
        <f t="shared" si="12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 s="12">
        <f t="shared" si="13"/>
        <v>42432.872164351851</v>
      </c>
      <c r="J181">
        <v>1457056555</v>
      </c>
      <c r="K181" s="12">
        <f t="shared" si="14"/>
        <v>42402.872164351851</v>
      </c>
      <c r="L181">
        <v>1454464555</v>
      </c>
      <c r="M181" t="b">
        <v>0</v>
      </c>
      <c r="N181">
        <v>2</v>
      </c>
      <c r="O181" s="6">
        <f t="shared" si="15"/>
        <v>0.2</v>
      </c>
      <c r="P181" t="b">
        <v>0</v>
      </c>
      <c r="Q181" t="s">
        <v>8268</v>
      </c>
      <c r="R181" s="7">
        <f t="shared" si="16"/>
        <v>100</v>
      </c>
      <c r="S181" t="str">
        <f t="shared" si="12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 s="12">
        <f t="shared" si="13"/>
        <v>42107.583333333336</v>
      </c>
      <c r="J182">
        <v>1428951600</v>
      </c>
      <c r="K182" s="12">
        <f t="shared" si="14"/>
        <v>42067.782905092587</v>
      </c>
      <c r="L182">
        <v>1425512843</v>
      </c>
      <c r="M182" t="b">
        <v>0</v>
      </c>
      <c r="N182">
        <v>13</v>
      </c>
      <c r="O182" s="6">
        <f t="shared" si="15"/>
        <v>0.33416666666666667</v>
      </c>
      <c r="P182" t="b">
        <v>0</v>
      </c>
      <c r="Q182" t="s">
        <v>8268</v>
      </c>
      <c r="R182" s="7">
        <f t="shared" si="16"/>
        <v>30.846153846153847</v>
      </c>
      <c r="S182" t="str">
        <f t="shared" si="12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 s="12">
        <f t="shared" si="13"/>
        <v>42177.533506944441</v>
      </c>
      <c r="J183">
        <v>1434995295</v>
      </c>
      <c r="K183" s="12">
        <f t="shared" si="14"/>
        <v>42147.533506944441</v>
      </c>
      <c r="L183">
        <v>1432403295</v>
      </c>
      <c r="M183" t="b">
        <v>0</v>
      </c>
      <c r="N183">
        <v>4</v>
      </c>
      <c r="O183" s="6">
        <f t="shared" si="15"/>
        <v>0.21092608822670172</v>
      </c>
      <c r="P183" t="b">
        <v>0</v>
      </c>
      <c r="Q183" t="s">
        <v>8268</v>
      </c>
      <c r="R183" s="7">
        <f t="shared" si="16"/>
        <v>180.5</v>
      </c>
      <c r="S183" t="str">
        <f t="shared" si="12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 s="12">
        <f t="shared" si="13"/>
        <v>42741.803611111107</v>
      </c>
      <c r="J184">
        <v>1483748232</v>
      </c>
      <c r="K184" s="12">
        <f t="shared" si="14"/>
        <v>42711.803611111107</v>
      </c>
      <c r="L184">
        <v>1481156232</v>
      </c>
      <c r="M184" t="b">
        <v>0</v>
      </c>
      <c r="N184">
        <v>0</v>
      </c>
      <c r="O184" s="6">
        <f t="shared" si="15"/>
        <v>0</v>
      </c>
      <c r="P184" t="b">
        <v>0</v>
      </c>
      <c r="Q184" t="s">
        <v>8268</v>
      </c>
      <c r="R184" s="7" t="e">
        <f t="shared" si="16"/>
        <v>#DIV/0!</v>
      </c>
      <c r="S184" t="str">
        <f t="shared" si="12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 s="12">
        <f t="shared" si="13"/>
        <v>41969.643634259257</v>
      </c>
      <c r="J185">
        <v>1417033610</v>
      </c>
      <c r="K185" s="12">
        <f t="shared" si="14"/>
        <v>41939.601967592593</v>
      </c>
      <c r="L185">
        <v>1414438010</v>
      </c>
      <c r="M185" t="b">
        <v>0</v>
      </c>
      <c r="N185">
        <v>12</v>
      </c>
      <c r="O185" s="6">
        <f t="shared" si="15"/>
        <v>0.35855999999999999</v>
      </c>
      <c r="P185" t="b">
        <v>0</v>
      </c>
      <c r="Q185" t="s">
        <v>8268</v>
      </c>
      <c r="R185" s="7">
        <f t="shared" si="16"/>
        <v>373.5</v>
      </c>
      <c r="S185" t="str">
        <f t="shared" si="12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 s="12">
        <f t="shared" si="13"/>
        <v>41882.957638888889</v>
      </c>
      <c r="J186">
        <v>1409543940</v>
      </c>
      <c r="K186" s="12">
        <f t="shared" si="14"/>
        <v>41825.58289351852</v>
      </c>
      <c r="L186">
        <v>1404586762</v>
      </c>
      <c r="M186" t="b">
        <v>0</v>
      </c>
      <c r="N186">
        <v>2</v>
      </c>
      <c r="O186" s="6">
        <f t="shared" si="15"/>
        <v>3.4000000000000002E-2</v>
      </c>
      <c r="P186" t="b">
        <v>0</v>
      </c>
      <c r="Q186" t="s">
        <v>8268</v>
      </c>
      <c r="R186" s="7">
        <f t="shared" si="16"/>
        <v>25.5</v>
      </c>
      <c r="S186" t="str">
        <f t="shared" si="12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 s="12">
        <f t="shared" si="13"/>
        <v>42600.702997685185</v>
      </c>
      <c r="J187">
        <v>1471557139</v>
      </c>
      <c r="K187" s="12">
        <f t="shared" si="14"/>
        <v>42570.702997685185</v>
      </c>
      <c r="L187">
        <v>1468965139</v>
      </c>
      <c r="M187" t="b">
        <v>0</v>
      </c>
      <c r="N187">
        <v>10</v>
      </c>
      <c r="O187" s="6">
        <f t="shared" si="15"/>
        <v>5.5E-2</v>
      </c>
      <c r="P187" t="b">
        <v>0</v>
      </c>
      <c r="Q187" t="s">
        <v>8268</v>
      </c>
      <c r="R187" s="7">
        <f t="shared" si="16"/>
        <v>220</v>
      </c>
      <c r="S187" t="str">
        <f t="shared" si="12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 s="12">
        <f t="shared" si="13"/>
        <v>42797.624999999993</v>
      </c>
      <c r="J188">
        <v>1488571200</v>
      </c>
      <c r="K188" s="12">
        <f t="shared" si="14"/>
        <v>42767.604560185187</v>
      </c>
      <c r="L188">
        <v>1485977434</v>
      </c>
      <c r="M188" t="b">
        <v>0</v>
      </c>
      <c r="N188">
        <v>0</v>
      </c>
      <c r="O188" s="6">
        <f t="shared" si="15"/>
        <v>0</v>
      </c>
      <c r="P188" t="b">
        <v>0</v>
      </c>
      <c r="Q188" t="s">
        <v>8268</v>
      </c>
      <c r="R188" s="7" t="e">
        <f t="shared" si="16"/>
        <v>#DIV/0!</v>
      </c>
      <c r="S188" t="str">
        <f t="shared" si="12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 s="12">
        <f t="shared" si="13"/>
        <v>42206.082638888889</v>
      </c>
      <c r="J189">
        <v>1437461940</v>
      </c>
      <c r="K189" s="12">
        <f t="shared" si="14"/>
        <v>42182.02612268518</v>
      </c>
      <c r="L189">
        <v>1435383457</v>
      </c>
      <c r="M189" t="b">
        <v>0</v>
      </c>
      <c r="N189">
        <v>5</v>
      </c>
      <c r="O189" s="6">
        <f t="shared" si="15"/>
        <v>0.16</v>
      </c>
      <c r="P189" t="b">
        <v>0</v>
      </c>
      <c r="Q189" t="s">
        <v>8268</v>
      </c>
      <c r="R189" s="7">
        <f t="shared" si="16"/>
        <v>160</v>
      </c>
      <c r="S189" t="str">
        <f t="shared" si="12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 s="12">
        <f t="shared" si="13"/>
        <v>41886.974710648145</v>
      </c>
      <c r="J190">
        <v>1409891015</v>
      </c>
      <c r="K190" s="12">
        <f t="shared" si="14"/>
        <v>41856.974710648145</v>
      </c>
      <c r="L190">
        <v>1407299015</v>
      </c>
      <c r="M190" t="b">
        <v>0</v>
      </c>
      <c r="N190">
        <v>0</v>
      </c>
      <c r="O190" s="6">
        <f t="shared" si="15"/>
        <v>0</v>
      </c>
      <c r="P190" t="b">
        <v>0</v>
      </c>
      <c r="Q190" t="s">
        <v>8268</v>
      </c>
      <c r="R190" s="7" t="e">
        <f t="shared" si="16"/>
        <v>#DIV/0!</v>
      </c>
      <c r="S190" t="str">
        <f t="shared" si="12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 s="12">
        <f t="shared" si="13"/>
        <v>42616.482372685183</v>
      </c>
      <c r="J191">
        <v>1472920477</v>
      </c>
      <c r="K191" s="12">
        <f t="shared" si="14"/>
        <v>42556.482372685183</v>
      </c>
      <c r="L191">
        <v>1467736477</v>
      </c>
      <c r="M191" t="b">
        <v>0</v>
      </c>
      <c r="N191">
        <v>5</v>
      </c>
      <c r="O191" s="6">
        <f t="shared" si="15"/>
        <v>6.8999999999999997E-4</v>
      </c>
      <c r="P191" t="b">
        <v>0</v>
      </c>
      <c r="Q191" t="s">
        <v>8268</v>
      </c>
      <c r="R191" s="7">
        <f t="shared" si="16"/>
        <v>69</v>
      </c>
      <c r="S191" t="str">
        <f t="shared" ref="S191:S254" si="18">LEFT(Q191, FIND("/",Q191) - 1)</f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 s="12">
        <f t="shared" si="13"/>
        <v>42537.442662037036</v>
      </c>
      <c r="J192">
        <v>1466091446</v>
      </c>
      <c r="K192" s="12">
        <f t="shared" si="14"/>
        <v>42527.442662037036</v>
      </c>
      <c r="L192">
        <v>1465227446</v>
      </c>
      <c r="M192" t="b">
        <v>0</v>
      </c>
      <c r="N192">
        <v>1</v>
      </c>
      <c r="O192" s="6">
        <f t="shared" si="15"/>
        <v>4.1666666666666666E-3</v>
      </c>
      <c r="P192" t="b">
        <v>0</v>
      </c>
      <c r="Q192" t="s">
        <v>8268</v>
      </c>
      <c r="R192" s="7">
        <f t="shared" si="16"/>
        <v>50</v>
      </c>
      <c r="S192" t="str">
        <f t="shared" si="18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 s="12">
        <f t="shared" si="13"/>
        <v>42279.233078703699</v>
      </c>
      <c r="J193">
        <v>1443782138</v>
      </c>
      <c r="K193" s="12">
        <f t="shared" si="14"/>
        <v>42239.233078703699</v>
      </c>
      <c r="L193">
        <v>1440326138</v>
      </c>
      <c r="M193" t="b">
        <v>0</v>
      </c>
      <c r="N193">
        <v>3</v>
      </c>
      <c r="O193" s="6">
        <f t="shared" si="15"/>
        <v>0.05</v>
      </c>
      <c r="P193" t="b">
        <v>0</v>
      </c>
      <c r="Q193" t="s">
        <v>8268</v>
      </c>
      <c r="R193" s="7">
        <f t="shared" si="16"/>
        <v>83.333333333333329</v>
      </c>
      <c r="S193" t="str">
        <f t="shared" si="18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 s="12">
        <f t="shared" si="13"/>
        <v>41929.583703703705</v>
      </c>
      <c r="J194">
        <v>1413572432</v>
      </c>
      <c r="K194" s="12">
        <f t="shared" si="14"/>
        <v>41899.583703703705</v>
      </c>
      <c r="L194">
        <v>1410980432</v>
      </c>
      <c r="M194" t="b">
        <v>0</v>
      </c>
      <c r="N194">
        <v>3</v>
      </c>
      <c r="O194" s="6">
        <f t="shared" si="15"/>
        <v>1.7E-5</v>
      </c>
      <c r="P194" t="b">
        <v>0</v>
      </c>
      <c r="Q194" t="s">
        <v>8268</v>
      </c>
      <c r="R194" s="7">
        <f t="shared" si="16"/>
        <v>5.666666666666667</v>
      </c>
      <c r="S194" t="str">
        <f t="shared" si="18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 s="12">
        <f t="shared" ref="I195:I258" si="19">(J195/86400)+25569+(-5/24)</f>
        <v>41971.768124999995</v>
      </c>
      <c r="J195">
        <v>1417217166</v>
      </c>
      <c r="K195" s="12">
        <f t="shared" ref="K195:K258" si="20">(L195/86400)+25569+(-5/24)</f>
        <v>41911.726458333331</v>
      </c>
      <c r="L195">
        <v>1412029566</v>
      </c>
      <c r="M195" t="b">
        <v>0</v>
      </c>
      <c r="N195">
        <v>0</v>
      </c>
      <c r="O195" s="6">
        <f t="shared" ref="O195:O258" si="21">E195/D195</f>
        <v>0</v>
      </c>
      <c r="P195" t="b">
        <v>0</v>
      </c>
      <c r="Q195" t="s">
        <v>8268</v>
      </c>
      <c r="R195" s="7" t="e">
        <f t="shared" ref="R195:R258" si="22">E195/N195</f>
        <v>#DIV/0!</v>
      </c>
      <c r="S195" t="str">
        <f t="shared" si="18"/>
        <v>film &amp; video</v>
      </c>
      <c r="T195" t="str">
        <f t="shared" ref="T195:T258" si="23">RIGHT(Q195, LEN(Q195) - FIND("/",Q195))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 s="12">
        <f t="shared" si="19"/>
        <v>42435.788553240738</v>
      </c>
      <c r="J196">
        <v>1457308531</v>
      </c>
      <c r="K196" s="12">
        <f t="shared" si="20"/>
        <v>42375.788553240738</v>
      </c>
      <c r="L196">
        <v>1452124531</v>
      </c>
      <c r="M196" t="b">
        <v>0</v>
      </c>
      <c r="N196">
        <v>3</v>
      </c>
      <c r="O196" s="6">
        <f t="shared" si="21"/>
        <v>1.1999999999999999E-3</v>
      </c>
      <c r="P196" t="b">
        <v>0</v>
      </c>
      <c r="Q196" t="s">
        <v>8268</v>
      </c>
      <c r="R196" s="7">
        <f t="shared" si="22"/>
        <v>1</v>
      </c>
      <c r="S196" t="str">
        <f t="shared" si="18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 s="12">
        <f t="shared" si="19"/>
        <v>42195.462175925924</v>
      </c>
      <c r="J197">
        <v>1436544332</v>
      </c>
      <c r="K197" s="12">
        <f t="shared" si="20"/>
        <v>42135.462175925924</v>
      </c>
      <c r="L197">
        <v>1431360332</v>
      </c>
      <c r="M197" t="b">
        <v>0</v>
      </c>
      <c r="N197">
        <v>0</v>
      </c>
      <c r="O197" s="6">
        <f t="shared" si="21"/>
        <v>0</v>
      </c>
      <c r="P197" t="b">
        <v>0</v>
      </c>
      <c r="Q197" t="s">
        <v>8268</v>
      </c>
      <c r="R197" s="7" t="e">
        <f t="shared" si="22"/>
        <v>#DIV/0!</v>
      </c>
      <c r="S197" t="str">
        <f t="shared" si="18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 s="12">
        <f t="shared" si="19"/>
        <v>42287.666666666664</v>
      </c>
      <c r="J198">
        <v>1444510800</v>
      </c>
      <c r="K198" s="12">
        <f t="shared" si="20"/>
        <v>42259.334467592591</v>
      </c>
      <c r="L198">
        <v>1442062898</v>
      </c>
      <c r="M198" t="b">
        <v>0</v>
      </c>
      <c r="N198">
        <v>19</v>
      </c>
      <c r="O198" s="6">
        <f t="shared" si="21"/>
        <v>0.41857142857142859</v>
      </c>
      <c r="P198" t="b">
        <v>0</v>
      </c>
      <c r="Q198" t="s">
        <v>8268</v>
      </c>
      <c r="R198" s="7">
        <f t="shared" si="22"/>
        <v>77.10526315789474</v>
      </c>
      <c r="S198" t="str">
        <f t="shared" si="18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 s="12">
        <f t="shared" si="19"/>
        <v>42783.666666666664</v>
      </c>
      <c r="J199">
        <v>1487365200</v>
      </c>
      <c r="K199" s="12">
        <f t="shared" si="20"/>
        <v>42741.640046296299</v>
      </c>
      <c r="L199">
        <v>1483734100</v>
      </c>
      <c r="M199" t="b">
        <v>0</v>
      </c>
      <c r="N199">
        <v>8</v>
      </c>
      <c r="O199" s="6">
        <f t="shared" si="21"/>
        <v>0.1048</v>
      </c>
      <c r="P199" t="b">
        <v>0</v>
      </c>
      <c r="Q199" t="s">
        <v>8268</v>
      </c>
      <c r="R199" s="7">
        <f t="shared" si="22"/>
        <v>32.75</v>
      </c>
      <c r="S199" t="str">
        <f t="shared" si="18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 s="12">
        <f t="shared" si="19"/>
        <v>41917.175023148149</v>
      </c>
      <c r="J200">
        <v>1412500322</v>
      </c>
      <c r="K200" s="12">
        <f t="shared" si="20"/>
        <v>41887.175023148149</v>
      </c>
      <c r="L200">
        <v>1409908322</v>
      </c>
      <c r="M200" t="b">
        <v>0</v>
      </c>
      <c r="N200">
        <v>6</v>
      </c>
      <c r="O200" s="6">
        <f t="shared" si="21"/>
        <v>1.116E-2</v>
      </c>
      <c r="P200" t="b">
        <v>0</v>
      </c>
      <c r="Q200" t="s">
        <v>8268</v>
      </c>
      <c r="R200" s="7">
        <f t="shared" si="22"/>
        <v>46.5</v>
      </c>
      <c r="S200" t="str">
        <f t="shared" si="18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 s="12">
        <f t="shared" si="19"/>
        <v>42613.915532407402</v>
      </c>
      <c r="J201">
        <v>1472698702</v>
      </c>
      <c r="K201" s="12">
        <f t="shared" si="20"/>
        <v>42583.915532407402</v>
      </c>
      <c r="L201">
        <v>1470106702</v>
      </c>
      <c r="M201" t="b">
        <v>0</v>
      </c>
      <c r="N201">
        <v>0</v>
      </c>
      <c r="O201" s="6">
        <f t="shared" si="21"/>
        <v>0</v>
      </c>
      <c r="P201" t="b">
        <v>0</v>
      </c>
      <c r="Q201" t="s">
        <v>8268</v>
      </c>
      <c r="R201" s="7" t="e">
        <f t="shared" si="22"/>
        <v>#DIV/0!</v>
      </c>
      <c r="S201" t="str">
        <f t="shared" si="18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 s="12">
        <f t="shared" si="19"/>
        <v>41896.875034722216</v>
      </c>
      <c r="J202">
        <v>1410746403</v>
      </c>
      <c r="K202" s="12">
        <f t="shared" si="20"/>
        <v>41866.875034722216</v>
      </c>
      <c r="L202">
        <v>1408154403</v>
      </c>
      <c r="M202" t="b">
        <v>0</v>
      </c>
      <c r="N202">
        <v>18</v>
      </c>
      <c r="O202" s="6">
        <f t="shared" si="21"/>
        <v>0.26192500000000002</v>
      </c>
      <c r="P202" t="b">
        <v>0</v>
      </c>
      <c r="Q202" t="s">
        <v>8268</v>
      </c>
      <c r="R202" s="7">
        <f t="shared" si="22"/>
        <v>87.308333333333337</v>
      </c>
      <c r="S202" t="str">
        <f t="shared" si="18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 s="12">
        <f t="shared" si="19"/>
        <v>42043.610289351847</v>
      </c>
      <c r="J203">
        <v>1423424329</v>
      </c>
      <c r="K203" s="12">
        <f t="shared" si="20"/>
        <v>42023.610289351847</v>
      </c>
      <c r="L203">
        <v>1421696329</v>
      </c>
      <c r="M203" t="b">
        <v>0</v>
      </c>
      <c r="N203">
        <v>7</v>
      </c>
      <c r="O203" s="6">
        <f t="shared" si="21"/>
        <v>0.58461538461538465</v>
      </c>
      <c r="P203" t="b">
        <v>0</v>
      </c>
      <c r="Q203" t="s">
        <v>8268</v>
      </c>
      <c r="R203" s="7">
        <f t="shared" si="22"/>
        <v>54.285714285714285</v>
      </c>
      <c r="S203" t="str">
        <f t="shared" si="18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 s="12">
        <f t="shared" si="19"/>
        <v>42285.665972222218</v>
      </c>
      <c r="J204">
        <v>1444337940</v>
      </c>
      <c r="K204" s="12">
        <f t="shared" si="20"/>
        <v>42255.719490740739</v>
      </c>
      <c r="L204">
        <v>1441750564</v>
      </c>
      <c r="M204" t="b">
        <v>0</v>
      </c>
      <c r="N204">
        <v>0</v>
      </c>
      <c r="O204" s="6">
        <f t="shared" si="21"/>
        <v>0</v>
      </c>
      <c r="P204" t="b">
        <v>0</v>
      </c>
      <c r="Q204" t="s">
        <v>8268</v>
      </c>
      <c r="R204" s="7" t="e">
        <f t="shared" si="22"/>
        <v>#DIV/0!</v>
      </c>
      <c r="S204" t="str">
        <f t="shared" si="18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 s="12">
        <f t="shared" si="19"/>
        <v>42033.639629629623</v>
      </c>
      <c r="J205">
        <v>1422562864</v>
      </c>
      <c r="K205" s="12">
        <f t="shared" si="20"/>
        <v>41973.639629629623</v>
      </c>
      <c r="L205">
        <v>1417378864</v>
      </c>
      <c r="M205" t="b">
        <v>0</v>
      </c>
      <c r="N205">
        <v>8</v>
      </c>
      <c r="O205" s="6">
        <f t="shared" si="21"/>
        <v>0.2984</v>
      </c>
      <c r="P205" t="b">
        <v>0</v>
      </c>
      <c r="Q205" t="s">
        <v>8268</v>
      </c>
      <c r="R205" s="7">
        <f t="shared" si="22"/>
        <v>93.25</v>
      </c>
      <c r="S205" t="str">
        <f t="shared" si="18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 s="12">
        <f t="shared" si="19"/>
        <v>42586.375034722216</v>
      </c>
      <c r="J206">
        <v>1470319203</v>
      </c>
      <c r="K206" s="12">
        <f t="shared" si="20"/>
        <v>42556.375034722216</v>
      </c>
      <c r="L206">
        <v>1467727203</v>
      </c>
      <c r="M206" t="b">
        <v>0</v>
      </c>
      <c r="N206">
        <v>1293</v>
      </c>
      <c r="O206" s="6">
        <f t="shared" si="21"/>
        <v>0.50721666666666665</v>
      </c>
      <c r="P206" t="b">
        <v>0</v>
      </c>
      <c r="Q206" t="s">
        <v>8268</v>
      </c>
      <c r="R206" s="7">
        <f t="shared" si="22"/>
        <v>117.68368136117556</v>
      </c>
      <c r="S206" t="str">
        <f t="shared" si="18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 s="12">
        <f t="shared" si="19"/>
        <v>42283.423865740733</v>
      </c>
      <c r="J207">
        <v>1444144222</v>
      </c>
      <c r="K207" s="12">
        <f t="shared" si="20"/>
        <v>42248.423865740733</v>
      </c>
      <c r="L207">
        <v>1441120222</v>
      </c>
      <c r="M207" t="b">
        <v>0</v>
      </c>
      <c r="N207">
        <v>17</v>
      </c>
      <c r="O207" s="6">
        <f t="shared" si="21"/>
        <v>0.16250000000000001</v>
      </c>
      <c r="P207" t="b">
        <v>0</v>
      </c>
      <c r="Q207" t="s">
        <v>8268</v>
      </c>
      <c r="R207" s="7">
        <f t="shared" si="22"/>
        <v>76.470588235294116</v>
      </c>
      <c r="S207" t="str">
        <f t="shared" si="18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 s="12">
        <f t="shared" si="19"/>
        <v>42587.79609953703</v>
      </c>
      <c r="J208">
        <v>1470441983</v>
      </c>
      <c r="K208" s="12">
        <f t="shared" si="20"/>
        <v>42566.79609953703</v>
      </c>
      <c r="L208">
        <v>1468627583</v>
      </c>
      <c r="M208" t="b">
        <v>0</v>
      </c>
      <c r="N208">
        <v>0</v>
      </c>
      <c r="O208" s="6">
        <f t="shared" si="21"/>
        <v>0</v>
      </c>
      <c r="P208" t="b">
        <v>0</v>
      </c>
      <c r="Q208" t="s">
        <v>8268</v>
      </c>
      <c r="R208" s="7" t="e">
        <f t="shared" si="22"/>
        <v>#DIV/0!</v>
      </c>
      <c r="S208" t="str">
        <f t="shared" si="18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 s="12">
        <f t="shared" si="19"/>
        <v>42007.988865740735</v>
      </c>
      <c r="J209">
        <v>1420346638</v>
      </c>
      <c r="K209" s="12">
        <f t="shared" si="20"/>
        <v>41977.988865740735</v>
      </c>
      <c r="L209">
        <v>1417754638</v>
      </c>
      <c r="M209" t="b">
        <v>0</v>
      </c>
      <c r="N209">
        <v>13</v>
      </c>
      <c r="O209" s="6">
        <f t="shared" si="21"/>
        <v>0.15214285714285714</v>
      </c>
      <c r="P209" t="b">
        <v>0</v>
      </c>
      <c r="Q209" t="s">
        <v>8268</v>
      </c>
      <c r="R209" s="7">
        <f t="shared" si="22"/>
        <v>163.84615384615384</v>
      </c>
      <c r="S209" t="str">
        <f t="shared" si="18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 s="12">
        <f t="shared" si="19"/>
        <v>41989.16165509259</v>
      </c>
      <c r="J210">
        <v>1418719967</v>
      </c>
      <c r="K210" s="12">
        <f t="shared" si="20"/>
        <v>41959.16165509259</v>
      </c>
      <c r="L210">
        <v>1416127967</v>
      </c>
      <c r="M210" t="b">
        <v>0</v>
      </c>
      <c r="N210">
        <v>0</v>
      </c>
      <c r="O210" s="6">
        <f t="shared" si="21"/>
        <v>0</v>
      </c>
      <c r="P210" t="b">
        <v>0</v>
      </c>
      <c r="Q210" t="s">
        <v>8268</v>
      </c>
      <c r="R210" s="7" t="e">
        <f t="shared" si="22"/>
        <v>#DIV/0!</v>
      </c>
      <c r="S210" t="str">
        <f t="shared" si="18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 s="12">
        <f t="shared" si="19"/>
        <v>42195.714525462965</v>
      </c>
      <c r="J211">
        <v>1436566135</v>
      </c>
      <c r="K211" s="12">
        <f t="shared" si="20"/>
        <v>42165.714525462965</v>
      </c>
      <c r="L211">
        <v>1433974135</v>
      </c>
      <c r="M211" t="b">
        <v>0</v>
      </c>
      <c r="N211">
        <v>0</v>
      </c>
      <c r="O211" s="6">
        <f t="shared" si="21"/>
        <v>0</v>
      </c>
      <c r="P211" t="b">
        <v>0</v>
      </c>
      <c r="Q211" t="s">
        <v>8268</v>
      </c>
      <c r="R211" s="7" t="e">
        <f t="shared" si="22"/>
        <v>#DIV/0!</v>
      </c>
      <c r="S211" t="str">
        <f t="shared" si="18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 s="12">
        <f t="shared" si="19"/>
        <v>42277.999999999993</v>
      </c>
      <c r="J212">
        <v>1443675600</v>
      </c>
      <c r="K212" s="12">
        <f t="shared" si="20"/>
        <v>42248.856388888882</v>
      </c>
      <c r="L212">
        <v>1441157592</v>
      </c>
      <c r="M212" t="b">
        <v>0</v>
      </c>
      <c r="N212">
        <v>33</v>
      </c>
      <c r="O212" s="6">
        <f t="shared" si="21"/>
        <v>0.2525</v>
      </c>
      <c r="P212" t="b">
        <v>0</v>
      </c>
      <c r="Q212" t="s">
        <v>8268</v>
      </c>
      <c r="R212" s="7">
        <f t="shared" si="22"/>
        <v>91.818181818181813</v>
      </c>
      <c r="S212" t="str">
        <f t="shared" si="18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 s="12">
        <f t="shared" si="19"/>
        <v>42265.951585648145</v>
      </c>
      <c r="J213">
        <v>1442634617</v>
      </c>
      <c r="K213" s="12">
        <f t="shared" si="20"/>
        <v>42235.951585648145</v>
      </c>
      <c r="L213">
        <v>1440042617</v>
      </c>
      <c r="M213" t="b">
        <v>0</v>
      </c>
      <c r="N213">
        <v>12</v>
      </c>
      <c r="O213" s="6">
        <f t="shared" si="21"/>
        <v>0.44600000000000001</v>
      </c>
      <c r="P213" t="b">
        <v>0</v>
      </c>
      <c r="Q213" t="s">
        <v>8268</v>
      </c>
      <c r="R213" s="7">
        <f t="shared" si="22"/>
        <v>185.83333333333334</v>
      </c>
      <c r="S213" t="str">
        <f t="shared" si="18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 s="12">
        <f t="shared" si="19"/>
        <v>42476.631018518521</v>
      </c>
      <c r="J214">
        <v>1460837320</v>
      </c>
      <c r="K214" s="12">
        <f t="shared" si="20"/>
        <v>42416.672685185178</v>
      </c>
      <c r="L214">
        <v>1455656920</v>
      </c>
      <c r="M214" t="b">
        <v>0</v>
      </c>
      <c r="N214">
        <v>1</v>
      </c>
      <c r="O214" s="6">
        <f t="shared" si="21"/>
        <v>1.5873015873015873E-4</v>
      </c>
      <c r="P214" t="b">
        <v>0</v>
      </c>
      <c r="Q214" t="s">
        <v>8268</v>
      </c>
      <c r="R214" s="7">
        <f t="shared" si="22"/>
        <v>1</v>
      </c>
      <c r="S214" t="str">
        <f t="shared" si="18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 s="12">
        <f t="shared" si="19"/>
        <v>42232.379641203697</v>
      </c>
      <c r="J215">
        <v>1439734001</v>
      </c>
      <c r="K215" s="12">
        <f t="shared" si="20"/>
        <v>42202.385960648149</v>
      </c>
      <c r="L215">
        <v>1437142547</v>
      </c>
      <c r="M215" t="b">
        <v>0</v>
      </c>
      <c r="N215">
        <v>1</v>
      </c>
      <c r="O215" s="6">
        <f t="shared" si="21"/>
        <v>4.0000000000000002E-4</v>
      </c>
      <c r="P215" t="b">
        <v>0</v>
      </c>
      <c r="Q215" t="s">
        <v>8268</v>
      </c>
      <c r="R215" s="7">
        <f t="shared" si="22"/>
        <v>20</v>
      </c>
      <c r="S215" t="str">
        <f t="shared" si="18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 s="12">
        <f t="shared" si="19"/>
        <v>42069.432280092595</v>
      </c>
      <c r="J216">
        <v>1425655349</v>
      </c>
      <c r="K216" s="12">
        <f t="shared" si="20"/>
        <v>42009.432280092595</v>
      </c>
      <c r="L216">
        <v>1420471349</v>
      </c>
      <c r="M216" t="b">
        <v>0</v>
      </c>
      <c r="N216">
        <v>1</v>
      </c>
      <c r="O216" s="6">
        <f t="shared" si="21"/>
        <v>8.0000000000000007E-5</v>
      </c>
      <c r="P216" t="b">
        <v>0</v>
      </c>
      <c r="Q216" t="s">
        <v>8268</v>
      </c>
      <c r="R216" s="7">
        <f t="shared" si="22"/>
        <v>1</v>
      </c>
      <c r="S216" t="str">
        <f t="shared" si="18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 s="12">
        <f t="shared" si="19"/>
        <v>42417.790972222218</v>
      </c>
      <c r="J217">
        <v>1455753540</v>
      </c>
      <c r="K217" s="12">
        <f t="shared" si="20"/>
        <v>42375.021782407406</v>
      </c>
      <c r="L217">
        <v>1452058282</v>
      </c>
      <c r="M217" t="b">
        <v>0</v>
      </c>
      <c r="N217">
        <v>1</v>
      </c>
      <c r="O217" s="6">
        <f t="shared" si="21"/>
        <v>2.2727272727272726E-3</v>
      </c>
      <c r="P217" t="b">
        <v>0</v>
      </c>
      <c r="Q217" t="s">
        <v>8268</v>
      </c>
      <c r="R217" s="7">
        <f t="shared" si="22"/>
        <v>10</v>
      </c>
      <c r="S217" t="str">
        <f t="shared" si="18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 s="12">
        <f t="shared" si="19"/>
        <v>42116.708761574067</v>
      </c>
      <c r="J218">
        <v>1429740037</v>
      </c>
      <c r="K218" s="12">
        <f t="shared" si="20"/>
        <v>42066.750428240739</v>
      </c>
      <c r="L218">
        <v>1425423637</v>
      </c>
      <c r="M218" t="b">
        <v>0</v>
      </c>
      <c r="N218">
        <v>84</v>
      </c>
      <c r="O218" s="6">
        <f t="shared" si="21"/>
        <v>0.55698440000000005</v>
      </c>
      <c r="P218" t="b">
        <v>0</v>
      </c>
      <c r="Q218" t="s">
        <v>8268</v>
      </c>
      <c r="R218" s="7">
        <f t="shared" si="22"/>
        <v>331.53833333333336</v>
      </c>
      <c r="S218" t="str">
        <f t="shared" si="18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 s="12">
        <f t="shared" si="19"/>
        <v>42001.432280092595</v>
      </c>
      <c r="J219">
        <v>1419780149</v>
      </c>
      <c r="K219" s="12">
        <f t="shared" si="20"/>
        <v>41970.432280092595</v>
      </c>
      <c r="L219">
        <v>1417101749</v>
      </c>
      <c r="M219" t="b">
        <v>0</v>
      </c>
      <c r="N219">
        <v>38</v>
      </c>
      <c r="O219" s="6">
        <f t="shared" si="21"/>
        <v>0.11942999999999999</v>
      </c>
      <c r="P219" t="b">
        <v>0</v>
      </c>
      <c r="Q219" t="s">
        <v>8268</v>
      </c>
      <c r="R219" s="7">
        <f t="shared" si="22"/>
        <v>314.28947368421052</v>
      </c>
      <c r="S219" t="str">
        <f t="shared" si="18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 s="12">
        <f t="shared" si="19"/>
        <v>42139.420011574075</v>
      </c>
      <c r="J220">
        <v>1431702289</v>
      </c>
      <c r="K220" s="12">
        <f t="shared" si="20"/>
        <v>42079.420011574075</v>
      </c>
      <c r="L220">
        <v>1426518289</v>
      </c>
      <c r="M220" t="b">
        <v>0</v>
      </c>
      <c r="N220">
        <v>1</v>
      </c>
      <c r="O220" s="6">
        <f t="shared" si="21"/>
        <v>0.02</v>
      </c>
      <c r="P220" t="b">
        <v>0</v>
      </c>
      <c r="Q220" t="s">
        <v>8268</v>
      </c>
      <c r="R220" s="7">
        <f t="shared" si="22"/>
        <v>100</v>
      </c>
      <c r="S220" t="str">
        <f t="shared" si="18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 s="12">
        <f t="shared" si="19"/>
        <v>42461.082638888889</v>
      </c>
      <c r="J221">
        <v>1459493940</v>
      </c>
      <c r="K221" s="12">
        <f t="shared" si="20"/>
        <v>42429.118344907409</v>
      </c>
      <c r="L221">
        <v>1456732225</v>
      </c>
      <c r="M221" t="b">
        <v>0</v>
      </c>
      <c r="N221">
        <v>76</v>
      </c>
      <c r="O221" s="6">
        <f t="shared" si="21"/>
        <v>0.17630000000000001</v>
      </c>
      <c r="P221" t="b">
        <v>0</v>
      </c>
      <c r="Q221" t="s">
        <v>8268</v>
      </c>
      <c r="R221" s="7">
        <f t="shared" si="22"/>
        <v>115.98684210526316</v>
      </c>
      <c r="S221" t="str">
        <f t="shared" si="18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 s="12">
        <f t="shared" si="19"/>
        <v>42236.629166666666</v>
      </c>
      <c r="J222">
        <v>1440101160</v>
      </c>
      <c r="K222" s="12">
        <f t="shared" si="20"/>
        <v>42195.435532407406</v>
      </c>
      <c r="L222">
        <v>1436542030</v>
      </c>
      <c r="M222" t="b">
        <v>0</v>
      </c>
      <c r="N222">
        <v>3</v>
      </c>
      <c r="O222" s="6">
        <f t="shared" si="21"/>
        <v>7.1999999999999998E-3</v>
      </c>
      <c r="P222" t="b">
        <v>0</v>
      </c>
      <c r="Q222" t="s">
        <v>8268</v>
      </c>
      <c r="R222" s="7">
        <f t="shared" si="22"/>
        <v>120</v>
      </c>
      <c r="S222" t="str">
        <f t="shared" si="18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 s="12">
        <f t="shared" si="19"/>
        <v>42091.587546296294</v>
      </c>
      <c r="J223">
        <v>1427569564</v>
      </c>
      <c r="K223" s="12">
        <f t="shared" si="20"/>
        <v>42031.629212962966</v>
      </c>
      <c r="L223">
        <v>1422389164</v>
      </c>
      <c r="M223" t="b">
        <v>0</v>
      </c>
      <c r="N223">
        <v>0</v>
      </c>
      <c r="O223" s="6">
        <f t="shared" si="21"/>
        <v>0</v>
      </c>
      <c r="P223" t="b">
        <v>0</v>
      </c>
      <c r="Q223" t="s">
        <v>8268</v>
      </c>
      <c r="R223" s="7" t="e">
        <f t="shared" si="22"/>
        <v>#DIV/0!</v>
      </c>
      <c r="S223" t="str">
        <f t="shared" si="18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 s="12">
        <f t="shared" si="19"/>
        <v>42089.902083333327</v>
      </c>
      <c r="J224">
        <v>1427423940</v>
      </c>
      <c r="K224" s="12">
        <f t="shared" si="20"/>
        <v>42031.561550925922</v>
      </c>
      <c r="L224">
        <v>1422383318</v>
      </c>
      <c r="M224" t="b">
        <v>0</v>
      </c>
      <c r="N224">
        <v>2</v>
      </c>
      <c r="O224" s="6">
        <f t="shared" si="21"/>
        <v>0.13</v>
      </c>
      <c r="P224" t="b">
        <v>0</v>
      </c>
      <c r="Q224" t="s">
        <v>8268</v>
      </c>
      <c r="R224" s="7">
        <f t="shared" si="22"/>
        <v>65</v>
      </c>
      <c r="S224" t="str">
        <f t="shared" si="18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 s="12">
        <f t="shared" si="19"/>
        <v>42511.836805555555</v>
      </c>
      <c r="J225">
        <v>1463879100</v>
      </c>
      <c r="K225" s="12">
        <f t="shared" si="20"/>
        <v>42481.839699074073</v>
      </c>
      <c r="L225">
        <v>1461287350</v>
      </c>
      <c r="M225" t="b">
        <v>0</v>
      </c>
      <c r="N225">
        <v>0</v>
      </c>
      <c r="O225" s="6">
        <f t="shared" si="21"/>
        <v>0</v>
      </c>
      <c r="P225" t="b">
        <v>0</v>
      </c>
      <c r="Q225" t="s">
        <v>8268</v>
      </c>
      <c r="R225" s="7" t="e">
        <f t="shared" si="22"/>
        <v>#DIV/0!</v>
      </c>
      <c r="S225" t="str">
        <f t="shared" si="18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 s="12">
        <f t="shared" si="19"/>
        <v>42195.026921296296</v>
      </c>
      <c r="J226">
        <v>1436506726</v>
      </c>
      <c r="K226" s="12">
        <f t="shared" si="20"/>
        <v>42135.026921296296</v>
      </c>
      <c r="L226">
        <v>1431322726</v>
      </c>
      <c r="M226" t="b">
        <v>0</v>
      </c>
      <c r="N226">
        <v>0</v>
      </c>
      <c r="O226" s="6">
        <f t="shared" si="21"/>
        <v>0</v>
      </c>
      <c r="P226" t="b">
        <v>0</v>
      </c>
      <c r="Q226" t="s">
        <v>8268</v>
      </c>
      <c r="R226" s="7" t="e">
        <f t="shared" si="22"/>
        <v>#DIV/0!</v>
      </c>
      <c r="S226" t="str">
        <f t="shared" si="18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 s="12">
        <f t="shared" si="19"/>
        <v>42468.711273148147</v>
      </c>
      <c r="J227">
        <v>1460153054</v>
      </c>
      <c r="K227" s="12">
        <f t="shared" si="20"/>
        <v>42438.752939814811</v>
      </c>
      <c r="L227">
        <v>1457564654</v>
      </c>
      <c r="M227" t="b">
        <v>0</v>
      </c>
      <c r="N227">
        <v>0</v>
      </c>
      <c r="O227" s="6">
        <f t="shared" si="21"/>
        <v>0</v>
      </c>
      <c r="P227" t="b">
        <v>0</v>
      </c>
      <c r="Q227" t="s">
        <v>8268</v>
      </c>
      <c r="R227" s="7" t="e">
        <f t="shared" si="22"/>
        <v>#DIV/0!</v>
      </c>
      <c r="S227" t="str">
        <f t="shared" si="18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 s="12">
        <f t="shared" si="19"/>
        <v>42155.186805555553</v>
      </c>
      <c r="J228">
        <v>1433064540</v>
      </c>
      <c r="K228" s="12">
        <f t="shared" si="20"/>
        <v>42106.457685185182</v>
      </c>
      <c r="L228">
        <v>1428854344</v>
      </c>
      <c r="M228" t="b">
        <v>0</v>
      </c>
      <c r="N228">
        <v>2</v>
      </c>
      <c r="O228" s="6">
        <f t="shared" si="21"/>
        <v>8.6206896551724137E-3</v>
      </c>
      <c r="P228" t="b">
        <v>0</v>
      </c>
      <c r="Q228" t="s">
        <v>8268</v>
      </c>
      <c r="R228" s="7">
        <f t="shared" si="22"/>
        <v>125</v>
      </c>
      <c r="S228" t="str">
        <f t="shared" si="18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 s="12">
        <f t="shared" si="19"/>
        <v>42194.685659722221</v>
      </c>
      <c r="J229">
        <v>1436477241</v>
      </c>
      <c r="K229" s="12">
        <f t="shared" si="20"/>
        <v>42164.685659722221</v>
      </c>
      <c r="L229">
        <v>1433885241</v>
      </c>
      <c r="M229" t="b">
        <v>0</v>
      </c>
      <c r="N229">
        <v>0</v>
      </c>
      <c r="O229" s="6">
        <f t="shared" si="21"/>
        <v>0</v>
      </c>
      <c r="P229" t="b">
        <v>0</v>
      </c>
      <c r="Q229" t="s">
        <v>8268</v>
      </c>
      <c r="R229" s="7" t="e">
        <f t="shared" si="22"/>
        <v>#DIV/0!</v>
      </c>
      <c r="S229" t="str">
        <f t="shared" si="18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 s="12">
        <f t="shared" si="19"/>
        <v>42156.478067129625</v>
      </c>
      <c r="J230">
        <v>1433176105</v>
      </c>
      <c r="K230" s="12">
        <f t="shared" si="20"/>
        <v>42096.478067129625</v>
      </c>
      <c r="L230">
        <v>1427992105</v>
      </c>
      <c r="M230" t="b">
        <v>0</v>
      </c>
      <c r="N230">
        <v>0</v>
      </c>
      <c r="O230" s="6">
        <f t="shared" si="21"/>
        <v>0</v>
      </c>
      <c r="P230" t="b">
        <v>0</v>
      </c>
      <c r="Q230" t="s">
        <v>8268</v>
      </c>
      <c r="R230" s="7" t="e">
        <f t="shared" si="22"/>
        <v>#DIV/0!</v>
      </c>
      <c r="S230" t="str">
        <f t="shared" si="18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 s="12">
        <f t="shared" si="19"/>
        <v>42413.725659722222</v>
      </c>
      <c r="J231">
        <v>1455402297</v>
      </c>
      <c r="K231" s="12">
        <f t="shared" si="20"/>
        <v>42383.725659722222</v>
      </c>
      <c r="L231">
        <v>1452810297</v>
      </c>
      <c r="M231" t="b">
        <v>0</v>
      </c>
      <c r="N231">
        <v>0</v>
      </c>
      <c r="O231" s="6">
        <f t="shared" si="21"/>
        <v>0</v>
      </c>
      <c r="P231" t="b">
        <v>0</v>
      </c>
      <c r="Q231" t="s">
        <v>8268</v>
      </c>
      <c r="R231" s="7" t="e">
        <f t="shared" si="22"/>
        <v>#DIV/0!</v>
      </c>
      <c r="S231" t="str">
        <f t="shared" si="18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 s="12">
        <f t="shared" si="19"/>
        <v>42159.568877314814</v>
      </c>
      <c r="J232">
        <v>1433443151</v>
      </c>
      <c r="K232" s="12">
        <f t="shared" si="20"/>
        <v>42129.568877314814</v>
      </c>
      <c r="L232">
        <v>1430851151</v>
      </c>
      <c r="M232" t="b">
        <v>0</v>
      </c>
      <c r="N232">
        <v>2</v>
      </c>
      <c r="O232" s="6">
        <f t="shared" si="21"/>
        <v>4.0000000000000001E-3</v>
      </c>
      <c r="P232" t="b">
        <v>0</v>
      </c>
      <c r="Q232" t="s">
        <v>8268</v>
      </c>
      <c r="R232" s="7">
        <f t="shared" si="22"/>
        <v>30</v>
      </c>
      <c r="S232" t="str">
        <f t="shared" si="18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 s="12">
        <f t="shared" si="19"/>
        <v>42371.75059027777</v>
      </c>
      <c r="J233">
        <v>1451775651</v>
      </c>
      <c r="K233" s="12">
        <f t="shared" si="20"/>
        <v>42341.75059027777</v>
      </c>
      <c r="L233">
        <v>1449183651</v>
      </c>
      <c r="M233" t="b">
        <v>0</v>
      </c>
      <c r="N233">
        <v>0</v>
      </c>
      <c r="O233" s="6">
        <f t="shared" si="21"/>
        <v>0</v>
      </c>
      <c r="P233" t="b">
        <v>0</v>
      </c>
      <c r="Q233" t="s">
        <v>8268</v>
      </c>
      <c r="R233" s="7" t="e">
        <f t="shared" si="22"/>
        <v>#DIV/0!</v>
      </c>
      <c r="S233" t="str">
        <f t="shared" si="18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 s="12">
        <f t="shared" si="19"/>
        <v>42062.617430555554</v>
      </c>
      <c r="J234">
        <v>1425066546</v>
      </c>
      <c r="K234" s="12">
        <f t="shared" si="20"/>
        <v>42032.617430555554</v>
      </c>
      <c r="L234">
        <v>1422474546</v>
      </c>
      <c r="M234" t="b">
        <v>0</v>
      </c>
      <c r="N234">
        <v>7</v>
      </c>
      <c r="O234" s="6">
        <f t="shared" si="21"/>
        <v>2.75E-2</v>
      </c>
      <c r="P234" t="b">
        <v>0</v>
      </c>
      <c r="Q234" t="s">
        <v>8268</v>
      </c>
      <c r="R234" s="7">
        <f t="shared" si="22"/>
        <v>15.714285714285714</v>
      </c>
      <c r="S234" t="str">
        <f t="shared" si="18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 s="12">
        <f t="shared" si="19"/>
        <v>42642.703379629624</v>
      </c>
      <c r="J235">
        <v>1475185972</v>
      </c>
      <c r="K235" s="12">
        <f t="shared" si="20"/>
        <v>42612.703379629624</v>
      </c>
      <c r="L235">
        <v>1472593972</v>
      </c>
      <c r="M235" t="b">
        <v>0</v>
      </c>
      <c r="N235">
        <v>0</v>
      </c>
      <c r="O235" s="6">
        <f t="shared" si="21"/>
        <v>0</v>
      </c>
      <c r="P235" t="b">
        <v>0</v>
      </c>
      <c r="Q235" t="s">
        <v>8268</v>
      </c>
      <c r="R235" s="7" t="e">
        <f t="shared" si="22"/>
        <v>#DIV/0!</v>
      </c>
      <c r="S235" t="str">
        <f t="shared" si="18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 s="12">
        <f t="shared" si="19"/>
        <v>42175.82707175926</v>
      </c>
      <c r="J236">
        <v>1434847859</v>
      </c>
      <c r="K236" s="12">
        <f t="shared" si="20"/>
        <v>42135.82707175926</v>
      </c>
      <c r="L236">
        <v>1431391859</v>
      </c>
      <c r="M236" t="b">
        <v>0</v>
      </c>
      <c r="N236">
        <v>5</v>
      </c>
      <c r="O236" s="6">
        <f t="shared" si="21"/>
        <v>0.40100000000000002</v>
      </c>
      <c r="P236" t="b">
        <v>0</v>
      </c>
      <c r="Q236" t="s">
        <v>8268</v>
      </c>
      <c r="R236" s="7">
        <f t="shared" si="22"/>
        <v>80.2</v>
      </c>
      <c r="S236" t="str">
        <f t="shared" si="18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 s="12">
        <f t="shared" si="19"/>
        <v>42194.700196759259</v>
      </c>
      <c r="J237">
        <v>1436478497</v>
      </c>
      <c r="K237" s="12">
        <f t="shared" si="20"/>
        <v>42164.700196759259</v>
      </c>
      <c r="L237">
        <v>1433886497</v>
      </c>
      <c r="M237" t="b">
        <v>0</v>
      </c>
      <c r="N237">
        <v>0</v>
      </c>
      <c r="O237" s="6">
        <f t="shared" si="21"/>
        <v>0</v>
      </c>
      <c r="P237" t="b">
        <v>0</v>
      </c>
      <c r="Q237" t="s">
        <v>8268</v>
      </c>
      <c r="R237" s="7" t="e">
        <f t="shared" si="22"/>
        <v>#DIV/0!</v>
      </c>
      <c r="S237" t="str">
        <f t="shared" si="18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 s="12">
        <f t="shared" si="19"/>
        <v>42373.791666666664</v>
      </c>
      <c r="J238">
        <v>1451952000</v>
      </c>
      <c r="K238" s="12">
        <f t="shared" si="20"/>
        <v>42320.876145833332</v>
      </c>
      <c r="L238">
        <v>1447380099</v>
      </c>
      <c r="M238" t="b">
        <v>0</v>
      </c>
      <c r="N238">
        <v>0</v>
      </c>
      <c r="O238" s="6">
        <f t="shared" si="21"/>
        <v>0</v>
      </c>
      <c r="P238" t="b">
        <v>0</v>
      </c>
      <c r="Q238" t="s">
        <v>8268</v>
      </c>
      <c r="R238" s="7" t="e">
        <f t="shared" si="22"/>
        <v>#DIV/0!</v>
      </c>
      <c r="S238" t="str">
        <f t="shared" si="18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 s="12">
        <f t="shared" si="19"/>
        <v>42437.368854166663</v>
      </c>
      <c r="J239">
        <v>1457445069</v>
      </c>
      <c r="K239" s="12">
        <f t="shared" si="20"/>
        <v>42377.368854166663</v>
      </c>
      <c r="L239">
        <v>1452261069</v>
      </c>
      <c r="M239" t="b">
        <v>0</v>
      </c>
      <c r="N239">
        <v>1</v>
      </c>
      <c r="O239" s="6">
        <f t="shared" si="21"/>
        <v>3.3333333333333335E-3</v>
      </c>
      <c r="P239" t="b">
        <v>0</v>
      </c>
      <c r="Q239" t="s">
        <v>8268</v>
      </c>
      <c r="R239" s="7">
        <f t="shared" si="22"/>
        <v>50</v>
      </c>
      <c r="S239" t="str">
        <f t="shared" si="18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 s="12">
        <f t="shared" si="19"/>
        <v>42734.166666666664</v>
      </c>
      <c r="J240">
        <v>1483088400</v>
      </c>
      <c r="K240" s="12">
        <f t="shared" si="20"/>
        <v>42713.754166666666</v>
      </c>
      <c r="L240">
        <v>1481324760</v>
      </c>
      <c r="M240" t="b">
        <v>0</v>
      </c>
      <c r="N240">
        <v>0</v>
      </c>
      <c r="O240" s="6">
        <f t="shared" si="21"/>
        <v>0</v>
      </c>
      <c r="P240" t="b">
        <v>0</v>
      </c>
      <c r="Q240" t="s">
        <v>8268</v>
      </c>
      <c r="R240" s="7" t="e">
        <f t="shared" si="22"/>
        <v>#DIV/0!</v>
      </c>
      <c r="S240" t="str">
        <f t="shared" si="18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 s="12">
        <f t="shared" si="19"/>
        <v>42316.291666666664</v>
      </c>
      <c r="J241">
        <v>1446984000</v>
      </c>
      <c r="K241" s="12">
        <f t="shared" si="20"/>
        <v>42296.901967592588</v>
      </c>
      <c r="L241">
        <v>1445308730</v>
      </c>
      <c r="M241" t="b">
        <v>0</v>
      </c>
      <c r="N241">
        <v>5</v>
      </c>
      <c r="O241" s="6">
        <f t="shared" si="21"/>
        <v>0.25</v>
      </c>
      <c r="P241" t="b">
        <v>0</v>
      </c>
      <c r="Q241" t="s">
        <v>8268</v>
      </c>
      <c r="R241" s="7">
        <f t="shared" si="22"/>
        <v>50</v>
      </c>
      <c r="S241" t="str">
        <f t="shared" si="18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 s="12">
        <f t="shared" si="19"/>
        <v>41399.500127314815</v>
      </c>
      <c r="J242">
        <v>1367773211</v>
      </c>
      <c r="K242" s="12">
        <f t="shared" si="20"/>
        <v>41354.500127314815</v>
      </c>
      <c r="L242">
        <v>1363885211</v>
      </c>
      <c r="M242" t="b">
        <v>1</v>
      </c>
      <c r="N242">
        <v>137</v>
      </c>
      <c r="O242" s="6">
        <f t="shared" si="21"/>
        <v>1.0763413333333334</v>
      </c>
      <c r="P242" t="b">
        <v>1</v>
      </c>
      <c r="Q242" t="s">
        <v>8269</v>
      </c>
      <c r="R242" s="7">
        <f t="shared" si="22"/>
        <v>117.84759124087591</v>
      </c>
      <c r="S242" t="str">
        <f t="shared" si="18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 s="12">
        <f t="shared" si="19"/>
        <v>41994.489629629628</v>
      </c>
      <c r="J243">
        <v>1419180304</v>
      </c>
      <c r="K243" s="12">
        <f t="shared" si="20"/>
        <v>41949.489629629628</v>
      </c>
      <c r="L243">
        <v>1415292304</v>
      </c>
      <c r="M243" t="b">
        <v>1</v>
      </c>
      <c r="N243">
        <v>376</v>
      </c>
      <c r="O243" s="6">
        <f t="shared" si="21"/>
        <v>1.1263736263736264</v>
      </c>
      <c r="P243" t="b">
        <v>1</v>
      </c>
      <c r="Q243" t="s">
        <v>8269</v>
      </c>
      <c r="R243" s="7">
        <f t="shared" si="22"/>
        <v>109.04255319148936</v>
      </c>
      <c r="S243" t="str">
        <f t="shared" si="18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 s="12">
        <f t="shared" si="19"/>
        <v>40897.28460648148</v>
      </c>
      <c r="J244">
        <v>1324381790</v>
      </c>
      <c r="K244" s="12">
        <f t="shared" si="20"/>
        <v>40862.28460648148</v>
      </c>
      <c r="L244">
        <v>1321357790</v>
      </c>
      <c r="M244" t="b">
        <v>1</v>
      </c>
      <c r="N244">
        <v>202</v>
      </c>
      <c r="O244" s="6">
        <f t="shared" si="21"/>
        <v>1.1346153846153846</v>
      </c>
      <c r="P244" t="b">
        <v>1</v>
      </c>
      <c r="Q244" t="s">
        <v>8269</v>
      </c>
      <c r="R244" s="7">
        <f t="shared" si="22"/>
        <v>73.019801980198025</v>
      </c>
      <c r="S244" t="str">
        <f t="shared" si="18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 s="12">
        <f t="shared" si="19"/>
        <v>41691.839166666665</v>
      </c>
      <c r="J245">
        <v>1393031304</v>
      </c>
      <c r="K245" s="12">
        <f t="shared" si="20"/>
        <v>41661.839166666665</v>
      </c>
      <c r="L245">
        <v>1390439304</v>
      </c>
      <c r="M245" t="b">
        <v>1</v>
      </c>
      <c r="N245">
        <v>328</v>
      </c>
      <c r="O245" s="6">
        <f t="shared" si="21"/>
        <v>1.0259199999999999</v>
      </c>
      <c r="P245" t="b">
        <v>1</v>
      </c>
      <c r="Q245" t="s">
        <v>8269</v>
      </c>
      <c r="R245" s="7">
        <f t="shared" si="22"/>
        <v>78.195121951219505</v>
      </c>
      <c r="S245" t="str">
        <f t="shared" si="18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 s="12">
        <f t="shared" si="19"/>
        <v>40253.087500000001</v>
      </c>
      <c r="J246">
        <v>1268723160</v>
      </c>
      <c r="K246" s="12">
        <f t="shared" si="20"/>
        <v>40213.115266203698</v>
      </c>
      <c r="L246">
        <v>1265269559</v>
      </c>
      <c r="M246" t="b">
        <v>1</v>
      </c>
      <c r="N246">
        <v>84</v>
      </c>
      <c r="O246" s="6">
        <f t="shared" si="21"/>
        <v>1.1375714285714287</v>
      </c>
      <c r="P246" t="b">
        <v>1</v>
      </c>
      <c r="Q246" t="s">
        <v>8269</v>
      </c>
      <c r="R246" s="7">
        <f t="shared" si="22"/>
        <v>47.398809523809526</v>
      </c>
      <c r="S246" t="str">
        <f t="shared" si="18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 s="12">
        <f t="shared" si="19"/>
        <v>41136.844733796293</v>
      </c>
      <c r="J247">
        <v>1345079785</v>
      </c>
      <c r="K247" s="12">
        <f t="shared" si="20"/>
        <v>41106.844733796293</v>
      </c>
      <c r="L247">
        <v>1342487785</v>
      </c>
      <c r="M247" t="b">
        <v>1</v>
      </c>
      <c r="N247">
        <v>96</v>
      </c>
      <c r="O247" s="6">
        <f t="shared" si="21"/>
        <v>1.0371999999999999</v>
      </c>
      <c r="P247" t="b">
        <v>1</v>
      </c>
      <c r="Q247" t="s">
        <v>8269</v>
      </c>
      <c r="R247" s="7">
        <f t="shared" si="22"/>
        <v>54.020833333333336</v>
      </c>
      <c r="S247" t="str">
        <f t="shared" si="18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 s="12">
        <f t="shared" si="19"/>
        <v>40530.196817129625</v>
      </c>
      <c r="J248">
        <v>1292665405</v>
      </c>
      <c r="K248" s="12">
        <f t="shared" si="20"/>
        <v>40480.155150462961</v>
      </c>
      <c r="L248">
        <v>1288341805</v>
      </c>
      <c r="M248" t="b">
        <v>1</v>
      </c>
      <c r="N248">
        <v>223</v>
      </c>
      <c r="O248" s="6">
        <f t="shared" si="21"/>
        <v>3.0546000000000002</v>
      </c>
      <c r="P248" t="b">
        <v>1</v>
      </c>
      <c r="Q248" t="s">
        <v>8269</v>
      </c>
      <c r="R248" s="7">
        <f t="shared" si="22"/>
        <v>68.488789237668158</v>
      </c>
      <c r="S248" t="str">
        <f t="shared" si="18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 s="12">
        <f t="shared" si="19"/>
        <v>40466.943749999999</v>
      </c>
      <c r="J249">
        <v>1287200340</v>
      </c>
      <c r="K249" s="12">
        <f t="shared" si="20"/>
        <v>40430.395995370367</v>
      </c>
      <c r="L249">
        <v>1284042614</v>
      </c>
      <c r="M249" t="b">
        <v>1</v>
      </c>
      <c r="N249">
        <v>62</v>
      </c>
      <c r="O249" s="6">
        <f t="shared" si="21"/>
        <v>1.341</v>
      </c>
      <c r="P249" t="b">
        <v>1</v>
      </c>
      <c r="Q249" t="s">
        <v>8269</v>
      </c>
      <c r="R249" s="7">
        <f t="shared" si="22"/>
        <v>108.14516129032258</v>
      </c>
      <c r="S249" t="str">
        <f t="shared" si="18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 s="12">
        <f t="shared" si="19"/>
        <v>40915.566076388888</v>
      </c>
      <c r="J250">
        <v>1325961309</v>
      </c>
      <c r="K250" s="12">
        <f t="shared" si="20"/>
        <v>40870.566076388888</v>
      </c>
      <c r="L250">
        <v>1322073309</v>
      </c>
      <c r="M250" t="b">
        <v>1</v>
      </c>
      <c r="N250">
        <v>146</v>
      </c>
      <c r="O250" s="6">
        <f t="shared" si="21"/>
        <v>1.0133294117647058</v>
      </c>
      <c r="P250" t="b">
        <v>1</v>
      </c>
      <c r="Q250" t="s">
        <v>8269</v>
      </c>
      <c r="R250" s="7">
        <f t="shared" si="22"/>
        <v>589.95205479452056</v>
      </c>
      <c r="S250" t="str">
        <f t="shared" si="18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 s="12">
        <f t="shared" si="19"/>
        <v>40412.527777777774</v>
      </c>
      <c r="J251">
        <v>1282498800</v>
      </c>
      <c r="K251" s="12">
        <f t="shared" si="20"/>
        <v>40332.715509259258</v>
      </c>
      <c r="L251">
        <v>1275603020</v>
      </c>
      <c r="M251" t="b">
        <v>1</v>
      </c>
      <c r="N251">
        <v>235</v>
      </c>
      <c r="O251" s="6">
        <f t="shared" si="21"/>
        <v>1.1292</v>
      </c>
      <c r="P251" t="b">
        <v>1</v>
      </c>
      <c r="Q251" t="s">
        <v>8269</v>
      </c>
      <c r="R251" s="7">
        <f t="shared" si="22"/>
        <v>48.051063829787232</v>
      </c>
      <c r="S251" t="str">
        <f t="shared" si="18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 s="12">
        <f t="shared" si="19"/>
        <v>41431.357534722221</v>
      </c>
      <c r="J252">
        <v>1370525691</v>
      </c>
      <c r="K252" s="12">
        <f t="shared" si="20"/>
        <v>41401.357534722221</v>
      </c>
      <c r="L252">
        <v>1367933691</v>
      </c>
      <c r="M252" t="b">
        <v>1</v>
      </c>
      <c r="N252">
        <v>437</v>
      </c>
      <c r="O252" s="6">
        <f t="shared" si="21"/>
        <v>1.0558333333333334</v>
      </c>
      <c r="P252" t="b">
        <v>1</v>
      </c>
      <c r="Q252" t="s">
        <v>8269</v>
      </c>
      <c r="R252" s="7">
        <f t="shared" si="22"/>
        <v>72.482837528604122</v>
      </c>
      <c r="S252" t="str">
        <f t="shared" si="18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 s="12">
        <f t="shared" si="19"/>
        <v>41045.583333333328</v>
      </c>
      <c r="J253">
        <v>1337194800</v>
      </c>
      <c r="K253" s="12">
        <f t="shared" si="20"/>
        <v>41013.579236111109</v>
      </c>
      <c r="L253">
        <v>1334429646</v>
      </c>
      <c r="M253" t="b">
        <v>1</v>
      </c>
      <c r="N253">
        <v>77</v>
      </c>
      <c r="O253" s="6">
        <f t="shared" si="21"/>
        <v>1.2557142857142858</v>
      </c>
      <c r="P253" t="b">
        <v>1</v>
      </c>
      <c r="Q253" t="s">
        <v>8269</v>
      </c>
      <c r="R253" s="7">
        <f t="shared" si="22"/>
        <v>57.077922077922075</v>
      </c>
      <c r="S253" t="str">
        <f t="shared" si="18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 s="12">
        <f t="shared" si="19"/>
        <v>40329.957638888889</v>
      </c>
      <c r="J254">
        <v>1275364740</v>
      </c>
      <c r="K254" s="12">
        <f t="shared" si="20"/>
        <v>40266.454374999994</v>
      </c>
      <c r="L254">
        <v>1269878058</v>
      </c>
      <c r="M254" t="b">
        <v>1</v>
      </c>
      <c r="N254">
        <v>108</v>
      </c>
      <c r="O254" s="6">
        <f t="shared" si="21"/>
        <v>1.8455999999999999</v>
      </c>
      <c r="P254" t="b">
        <v>1</v>
      </c>
      <c r="Q254" t="s">
        <v>8269</v>
      </c>
      <c r="R254" s="7">
        <f t="shared" si="22"/>
        <v>85.444444444444443</v>
      </c>
      <c r="S254" t="str">
        <f t="shared" si="18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 s="12">
        <f t="shared" si="19"/>
        <v>40954.44253472222</v>
      </c>
      <c r="J255">
        <v>1329320235</v>
      </c>
      <c r="K255" s="12">
        <f t="shared" si="20"/>
        <v>40924.44253472222</v>
      </c>
      <c r="L255">
        <v>1326728235</v>
      </c>
      <c r="M255" t="b">
        <v>1</v>
      </c>
      <c r="N255">
        <v>7</v>
      </c>
      <c r="O255" s="6">
        <f t="shared" si="21"/>
        <v>1.0073333333333334</v>
      </c>
      <c r="P255" t="b">
        <v>1</v>
      </c>
      <c r="Q255" t="s">
        <v>8269</v>
      </c>
      <c r="R255" s="7">
        <f t="shared" si="22"/>
        <v>215.85714285714286</v>
      </c>
      <c r="S255" t="str">
        <f t="shared" ref="S255:S318" si="24">LEFT(Q255, FIND("/",Q255) - 1)</f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 s="12">
        <f t="shared" si="19"/>
        <v>42293.874999999993</v>
      </c>
      <c r="J256">
        <v>1445047200</v>
      </c>
      <c r="K256" s="12">
        <f t="shared" si="20"/>
        <v>42263.744328703702</v>
      </c>
      <c r="L256">
        <v>1442443910</v>
      </c>
      <c r="M256" t="b">
        <v>1</v>
      </c>
      <c r="N256">
        <v>314</v>
      </c>
      <c r="O256" s="6">
        <f t="shared" si="21"/>
        <v>1.1694724999999999</v>
      </c>
      <c r="P256" t="b">
        <v>1</v>
      </c>
      <c r="Q256" t="s">
        <v>8269</v>
      </c>
      <c r="R256" s="7">
        <f t="shared" si="22"/>
        <v>89.38643312101911</v>
      </c>
      <c r="S256" t="str">
        <f t="shared" si="24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 s="12">
        <f t="shared" si="19"/>
        <v>40618.276412037034</v>
      </c>
      <c r="J257">
        <v>1300275482</v>
      </c>
      <c r="K257" s="12">
        <f t="shared" si="20"/>
        <v>40588.318078703705</v>
      </c>
      <c r="L257">
        <v>1297687082</v>
      </c>
      <c r="M257" t="b">
        <v>1</v>
      </c>
      <c r="N257">
        <v>188</v>
      </c>
      <c r="O257" s="6">
        <f t="shared" si="21"/>
        <v>1.0673325</v>
      </c>
      <c r="P257" t="b">
        <v>1</v>
      </c>
      <c r="Q257" t="s">
        <v>8269</v>
      </c>
      <c r="R257" s="7">
        <f t="shared" si="22"/>
        <v>45.418404255319146</v>
      </c>
      <c r="S257" t="str">
        <f t="shared" si="24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 s="12">
        <f t="shared" si="19"/>
        <v>41349.560960648145</v>
      </c>
      <c r="J258">
        <v>1363458467</v>
      </c>
      <c r="K258" s="12">
        <f t="shared" si="20"/>
        <v>41319.560960648145</v>
      </c>
      <c r="L258">
        <v>1360866467</v>
      </c>
      <c r="M258" t="b">
        <v>1</v>
      </c>
      <c r="N258">
        <v>275</v>
      </c>
      <c r="O258" s="6">
        <f t="shared" si="21"/>
        <v>1.391</v>
      </c>
      <c r="P258" t="b">
        <v>1</v>
      </c>
      <c r="Q258" t="s">
        <v>8269</v>
      </c>
      <c r="R258" s="7">
        <f t="shared" si="22"/>
        <v>65.756363636363631</v>
      </c>
      <c r="S258" t="str">
        <f t="shared" si="24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 s="12">
        <f t="shared" ref="I259:I322" si="25">(J259/86400)+25569+(-5/24)</f>
        <v>42509.418541666666</v>
      </c>
      <c r="J259">
        <v>1463670162</v>
      </c>
      <c r="K259" s="12">
        <f t="shared" ref="K259:K322" si="26">(L259/86400)+25569+(-5/24)</f>
        <v>42479.418541666666</v>
      </c>
      <c r="L259">
        <v>1461078162</v>
      </c>
      <c r="M259" t="b">
        <v>1</v>
      </c>
      <c r="N259">
        <v>560</v>
      </c>
      <c r="O259" s="6">
        <f t="shared" ref="O259:O322" si="27">E259/D259</f>
        <v>1.0672648571428571</v>
      </c>
      <c r="P259" t="b">
        <v>1</v>
      </c>
      <c r="Q259" t="s">
        <v>8269</v>
      </c>
      <c r="R259" s="7">
        <f t="shared" ref="R259:R322" si="28">E259/N259</f>
        <v>66.70405357142856</v>
      </c>
      <c r="S259" t="str">
        <f t="shared" si="24"/>
        <v>film &amp; video</v>
      </c>
      <c r="T259" t="str">
        <f t="shared" ref="T259:T322" si="29">RIGHT(Q259, LEN(Q259) - FIND("/",Q259))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 s="12">
        <f t="shared" si="25"/>
        <v>40711.843356481477</v>
      </c>
      <c r="J260">
        <v>1308359666</v>
      </c>
      <c r="K260" s="12">
        <f t="shared" si="26"/>
        <v>40681.843356481477</v>
      </c>
      <c r="L260">
        <v>1305767666</v>
      </c>
      <c r="M260" t="b">
        <v>1</v>
      </c>
      <c r="N260">
        <v>688</v>
      </c>
      <c r="O260" s="6">
        <f t="shared" si="27"/>
        <v>1.9114</v>
      </c>
      <c r="P260" t="b">
        <v>1</v>
      </c>
      <c r="Q260" t="s">
        <v>8269</v>
      </c>
      <c r="R260" s="7">
        <f t="shared" si="28"/>
        <v>83.345930232558146</v>
      </c>
      <c r="S260" t="str">
        <f t="shared" si="24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 s="12">
        <f t="shared" si="25"/>
        <v>42102.529733796291</v>
      </c>
      <c r="J261">
        <v>1428514969</v>
      </c>
      <c r="K261" s="12">
        <f t="shared" si="26"/>
        <v>42072.529733796291</v>
      </c>
      <c r="L261">
        <v>1425922969</v>
      </c>
      <c r="M261" t="b">
        <v>1</v>
      </c>
      <c r="N261">
        <v>942</v>
      </c>
      <c r="O261" s="6">
        <f t="shared" si="27"/>
        <v>1.3193789333333332</v>
      </c>
      <c r="P261" t="b">
        <v>1</v>
      </c>
      <c r="Q261" t="s">
        <v>8269</v>
      </c>
      <c r="R261" s="7">
        <f t="shared" si="28"/>
        <v>105.04609341825902</v>
      </c>
      <c r="S261" t="str">
        <f t="shared" si="24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 s="12">
        <f t="shared" si="25"/>
        <v>40376.207638888889</v>
      </c>
      <c r="J262">
        <v>1279360740</v>
      </c>
      <c r="K262" s="12">
        <f t="shared" si="26"/>
        <v>40330.547210648147</v>
      </c>
      <c r="L262">
        <v>1275415679</v>
      </c>
      <c r="M262" t="b">
        <v>1</v>
      </c>
      <c r="N262">
        <v>88</v>
      </c>
      <c r="O262" s="6">
        <f t="shared" si="27"/>
        <v>1.0640000000000001</v>
      </c>
      <c r="P262" t="b">
        <v>1</v>
      </c>
      <c r="Q262" t="s">
        <v>8269</v>
      </c>
      <c r="R262" s="7">
        <f t="shared" si="28"/>
        <v>120.90909090909091</v>
      </c>
      <c r="S262" t="str">
        <f t="shared" si="24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 s="12">
        <f t="shared" si="25"/>
        <v>41067.413194444445</v>
      </c>
      <c r="J263">
        <v>1339080900</v>
      </c>
      <c r="K263" s="12">
        <f t="shared" si="26"/>
        <v>41017.677129629628</v>
      </c>
      <c r="L263">
        <v>1334783704</v>
      </c>
      <c r="M263" t="b">
        <v>1</v>
      </c>
      <c r="N263">
        <v>220</v>
      </c>
      <c r="O263" s="6">
        <f t="shared" si="27"/>
        <v>1.0740000000000001</v>
      </c>
      <c r="P263" t="b">
        <v>1</v>
      </c>
      <c r="Q263" t="s">
        <v>8269</v>
      </c>
      <c r="R263" s="7">
        <f t="shared" si="28"/>
        <v>97.63636363636364</v>
      </c>
      <c r="S263" t="str">
        <f t="shared" si="24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 s="12">
        <f t="shared" si="25"/>
        <v>40600.039675925924</v>
      </c>
      <c r="J264">
        <v>1298699828</v>
      </c>
      <c r="K264" s="12">
        <f t="shared" si="26"/>
        <v>40555.039675925924</v>
      </c>
      <c r="L264">
        <v>1294811828</v>
      </c>
      <c r="M264" t="b">
        <v>1</v>
      </c>
      <c r="N264">
        <v>145</v>
      </c>
      <c r="O264" s="6">
        <f t="shared" si="27"/>
        <v>2.4</v>
      </c>
      <c r="P264" t="b">
        <v>1</v>
      </c>
      <c r="Q264" t="s">
        <v>8269</v>
      </c>
      <c r="R264" s="7">
        <f t="shared" si="28"/>
        <v>41.379310344827587</v>
      </c>
      <c r="S264" t="str">
        <f t="shared" si="24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 s="12">
        <f t="shared" si="25"/>
        <v>41179.746458333328</v>
      </c>
      <c r="J265">
        <v>1348786494</v>
      </c>
      <c r="K265" s="12">
        <f t="shared" si="26"/>
        <v>41149.746458333328</v>
      </c>
      <c r="L265">
        <v>1346194494</v>
      </c>
      <c r="M265" t="b">
        <v>1</v>
      </c>
      <c r="N265">
        <v>963</v>
      </c>
      <c r="O265" s="6">
        <f t="shared" si="27"/>
        <v>1.1808107999999999</v>
      </c>
      <c r="P265" t="b">
        <v>1</v>
      </c>
      <c r="Q265" t="s">
        <v>8269</v>
      </c>
      <c r="R265" s="7">
        <f t="shared" si="28"/>
        <v>30.654485981308412</v>
      </c>
      <c r="S265" t="str">
        <f t="shared" si="24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 s="12">
        <f t="shared" si="25"/>
        <v>41040.411979166667</v>
      </c>
      <c r="J266">
        <v>1336747995</v>
      </c>
      <c r="K266" s="12">
        <f t="shared" si="26"/>
        <v>41010.411979166667</v>
      </c>
      <c r="L266">
        <v>1334155995</v>
      </c>
      <c r="M266" t="b">
        <v>1</v>
      </c>
      <c r="N266">
        <v>91</v>
      </c>
      <c r="O266" s="6">
        <f t="shared" si="27"/>
        <v>1.1819999999999999</v>
      </c>
      <c r="P266" t="b">
        <v>1</v>
      </c>
      <c r="Q266" t="s">
        <v>8269</v>
      </c>
      <c r="R266" s="7">
        <f t="shared" si="28"/>
        <v>64.945054945054949</v>
      </c>
      <c r="S266" t="str">
        <f t="shared" si="24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 s="12">
        <f t="shared" si="25"/>
        <v>40308.636111111111</v>
      </c>
      <c r="J267">
        <v>1273522560</v>
      </c>
      <c r="K267" s="12">
        <f t="shared" si="26"/>
        <v>40267.03738425926</v>
      </c>
      <c r="L267">
        <v>1269928430</v>
      </c>
      <c r="M267" t="b">
        <v>1</v>
      </c>
      <c r="N267">
        <v>58</v>
      </c>
      <c r="O267" s="6">
        <f t="shared" si="27"/>
        <v>1.111</v>
      </c>
      <c r="P267" t="b">
        <v>1</v>
      </c>
      <c r="Q267" t="s">
        <v>8269</v>
      </c>
      <c r="R267" s="7">
        <f t="shared" si="28"/>
        <v>95.775862068965523</v>
      </c>
      <c r="S267" t="str">
        <f t="shared" si="24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 s="12">
        <f t="shared" si="25"/>
        <v>40290.95208333333</v>
      </c>
      <c r="J268">
        <v>1271994660</v>
      </c>
      <c r="K268" s="12">
        <f t="shared" si="26"/>
        <v>40204.966516203705</v>
      </c>
      <c r="L268">
        <v>1264565507</v>
      </c>
      <c r="M268" t="b">
        <v>1</v>
      </c>
      <c r="N268">
        <v>36</v>
      </c>
      <c r="O268" s="6">
        <f t="shared" si="27"/>
        <v>1.4550000000000001</v>
      </c>
      <c r="P268" t="b">
        <v>1</v>
      </c>
      <c r="Q268" t="s">
        <v>8269</v>
      </c>
      <c r="R268" s="7">
        <f t="shared" si="28"/>
        <v>40.416666666666664</v>
      </c>
      <c r="S268" t="str">
        <f t="shared" si="24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 s="12">
        <f t="shared" si="25"/>
        <v>41815.244201388887</v>
      </c>
      <c r="J269">
        <v>1403693499</v>
      </c>
      <c r="K269" s="12">
        <f t="shared" si="26"/>
        <v>41785.244201388887</v>
      </c>
      <c r="L269">
        <v>1401101499</v>
      </c>
      <c r="M269" t="b">
        <v>1</v>
      </c>
      <c r="N269">
        <v>165</v>
      </c>
      <c r="O269" s="6">
        <f t="shared" si="27"/>
        <v>1.3162883248730965</v>
      </c>
      <c r="P269" t="b">
        <v>1</v>
      </c>
      <c r="Q269" t="s">
        <v>8269</v>
      </c>
      <c r="R269" s="7">
        <f t="shared" si="28"/>
        <v>78.578424242424248</v>
      </c>
      <c r="S269" t="str">
        <f t="shared" si="24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 s="12">
        <f t="shared" si="25"/>
        <v>40853.985856481479</v>
      </c>
      <c r="J270">
        <v>1320640778</v>
      </c>
      <c r="K270" s="12">
        <f t="shared" si="26"/>
        <v>40808.944189814814</v>
      </c>
      <c r="L270">
        <v>1316749178</v>
      </c>
      <c r="M270" t="b">
        <v>1</v>
      </c>
      <c r="N270">
        <v>111</v>
      </c>
      <c r="O270" s="6">
        <f t="shared" si="27"/>
        <v>1.1140000000000001</v>
      </c>
      <c r="P270" t="b">
        <v>1</v>
      </c>
      <c r="Q270" t="s">
        <v>8269</v>
      </c>
      <c r="R270" s="7">
        <f t="shared" si="28"/>
        <v>50.18018018018018</v>
      </c>
      <c r="S270" t="str">
        <f t="shared" si="24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 s="12">
        <f t="shared" si="25"/>
        <v>42787.988680555551</v>
      </c>
      <c r="J271">
        <v>1487738622</v>
      </c>
      <c r="K271" s="12">
        <f t="shared" si="26"/>
        <v>42757.988680555551</v>
      </c>
      <c r="L271">
        <v>1485146622</v>
      </c>
      <c r="M271" t="b">
        <v>1</v>
      </c>
      <c r="N271">
        <v>1596</v>
      </c>
      <c r="O271" s="6">
        <f t="shared" si="27"/>
        <v>1.4723377</v>
      </c>
      <c r="P271" t="b">
        <v>1</v>
      </c>
      <c r="Q271" t="s">
        <v>8269</v>
      </c>
      <c r="R271" s="7">
        <f t="shared" si="28"/>
        <v>92.251735588972423</v>
      </c>
      <c r="S271" t="str">
        <f t="shared" si="24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 s="12">
        <f t="shared" si="25"/>
        <v>40687.958333333328</v>
      </c>
      <c r="J272">
        <v>1306296000</v>
      </c>
      <c r="K272" s="12">
        <f t="shared" si="26"/>
        <v>40637.658217592594</v>
      </c>
      <c r="L272">
        <v>1301950070</v>
      </c>
      <c r="M272" t="b">
        <v>1</v>
      </c>
      <c r="N272">
        <v>61</v>
      </c>
      <c r="O272" s="6">
        <f t="shared" si="27"/>
        <v>1.5260869565217392</v>
      </c>
      <c r="P272" t="b">
        <v>1</v>
      </c>
      <c r="Q272" t="s">
        <v>8269</v>
      </c>
      <c r="R272" s="7">
        <f t="shared" si="28"/>
        <v>57.540983606557376</v>
      </c>
      <c r="S272" t="str">
        <f t="shared" si="24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 s="12">
        <f t="shared" si="25"/>
        <v>41641.125</v>
      </c>
      <c r="J273">
        <v>1388649600</v>
      </c>
      <c r="K273" s="12">
        <f t="shared" si="26"/>
        <v>41611.891909722217</v>
      </c>
      <c r="L273">
        <v>1386123861</v>
      </c>
      <c r="M273" t="b">
        <v>1</v>
      </c>
      <c r="N273">
        <v>287</v>
      </c>
      <c r="O273" s="6">
        <f t="shared" si="27"/>
        <v>1.0468</v>
      </c>
      <c r="P273" t="b">
        <v>1</v>
      </c>
      <c r="Q273" t="s">
        <v>8269</v>
      </c>
      <c r="R273" s="7">
        <f t="shared" si="28"/>
        <v>109.42160278745645</v>
      </c>
      <c r="S273" t="str">
        <f t="shared" si="24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 s="12">
        <f t="shared" si="25"/>
        <v>40296.575694444444</v>
      </c>
      <c r="J274">
        <v>1272480540</v>
      </c>
      <c r="K274" s="12">
        <f t="shared" si="26"/>
        <v>40235.692025462959</v>
      </c>
      <c r="L274">
        <v>1267220191</v>
      </c>
      <c r="M274" t="b">
        <v>1</v>
      </c>
      <c r="N274">
        <v>65</v>
      </c>
      <c r="O274" s="6">
        <f t="shared" si="27"/>
        <v>1.7743366666666667</v>
      </c>
      <c r="P274" t="b">
        <v>1</v>
      </c>
      <c r="Q274" t="s">
        <v>8269</v>
      </c>
      <c r="R274" s="7">
        <f t="shared" si="28"/>
        <v>81.892461538461546</v>
      </c>
      <c r="S274" t="str">
        <f t="shared" si="24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 s="12">
        <f t="shared" si="25"/>
        <v>40727.29011574074</v>
      </c>
      <c r="J275">
        <v>1309694266</v>
      </c>
      <c r="K275" s="12">
        <f t="shared" si="26"/>
        <v>40697.29011574074</v>
      </c>
      <c r="L275">
        <v>1307102266</v>
      </c>
      <c r="M275" t="b">
        <v>1</v>
      </c>
      <c r="N275">
        <v>118</v>
      </c>
      <c r="O275" s="6">
        <f t="shared" si="27"/>
        <v>1.077758</v>
      </c>
      <c r="P275" t="b">
        <v>1</v>
      </c>
      <c r="Q275" t="s">
        <v>8269</v>
      </c>
      <c r="R275" s="7">
        <f t="shared" si="28"/>
        <v>45.667711864406776</v>
      </c>
      <c r="S275" t="str">
        <f t="shared" si="24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 s="12">
        <f t="shared" si="25"/>
        <v>41004.082638888889</v>
      </c>
      <c r="J276">
        <v>1333609140</v>
      </c>
      <c r="K276" s="12">
        <f t="shared" si="26"/>
        <v>40969.704039351847</v>
      </c>
      <c r="L276">
        <v>1330638829</v>
      </c>
      <c r="M276" t="b">
        <v>1</v>
      </c>
      <c r="N276">
        <v>113</v>
      </c>
      <c r="O276" s="6">
        <f t="shared" si="27"/>
        <v>1.56</v>
      </c>
      <c r="P276" t="b">
        <v>1</v>
      </c>
      <c r="Q276" t="s">
        <v>8269</v>
      </c>
      <c r="R276" s="7">
        <f t="shared" si="28"/>
        <v>55.221238938053098</v>
      </c>
      <c r="S276" t="str">
        <f t="shared" si="24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 s="12">
        <f t="shared" si="25"/>
        <v>41222.865347222221</v>
      </c>
      <c r="J277">
        <v>1352511966</v>
      </c>
      <c r="K277" s="12">
        <f t="shared" si="26"/>
        <v>41192.823680555557</v>
      </c>
      <c r="L277">
        <v>1349916366</v>
      </c>
      <c r="M277" t="b">
        <v>1</v>
      </c>
      <c r="N277">
        <v>332</v>
      </c>
      <c r="O277" s="6">
        <f t="shared" si="27"/>
        <v>1.08395</v>
      </c>
      <c r="P277" t="b">
        <v>1</v>
      </c>
      <c r="Q277" t="s">
        <v>8269</v>
      </c>
      <c r="R277" s="7">
        <f t="shared" si="28"/>
        <v>65.298192771084331</v>
      </c>
      <c r="S277" t="str">
        <f t="shared" si="24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 s="12">
        <f t="shared" si="25"/>
        <v>41026.831874999996</v>
      </c>
      <c r="J278">
        <v>1335574674</v>
      </c>
      <c r="K278" s="12">
        <f t="shared" si="26"/>
        <v>40966.873541666668</v>
      </c>
      <c r="L278">
        <v>1330394274</v>
      </c>
      <c r="M278" t="b">
        <v>1</v>
      </c>
      <c r="N278">
        <v>62</v>
      </c>
      <c r="O278" s="6">
        <f t="shared" si="27"/>
        <v>1.476</v>
      </c>
      <c r="P278" t="b">
        <v>1</v>
      </c>
      <c r="Q278" t="s">
        <v>8269</v>
      </c>
      <c r="R278" s="7">
        <f t="shared" si="28"/>
        <v>95.225806451612897</v>
      </c>
      <c r="S278" t="str">
        <f t="shared" si="24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 s="12">
        <f t="shared" si="25"/>
        <v>42147.68309027778</v>
      </c>
      <c r="J279">
        <v>1432416219</v>
      </c>
      <c r="K279" s="12">
        <f t="shared" si="26"/>
        <v>42117.68309027778</v>
      </c>
      <c r="L279">
        <v>1429824219</v>
      </c>
      <c r="M279" t="b">
        <v>1</v>
      </c>
      <c r="N279">
        <v>951</v>
      </c>
      <c r="O279" s="6">
        <f t="shared" si="27"/>
        <v>1.1038153846153846</v>
      </c>
      <c r="P279" t="b">
        <v>1</v>
      </c>
      <c r="Q279" t="s">
        <v>8269</v>
      </c>
      <c r="R279" s="7">
        <f t="shared" si="28"/>
        <v>75.444794952681391</v>
      </c>
      <c r="S279" t="str">
        <f t="shared" si="24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 s="12">
        <f t="shared" si="25"/>
        <v>41193.832627314812</v>
      </c>
      <c r="J280">
        <v>1350003539</v>
      </c>
      <c r="K280" s="12">
        <f t="shared" si="26"/>
        <v>41163.832627314812</v>
      </c>
      <c r="L280">
        <v>1347411539</v>
      </c>
      <c r="M280" t="b">
        <v>1</v>
      </c>
      <c r="N280">
        <v>415</v>
      </c>
      <c r="O280" s="6">
        <f t="shared" si="27"/>
        <v>1.5034814814814814</v>
      </c>
      <c r="P280" t="b">
        <v>1</v>
      </c>
      <c r="Q280" t="s">
        <v>8269</v>
      </c>
      <c r="R280" s="7">
        <f t="shared" si="28"/>
        <v>97.816867469879512</v>
      </c>
      <c r="S280" t="str">
        <f t="shared" si="24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 s="12">
        <f t="shared" si="25"/>
        <v>42792.875694444439</v>
      </c>
      <c r="J281">
        <v>1488160860</v>
      </c>
      <c r="K281" s="12">
        <f t="shared" si="26"/>
        <v>42759.035833333335</v>
      </c>
      <c r="L281">
        <v>1485237096</v>
      </c>
      <c r="M281" t="b">
        <v>1</v>
      </c>
      <c r="N281">
        <v>305</v>
      </c>
      <c r="O281" s="6">
        <f t="shared" si="27"/>
        <v>1.5731829411764706</v>
      </c>
      <c r="P281" t="b">
        <v>1</v>
      </c>
      <c r="Q281" t="s">
        <v>8269</v>
      </c>
      <c r="R281" s="7">
        <f t="shared" si="28"/>
        <v>87.685606557377056</v>
      </c>
      <c r="S281" t="str">
        <f t="shared" si="24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 s="12">
        <f t="shared" si="25"/>
        <v>41789.382349537038</v>
      </c>
      <c r="J282">
        <v>1401459035</v>
      </c>
      <c r="K282" s="12">
        <f t="shared" si="26"/>
        <v>41744.382349537038</v>
      </c>
      <c r="L282">
        <v>1397571035</v>
      </c>
      <c r="M282" t="b">
        <v>1</v>
      </c>
      <c r="N282">
        <v>2139</v>
      </c>
      <c r="O282" s="6">
        <f t="shared" si="27"/>
        <v>1.5614399999999999</v>
      </c>
      <c r="P282" t="b">
        <v>1</v>
      </c>
      <c r="Q282" t="s">
        <v>8269</v>
      </c>
      <c r="R282" s="7">
        <f t="shared" si="28"/>
        <v>54.748948106591868</v>
      </c>
      <c r="S282" t="str">
        <f t="shared" si="24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 s="12">
        <f t="shared" si="25"/>
        <v>40035.601388888885</v>
      </c>
      <c r="J283">
        <v>1249932360</v>
      </c>
      <c r="K283" s="12">
        <f t="shared" si="26"/>
        <v>39949.955011574071</v>
      </c>
      <c r="L283">
        <v>1242532513</v>
      </c>
      <c r="M283" t="b">
        <v>1</v>
      </c>
      <c r="N283">
        <v>79</v>
      </c>
      <c r="O283" s="6">
        <f t="shared" si="27"/>
        <v>1.2058763636363636</v>
      </c>
      <c r="P283" t="b">
        <v>1</v>
      </c>
      <c r="Q283" t="s">
        <v>8269</v>
      </c>
      <c r="R283" s="7">
        <f t="shared" si="28"/>
        <v>83.953417721518989</v>
      </c>
      <c r="S283" t="str">
        <f t="shared" si="24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 s="12">
        <f t="shared" si="25"/>
        <v>40231.708333333328</v>
      </c>
      <c r="J284">
        <v>1266876000</v>
      </c>
      <c r="K284" s="12">
        <f t="shared" si="26"/>
        <v>40194.711712962962</v>
      </c>
      <c r="L284">
        <v>1263679492</v>
      </c>
      <c r="M284" t="b">
        <v>1</v>
      </c>
      <c r="N284">
        <v>179</v>
      </c>
      <c r="O284" s="6">
        <f t="shared" si="27"/>
        <v>1.0118888888888888</v>
      </c>
      <c r="P284" t="b">
        <v>1</v>
      </c>
      <c r="Q284" t="s">
        <v>8269</v>
      </c>
      <c r="R284" s="7">
        <f t="shared" si="28"/>
        <v>254.38547486033519</v>
      </c>
      <c r="S284" t="str">
        <f t="shared" si="24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 s="12">
        <f t="shared" si="25"/>
        <v>40694.999305555553</v>
      </c>
      <c r="J285">
        <v>1306904340</v>
      </c>
      <c r="K285" s="12">
        <f t="shared" si="26"/>
        <v>40675.501666666663</v>
      </c>
      <c r="L285">
        <v>1305219744</v>
      </c>
      <c r="M285" t="b">
        <v>1</v>
      </c>
      <c r="N285">
        <v>202</v>
      </c>
      <c r="O285" s="6">
        <f t="shared" si="27"/>
        <v>1.142725</v>
      </c>
      <c r="P285" t="b">
        <v>1</v>
      </c>
      <c r="Q285" t="s">
        <v>8269</v>
      </c>
      <c r="R285" s="7">
        <f t="shared" si="28"/>
        <v>101.8269801980198</v>
      </c>
      <c r="S285" t="str">
        <f t="shared" si="24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 s="12">
        <f t="shared" si="25"/>
        <v>40929.529861111107</v>
      </c>
      <c r="J286">
        <v>1327167780</v>
      </c>
      <c r="K286" s="12">
        <f t="shared" si="26"/>
        <v>40904.529861111107</v>
      </c>
      <c r="L286">
        <v>1325007780</v>
      </c>
      <c r="M286" t="b">
        <v>1</v>
      </c>
      <c r="N286">
        <v>760</v>
      </c>
      <c r="O286" s="6">
        <f t="shared" si="27"/>
        <v>1.0462615</v>
      </c>
      <c r="P286" t="b">
        <v>1</v>
      </c>
      <c r="Q286" t="s">
        <v>8269</v>
      </c>
      <c r="R286" s="7">
        <f t="shared" si="28"/>
        <v>55.066394736842106</v>
      </c>
      <c r="S286" t="str">
        <f t="shared" si="24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 s="12">
        <f t="shared" si="25"/>
        <v>41536.547777777778</v>
      </c>
      <c r="J287">
        <v>1379614128</v>
      </c>
      <c r="K287" s="12">
        <f t="shared" si="26"/>
        <v>41506.547777777778</v>
      </c>
      <c r="L287">
        <v>1377022128</v>
      </c>
      <c r="M287" t="b">
        <v>1</v>
      </c>
      <c r="N287">
        <v>563</v>
      </c>
      <c r="O287" s="6">
        <f t="shared" si="27"/>
        <v>2.2882507142857142</v>
      </c>
      <c r="P287" t="b">
        <v>1</v>
      </c>
      <c r="Q287" t="s">
        <v>8269</v>
      </c>
      <c r="R287" s="7">
        <f t="shared" si="28"/>
        <v>56.901438721136763</v>
      </c>
      <c r="S287" t="str">
        <f t="shared" si="24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 s="12">
        <f t="shared" si="25"/>
        <v>41358.566249999996</v>
      </c>
      <c r="J288">
        <v>1364236524</v>
      </c>
      <c r="K288" s="12">
        <f t="shared" si="26"/>
        <v>41313.607916666668</v>
      </c>
      <c r="L288">
        <v>1360352124</v>
      </c>
      <c r="M288" t="b">
        <v>1</v>
      </c>
      <c r="N288">
        <v>135</v>
      </c>
      <c r="O288" s="6">
        <f t="shared" si="27"/>
        <v>1.0915333333333332</v>
      </c>
      <c r="P288" t="b">
        <v>1</v>
      </c>
      <c r="Q288" t="s">
        <v>8269</v>
      </c>
      <c r="R288" s="7">
        <f t="shared" si="28"/>
        <v>121.28148148148148</v>
      </c>
      <c r="S288" t="str">
        <f t="shared" si="24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 s="12">
        <f t="shared" si="25"/>
        <v>41214.958333333328</v>
      </c>
      <c r="J289">
        <v>1351828800</v>
      </c>
      <c r="K289" s="12">
        <f t="shared" si="26"/>
        <v>41184.069652777776</v>
      </c>
      <c r="L289">
        <v>1349160018</v>
      </c>
      <c r="M289" t="b">
        <v>1</v>
      </c>
      <c r="N289">
        <v>290</v>
      </c>
      <c r="O289" s="6">
        <f t="shared" si="27"/>
        <v>1.7629999999999999</v>
      </c>
      <c r="P289" t="b">
        <v>1</v>
      </c>
      <c r="Q289" t="s">
        <v>8269</v>
      </c>
      <c r="R289" s="7">
        <f t="shared" si="28"/>
        <v>91.189655172413794</v>
      </c>
      <c r="S289" t="str">
        <f t="shared" si="24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 s="12">
        <f t="shared" si="25"/>
        <v>41085.960567129623</v>
      </c>
      <c r="J290">
        <v>1340683393</v>
      </c>
      <c r="K290" s="12">
        <f t="shared" si="26"/>
        <v>41050.960567129623</v>
      </c>
      <c r="L290">
        <v>1337659393</v>
      </c>
      <c r="M290" t="b">
        <v>1</v>
      </c>
      <c r="N290">
        <v>447</v>
      </c>
      <c r="O290" s="6">
        <f t="shared" si="27"/>
        <v>1.0321061999999999</v>
      </c>
      <c r="P290" t="b">
        <v>1</v>
      </c>
      <c r="Q290" t="s">
        <v>8269</v>
      </c>
      <c r="R290" s="7">
        <f t="shared" si="28"/>
        <v>115.44812080536913</v>
      </c>
      <c r="S290" t="str">
        <f t="shared" si="24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 s="12">
        <f t="shared" si="25"/>
        <v>41580.248078703698</v>
      </c>
      <c r="J291">
        <v>1383389834</v>
      </c>
      <c r="K291" s="12">
        <f t="shared" si="26"/>
        <v>41550.248078703698</v>
      </c>
      <c r="L291">
        <v>1380797834</v>
      </c>
      <c r="M291" t="b">
        <v>1</v>
      </c>
      <c r="N291">
        <v>232</v>
      </c>
      <c r="O291" s="6">
        <f t="shared" si="27"/>
        <v>1.0482</v>
      </c>
      <c r="P291" t="b">
        <v>1</v>
      </c>
      <c r="Q291" t="s">
        <v>8269</v>
      </c>
      <c r="R291" s="7">
        <f t="shared" si="28"/>
        <v>67.771551724137936</v>
      </c>
      <c r="S291" t="str">
        <f t="shared" si="24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 s="12">
        <f t="shared" si="25"/>
        <v>40576.124305555553</v>
      </c>
      <c r="J292">
        <v>1296633540</v>
      </c>
      <c r="K292" s="12">
        <f t="shared" si="26"/>
        <v>40526.160844907405</v>
      </c>
      <c r="L292">
        <v>1292316697</v>
      </c>
      <c r="M292" t="b">
        <v>1</v>
      </c>
      <c r="N292">
        <v>168</v>
      </c>
      <c r="O292" s="6">
        <f t="shared" si="27"/>
        <v>1.0668444444444445</v>
      </c>
      <c r="P292" t="b">
        <v>1</v>
      </c>
      <c r="Q292" t="s">
        <v>8269</v>
      </c>
      <c r="R292" s="7">
        <f t="shared" si="28"/>
        <v>28.576190476190476</v>
      </c>
      <c r="S292" t="str">
        <f t="shared" si="24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 s="12">
        <f t="shared" si="25"/>
        <v>41394.792361111111</v>
      </c>
      <c r="J293">
        <v>1367366460</v>
      </c>
      <c r="K293" s="12">
        <f t="shared" si="26"/>
        <v>41376.560717592591</v>
      </c>
      <c r="L293">
        <v>1365791246</v>
      </c>
      <c r="M293" t="b">
        <v>1</v>
      </c>
      <c r="N293">
        <v>128</v>
      </c>
      <c r="O293" s="6">
        <f t="shared" si="27"/>
        <v>1.2001999999999999</v>
      </c>
      <c r="P293" t="b">
        <v>1</v>
      </c>
      <c r="Q293" t="s">
        <v>8269</v>
      </c>
      <c r="R293" s="7">
        <f t="shared" si="28"/>
        <v>46.8828125</v>
      </c>
      <c r="S293" t="str">
        <f t="shared" si="24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 s="12">
        <f t="shared" si="25"/>
        <v>40844.957638888889</v>
      </c>
      <c r="J294">
        <v>1319860740</v>
      </c>
      <c r="K294" s="12">
        <f t="shared" si="26"/>
        <v>40812.594895833332</v>
      </c>
      <c r="L294">
        <v>1317064599</v>
      </c>
      <c r="M294" t="b">
        <v>1</v>
      </c>
      <c r="N294">
        <v>493</v>
      </c>
      <c r="O294" s="6">
        <f t="shared" si="27"/>
        <v>1.0150693333333334</v>
      </c>
      <c r="P294" t="b">
        <v>1</v>
      </c>
      <c r="Q294" t="s">
        <v>8269</v>
      </c>
      <c r="R294" s="7">
        <f t="shared" si="28"/>
        <v>154.42231237322514</v>
      </c>
      <c r="S294" t="str">
        <f t="shared" si="24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 s="12">
        <f t="shared" si="25"/>
        <v>41749.459652777776</v>
      </c>
      <c r="J295">
        <v>1398009714</v>
      </c>
      <c r="K295" s="12">
        <f t="shared" si="26"/>
        <v>41719.459652777776</v>
      </c>
      <c r="L295">
        <v>1395417714</v>
      </c>
      <c r="M295" t="b">
        <v>1</v>
      </c>
      <c r="N295">
        <v>131</v>
      </c>
      <c r="O295" s="6">
        <f t="shared" si="27"/>
        <v>1.0138461538461538</v>
      </c>
      <c r="P295" t="b">
        <v>1</v>
      </c>
      <c r="Q295" t="s">
        <v>8269</v>
      </c>
      <c r="R295" s="7">
        <f t="shared" si="28"/>
        <v>201.22137404580153</v>
      </c>
      <c r="S295" t="str">
        <f t="shared" si="24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 s="12">
        <f t="shared" si="25"/>
        <v>40378.458333333328</v>
      </c>
      <c r="J296">
        <v>1279555200</v>
      </c>
      <c r="K296" s="12">
        <f t="shared" si="26"/>
        <v>40342.876087962963</v>
      </c>
      <c r="L296">
        <v>1276480894</v>
      </c>
      <c r="M296" t="b">
        <v>1</v>
      </c>
      <c r="N296">
        <v>50</v>
      </c>
      <c r="O296" s="6">
        <f t="shared" si="27"/>
        <v>1</v>
      </c>
      <c r="P296" t="b">
        <v>1</v>
      </c>
      <c r="Q296" t="s">
        <v>8269</v>
      </c>
      <c r="R296" s="7">
        <f t="shared" si="28"/>
        <v>100</v>
      </c>
      <c r="S296" t="str">
        <f t="shared" si="24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 s="12">
        <f t="shared" si="25"/>
        <v>41578.791666666664</v>
      </c>
      <c r="J297">
        <v>1383264000</v>
      </c>
      <c r="K297" s="12">
        <f t="shared" si="26"/>
        <v>41518.796400462961</v>
      </c>
      <c r="L297">
        <v>1378080409</v>
      </c>
      <c r="M297" t="b">
        <v>1</v>
      </c>
      <c r="N297">
        <v>665</v>
      </c>
      <c r="O297" s="6">
        <f t="shared" si="27"/>
        <v>1.3310911999999999</v>
      </c>
      <c r="P297" t="b">
        <v>1</v>
      </c>
      <c r="Q297" t="s">
        <v>8269</v>
      </c>
      <c r="R297" s="7">
        <f t="shared" si="28"/>
        <v>100.08204511278196</v>
      </c>
      <c r="S297" t="str">
        <f t="shared" si="24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 s="12">
        <f t="shared" si="25"/>
        <v>41159.267164351848</v>
      </c>
      <c r="J298">
        <v>1347017083</v>
      </c>
      <c r="K298" s="12">
        <f t="shared" si="26"/>
        <v>41134.267164351848</v>
      </c>
      <c r="L298">
        <v>1344857083</v>
      </c>
      <c r="M298" t="b">
        <v>1</v>
      </c>
      <c r="N298">
        <v>129</v>
      </c>
      <c r="O298" s="6">
        <f t="shared" si="27"/>
        <v>1.187262</v>
      </c>
      <c r="P298" t="b">
        <v>1</v>
      </c>
      <c r="Q298" t="s">
        <v>8269</v>
      </c>
      <c r="R298" s="7">
        <f t="shared" si="28"/>
        <v>230.08953488372092</v>
      </c>
      <c r="S298" t="str">
        <f t="shared" si="24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 s="12">
        <f t="shared" si="25"/>
        <v>42124.957638888889</v>
      </c>
      <c r="J299">
        <v>1430452740</v>
      </c>
      <c r="K299" s="12">
        <f t="shared" si="26"/>
        <v>42089.519687499997</v>
      </c>
      <c r="L299">
        <v>1427390901</v>
      </c>
      <c r="M299" t="b">
        <v>1</v>
      </c>
      <c r="N299">
        <v>142</v>
      </c>
      <c r="O299" s="6">
        <f t="shared" si="27"/>
        <v>1.0064</v>
      </c>
      <c r="P299" t="b">
        <v>1</v>
      </c>
      <c r="Q299" t="s">
        <v>8269</v>
      </c>
      <c r="R299" s="7">
        <f t="shared" si="28"/>
        <v>141.74647887323943</v>
      </c>
      <c r="S299" t="str">
        <f t="shared" si="24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 s="12">
        <f t="shared" si="25"/>
        <v>41768.666666666664</v>
      </c>
      <c r="J300">
        <v>1399669200</v>
      </c>
      <c r="K300" s="12">
        <f t="shared" si="26"/>
        <v>41709.255185185182</v>
      </c>
      <c r="L300">
        <v>1394536048</v>
      </c>
      <c r="M300" t="b">
        <v>1</v>
      </c>
      <c r="N300">
        <v>2436</v>
      </c>
      <c r="O300" s="6">
        <f t="shared" si="27"/>
        <v>1.089324126984127</v>
      </c>
      <c r="P300" t="b">
        <v>1</v>
      </c>
      <c r="Q300" t="s">
        <v>8269</v>
      </c>
      <c r="R300" s="7">
        <f t="shared" si="28"/>
        <v>56.344351395730705</v>
      </c>
      <c r="S300" t="str">
        <f t="shared" si="24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 s="12">
        <f t="shared" si="25"/>
        <v>40499.058564814812</v>
      </c>
      <c r="J301">
        <v>1289975060</v>
      </c>
      <c r="K301" s="12">
        <f t="shared" si="26"/>
        <v>40469.016898148147</v>
      </c>
      <c r="L301">
        <v>1287379460</v>
      </c>
      <c r="M301" t="b">
        <v>1</v>
      </c>
      <c r="N301">
        <v>244</v>
      </c>
      <c r="O301" s="6">
        <f t="shared" si="27"/>
        <v>1.789525</v>
      </c>
      <c r="P301" t="b">
        <v>1</v>
      </c>
      <c r="Q301" t="s">
        <v>8269</v>
      </c>
      <c r="R301" s="7">
        <f t="shared" si="28"/>
        <v>73.341188524590166</v>
      </c>
      <c r="S301" t="str">
        <f t="shared" si="24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 s="12">
        <f t="shared" si="25"/>
        <v>40657.751597222217</v>
      </c>
      <c r="J302">
        <v>1303686138</v>
      </c>
      <c r="K302" s="12">
        <f t="shared" si="26"/>
        <v>40626.751597222217</v>
      </c>
      <c r="L302">
        <v>1301007738</v>
      </c>
      <c r="M302" t="b">
        <v>1</v>
      </c>
      <c r="N302">
        <v>298</v>
      </c>
      <c r="O302" s="6">
        <f t="shared" si="27"/>
        <v>1.0172264</v>
      </c>
      <c r="P302" t="b">
        <v>1</v>
      </c>
      <c r="Q302" t="s">
        <v>8269</v>
      </c>
      <c r="R302" s="7">
        <f t="shared" si="28"/>
        <v>85.337785234899329</v>
      </c>
      <c r="S302" t="str">
        <f t="shared" si="24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 s="12">
        <f t="shared" si="25"/>
        <v>41352.487673611111</v>
      </c>
      <c r="J303">
        <v>1363711335</v>
      </c>
      <c r="K303" s="12">
        <f t="shared" si="26"/>
        <v>41312.529340277775</v>
      </c>
      <c r="L303">
        <v>1360258935</v>
      </c>
      <c r="M303" t="b">
        <v>1</v>
      </c>
      <c r="N303">
        <v>251</v>
      </c>
      <c r="O303" s="6">
        <f t="shared" si="27"/>
        <v>1.1873499999999999</v>
      </c>
      <c r="P303" t="b">
        <v>1</v>
      </c>
      <c r="Q303" t="s">
        <v>8269</v>
      </c>
      <c r="R303" s="7">
        <f t="shared" si="28"/>
        <v>61.496215139442228</v>
      </c>
      <c r="S303" t="str">
        <f t="shared" si="24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 s="12">
        <f t="shared" si="25"/>
        <v>40963.648587962962</v>
      </c>
      <c r="J304">
        <v>1330115638</v>
      </c>
      <c r="K304" s="12">
        <f t="shared" si="26"/>
        <v>40933.648587962962</v>
      </c>
      <c r="L304">
        <v>1327523638</v>
      </c>
      <c r="M304" t="b">
        <v>1</v>
      </c>
      <c r="N304">
        <v>108</v>
      </c>
      <c r="O304" s="6">
        <f t="shared" si="27"/>
        <v>1.0045999999999999</v>
      </c>
      <c r="P304" t="b">
        <v>1</v>
      </c>
      <c r="Q304" t="s">
        <v>8269</v>
      </c>
      <c r="R304" s="7">
        <f t="shared" si="28"/>
        <v>93.018518518518519</v>
      </c>
      <c r="S304" t="str">
        <f t="shared" si="24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 s="12">
        <f t="shared" si="25"/>
        <v>41061.862800925919</v>
      </c>
      <c r="J305">
        <v>1338601346</v>
      </c>
      <c r="K305" s="12">
        <f t="shared" si="26"/>
        <v>41031.862800925919</v>
      </c>
      <c r="L305">
        <v>1336009346</v>
      </c>
      <c r="M305" t="b">
        <v>1</v>
      </c>
      <c r="N305">
        <v>82</v>
      </c>
      <c r="O305" s="6">
        <f t="shared" si="27"/>
        <v>1.3746666666666667</v>
      </c>
      <c r="P305" t="b">
        <v>1</v>
      </c>
      <c r="Q305" t="s">
        <v>8269</v>
      </c>
      <c r="R305" s="7">
        <f t="shared" si="28"/>
        <v>50.292682926829265</v>
      </c>
      <c r="S305" t="str">
        <f t="shared" si="24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 s="12">
        <f t="shared" si="25"/>
        <v>41152.875</v>
      </c>
      <c r="J306">
        <v>1346464800</v>
      </c>
      <c r="K306" s="12">
        <f t="shared" si="26"/>
        <v>41113.88653935185</v>
      </c>
      <c r="L306">
        <v>1343096197</v>
      </c>
      <c r="M306" t="b">
        <v>1</v>
      </c>
      <c r="N306">
        <v>74</v>
      </c>
      <c r="O306" s="6">
        <f t="shared" si="27"/>
        <v>2.3164705882352941</v>
      </c>
      <c r="P306" t="b">
        <v>1</v>
      </c>
      <c r="Q306" t="s">
        <v>8269</v>
      </c>
      <c r="R306" s="7">
        <f t="shared" si="28"/>
        <v>106.43243243243244</v>
      </c>
      <c r="S306" t="str">
        <f t="shared" si="24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 s="12">
        <f t="shared" si="25"/>
        <v>40978.421863425923</v>
      </c>
      <c r="J307">
        <v>1331392049</v>
      </c>
      <c r="K307" s="12">
        <f t="shared" si="26"/>
        <v>40948.421863425923</v>
      </c>
      <c r="L307">
        <v>1328800049</v>
      </c>
      <c r="M307" t="b">
        <v>1</v>
      </c>
      <c r="N307">
        <v>189</v>
      </c>
      <c r="O307" s="6">
        <f t="shared" si="27"/>
        <v>1.3033333333333332</v>
      </c>
      <c r="P307" t="b">
        <v>1</v>
      </c>
      <c r="Q307" t="s">
        <v>8269</v>
      </c>
      <c r="R307" s="7">
        <f t="shared" si="28"/>
        <v>51.719576719576722</v>
      </c>
      <c r="S307" t="str">
        <f t="shared" si="24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 s="12">
        <f t="shared" si="25"/>
        <v>41353.587187499994</v>
      </c>
      <c r="J308">
        <v>1363806333</v>
      </c>
      <c r="K308" s="12">
        <f t="shared" si="26"/>
        <v>41333.628854166665</v>
      </c>
      <c r="L308">
        <v>1362081933</v>
      </c>
      <c r="M308" t="b">
        <v>1</v>
      </c>
      <c r="N308">
        <v>80</v>
      </c>
      <c r="O308" s="6">
        <f t="shared" si="27"/>
        <v>2.9289999999999998</v>
      </c>
      <c r="P308" t="b">
        <v>1</v>
      </c>
      <c r="Q308" t="s">
        <v>8269</v>
      </c>
      <c r="R308" s="7">
        <f t="shared" si="28"/>
        <v>36.612499999999997</v>
      </c>
      <c r="S308" t="str">
        <f t="shared" si="24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 s="12">
        <f t="shared" si="25"/>
        <v>41312.736122685186</v>
      </c>
      <c r="J309">
        <v>1360276801</v>
      </c>
      <c r="K309" s="12">
        <f t="shared" si="26"/>
        <v>41282.736122685186</v>
      </c>
      <c r="L309">
        <v>1357684801</v>
      </c>
      <c r="M309" t="b">
        <v>1</v>
      </c>
      <c r="N309">
        <v>576</v>
      </c>
      <c r="O309" s="6">
        <f t="shared" si="27"/>
        <v>1.1131818181818183</v>
      </c>
      <c r="P309" t="b">
        <v>1</v>
      </c>
      <c r="Q309" t="s">
        <v>8269</v>
      </c>
      <c r="R309" s="7">
        <f t="shared" si="28"/>
        <v>42.517361111111114</v>
      </c>
      <c r="S309" t="str">
        <f t="shared" si="24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 s="12">
        <f t="shared" si="25"/>
        <v>40612.486226851848</v>
      </c>
      <c r="J310">
        <v>1299775210</v>
      </c>
      <c r="K310" s="12">
        <f t="shared" si="26"/>
        <v>40567.486226851848</v>
      </c>
      <c r="L310">
        <v>1295887210</v>
      </c>
      <c r="M310" t="b">
        <v>1</v>
      </c>
      <c r="N310">
        <v>202</v>
      </c>
      <c r="O310" s="6">
        <f t="shared" si="27"/>
        <v>1.0556666666666668</v>
      </c>
      <c r="P310" t="b">
        <v>1</v>
      </c>
      <c r="Q310" t="s">
        <v>8269</v>
      </c>
      <c r="R310" s="7">
        <f t="shared" si="28"/>
        <v>62.712871287128714</v>
      </c>
      <c r="S310" t="str">
        <f t="shared" si="24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 s="12">
        <f t="shared" si="25"/>
        <v>41155.543217592589</v>
      </c>
      <c r="J311">
        <v>1346695334</v>
      </c>
      <c r="K311" s="12">
        <f t="shared" si="26"/>
        <v>41134.543217592589</v>
      </c>
      <c r="L311">
        <v>1344880934</v>
      </c>
      <c r="M311" t="b">
        <v>1</v>
      </c>
      <c r="N311">
        <v>238</v>
      </c>
      <c r="O311" s="6">
        <f t="shared" si="27"/>
        <v>1.1894444444444445</v>
      </c>
      <c r="P311" t="b">
        <v>1</v>
      </c>
      <c r="Q311" t="s">
        <v>8269</v>
      </c>
      <c r="R311" s="7">
        <f t="shared" si="28"/>
        <v>89.957983193277315</v>
      </c>
      <c r="S311" t="str">
        <f t="shared" si="24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 s="12">
        <f t="shared" si="25"/>
        <v>40835.875</v>
      </c>
      <c r="J312">
        <v>1319076000</v>
      </c>
      <c r="K312" s="12">
        <f t="shared" si="26"/>
        <v>40820.974803240737</v>
      </c>
      <c r="L312">
        <v>1317788623</v>
      </c>
      <c r="M312" t="b">
        <v>1</v>
      </c>
      <c r="N312">
        <v>36</v>
      </c>
      <c r="O312" s="6">
        <f t="shared" si="27"/>
        <v>1.04129</v>
      </c>
      <c r="P312" t="b">
        <v>1</v>
      </c>
      <c r="Q312" t="s">
        <v>8269</v>
      </c>
      <c r="R312" s="7">
        <f t="shared" si="28"/>
        <v>28.924722222222222</v>
      </c>
      <c r="S312" t="str">
        <f t="shared" si="24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 s="12">
        <f t="shared" si="25"/>
        <v>40909.124305555553</v>
      </c>
      <c r="J313">
        <v>1325404740</v>
      </c>
      <c r="K313" s="12">
        <f t="shared" si="26"/>
        <v>40868.011481481481</v>
      </c>
      <c r="L313">
        <v>1321852592</v>
      </c>
      <c r="M313" t="b">
        <v>1</v>
      </c>
      <c r="N313">
        <v>150</v>
      </c>
      <c r="O313" s="6">
        <f t="shared" si="27"/>
        <v>1.0410165</v>
      </c>
      <c r="P313" t="b">
        <v>1</v>
      </c>
      <c r="Q313" t="s">
        <v>8269</v>
      </c>
      <c r="R313" s="7">
        <f t="shared" si="28"/>
        <v>138.8022</v>
      </c>
      <c r="S313" t="str">
        <f t="shared" si="24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 s="12">
        <f t="shared" si="25"/>
        <v>41378.669351851851</v>
      </c>
      <c r="J314">
        <v>1365973432</v>
      </c>
      <c r="K314" s="12">
        <f t="shared" si="26"/>
        <v>41348.669351851851</v>
      </c>
      <c r="L314">
        <v>1363381432</v>
      </c>
      <c r="M314" t="b">
        <v>1</v>
      </c>
      <c r="N314">
        <v>146</v>
      </c>
      <c r="O314" s="6">
        <f t="shared" si="27"/>
        <v>1.1187499999999999</v>
      </c>
      <c r="P314" t="b">
        <v>1</v>
      </c>
      <c r="Q314" t="s">
        <v>8269</v>
      </c>
      <c r="R314" s="7">
        <f t="shared" si="28"/>
        <v>61.301369863013697</v>
      </c>
      <c r="S314" t="str">
        <f t="shared" si="24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 s="12">
        <f t="shared" si="25"/>
        <v>40401.457638888889</v>
      </c>
      <c r="J315">
        <v>1281542340</v>
      </c>
      <c r="K315" s="12">
        <f t="shared" si="26"/>
        <v>40357.019606481481</v>
      </c>
      <c r="L315">
        <v>1277702894</v>
      </c>
      <c r="M315" t="b">
        <v>1</v>
      </c>
      <c r="N315">
        <v>222</v>
      </c>
      <c r="O315" s="6">
        <f t="shared" si="27"/>
        <v>1.0473529411764706</v>
      </c>
      <c r="P315" t="b">
        <v>1</v>
      </c>
      <c r="Q315" t="s">
        <v>8269</v>
      </c>
      <c r="R315" s="7">
        <f t="shared" si="28"/>
        <v>80.202702702702709</v>
      </c>
      <c r="S315" t="str">
        <f t="shared" si="24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 s="12">
        <f t="shared" si="25"/>
        <v>41334.624861111108</v>
      </c>
      <c r="J316">
        <v>1362167988</v>
      </c>
      <c r="K316" s="12">
        <f t="shared" si="26"/>
        <v>41304.624861111108</v>
      </c>
      <c r="L316">
        <v>1359575988</v>
      </c>
      <c r="M316" t="b">
        <v>1</v>
      </c>
      <c r="N316">
        <v>120</v>
      </c>
      <c r="O316" s="6">
        <f t="shared" si="27"/>
        <v>3.8515000000000001</v>
      </c>
      <c r="P316" t="b">
        <v>1</v>
      </c>
      <c r="Q316" t="s">
        <v>8269</v>
      </c>
      <c r="R316" s="7">
        <f t="shared" si="28"/>
        <v>32.095833333333331</v>
      </c>
      <c r="S316" t="str">
        <f t="shared" si="24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 s="12">
        <f t="shared" si="25"/>
        <v>41143.564050925925</v>
      </c>
      <c r="J317">
        <v>1345660334</v>
      </c>
      <c r="K317" s="12">
        <f t="shared" si="26"/>
        <v>41113.564050925925</v>
      </c>
      <c r="L317">
        <v>1343068334</v>
      </c>
      <c r="M317" t="b">
        <v>1</v>
      </c>
      <c r="N317">
        <v>126</v>
      </c>
      <c r="O317" s="6">
        <f t="shared" si="27"/>
        <v>1.01248</v>
      </c>
      <c r="P317" t="b">
        <v>1</v>
      </c>
      <c r="Q317" t="s">
        <v>8269</v>
      </c>
      <c r="R317" s="7">
        <f t="shared" si="28"/>
        <v>200.88888888888889</v>
      </c>
      <c r="S317" t="str">
        <f t="shared" si="24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 s="12">
        <f t="shared" si="25"/>
        <v>41983.999305555553</v>
      </c>
      <c r="J318">
        <v>1418273940</v>
      </c>
      <c r="K318" s="12">
        <f t="shared" si="26"/>
        <v>41950.715243055551</v>
      </c>
      <c r="L318">
        <v>1415398197</v>
      </c>
      <c r="M318" t="b">
        <v>1</v>
      </c>
      <c r="N318">
        <v>158</v>
      </c>
      <c r="O318" s="6">
        <f t="shared" si="27"/>
        <v>1.1377333333333333</v>
      </c>
      <c r="P318" t="b">
        <v>1</v>
      </c>
      <c r="Q318" t="s">
        <v>8269</v>
      </c>
      <c r="R318" s="7">
        <f t="shared" si="28"/>
        <v>108.01265822784811</v>
      </c>
      <c r="S318" t="str">
        <f t="shared" si="24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 s="12">
        <f t="shared" si="25"/>
        <v>41619.468553240738</v>
      </c>
      <c r="J319">
        <v>1386778483</v>
      </c>
      <c r="K319" s="12">
        <f t="shared" si="26"/>
        <v>41589.468553240738</v>
      </c>
      <c r="L319">
        <v>1384186483</v>
      </c>
      <c r="M319" t="b">
        <v>1</v>
      </c>
      <c r="N319">
        <v>316</v>
      </c>
      <c r="O319" s="6">
        <f t="shared" si="27"/>
        <v>1.0080333333333333</v>
      </c>
      <c r="P319" t="b">
        <v>1</v>
      </c>
      <c r="Q319" t="s">
        <v>8269</v>
      </c>
      <c r="R319" s="7">
        <f t="shared" si="28"/>
        <v>95.699367088607602</v>
      </c>
      <c r="S319" t="str">
        <f t="shared" ref="S319:S382" si="30">LEFT(Q319, FIND("/",Q319) - 1)</f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 s="12">
        <f t="shared" si="25"/>
        <v>41359.788784722223</v>
      </c>
      <c r="J320">
        <v>1364342151</v>
      </c>
      <c r="K320" s="12">
        <f t="shared" si="26"/>
        <v>41329.830451388887</v>
      </c>
      <c r="L320">
        <v>1361753751</v>
      </c>
      <c r="M320" t="b">
        <v>1</v>
      </c>
      <c r="N320">
        <v>284</v>
      </c>
      <c r="O320" s="6">
        <f t="shared" si="27"/>
        <v>2.8332000000000002</v>
      </c>
      <c r="P320" t="b">
        <v>1</v>
      </c>
      <c r="Q320" t="s">
        <v>8269</v>
      </c>
      <c r="R320" s="7">
        <f t="shared" si="28"/>
        <v>49.880281690140848</v>
      </c>
      <c r="S320" t="str">
        <f t="shared" si="30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 s="12">
        <f t="shared" si="25"/>
        <v>40211.124305555553</v>
      </c>
      <c r="J321">
        <v>1265097540</v>
      </c>
      <c r="K321" s="12">
        <f t="shared" si="26"/>
        <v>40123.629965277774</v>
      </c>
      <c r="L321">
        <v>1257538029</v>
      </c>
      <c r="M321" t="b">
        <v>1</v>
      </c>
      <c r="N321">
        <v>51</v>
      </c>
      <c r="O321" s="6">
        <f t="shared" si="27"/>
        <v>1.1268</v>
      </c>
      <c r="P321" t="b">
        <v>1</v>
      </c>
      <c r="Q321" t="s">
        <v>8269</v>
      </c>
      <c r="R321" s="7">
        <f t="shared" si="28"/>
        <v>110.47058823529412</v>
      </c>
      <c r="S321" t="str">
        <f t="shared" si="30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 s="12">
        <f t="shared" si="25"/>
        <v>42360.749999999993</v>
      </c>
      <c r="J322">
        <v>1450825200</v>
      </c>
      <c r="K322" s="12">
        <f t="shared" si="26"/>
        <v>42331.34297453703</v>
      </c>
      <c r="L322">
        <v>1448284433</v>
      </c>
      <c r="M322" t="b">
        <v>1</v>
      </c>
      <c r="N322">
        <v>158</v>
      </c>
      <c r="O322" s="6">
        <f t="shared" si="27"/>
        <v>1.0658000000000001</v>
      </c>
      <c r="P322" t="b">
        <v>1</v>
      </c>
      <c r="Q322" t="s">
        <v>8269</v>
      </c>
      <c r="R322" s="7">
        <f t="shared" si="28"/>
        <v>134.91139240506328</v>
      </c>
      <c r="S322" t="str">
        <f t="shared" si="30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 s="12">
        <f t="shared" ref="I323:I386" si="31">(J323/86400)+25569+(-5/24)</f>
        <v>42682.279930555553</v>
      </c>
      <c r="J323">
        <v>1478605386</v>
      </c>
      <c r="K323" s="12">
        <f t="shared" ref="K323:K386" si="32">(L323/86400)+25569+(-5/24)</f>
        <v>42647.238263888888</v>
      </c>
      <c r="L323">
        <v>1475577786</v>
      </c>
      <c r="M323" t="b">
        <v>1</v>
      </c>
      <c r="N323">
        <v>337</v>
      </c>
      <c r="O323" s="6">
        <f t="shared" ref="O323:O386" si="33">E323/D323</f>
        <v>1.0266285714285714</v>
      </c>
      <c r="P323" t="b">
        <v>1</v>
      </c>
      <c r="Q323" t="s">
        <v>8269</v>
      </c>
      <c r="R323" s="7">
        <f t="shared" ref="R323:R386" si="34">E323/N323</f>
        <v>106.62314540059347</v>
      </c>
      <c r="S323" t="str">
        <f t="shared" si="30"/>
        <v>film &amp; video</v>
      </c>
      <c r="T323" t="str">
        <f t="shared" ref="T323:T386" si="35">RIGHT(Q323, LEN(Q323) - FIND("/",Q323))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 s="12">
        <f t="shared" si="31"/>
        <v>42503.361666666664</v>
      </c>
      <c r="J324">
        <v>1463146848</v>
      </c>
      <c r="K324" s="12">
        <f t="shared" si="32"/>
        <v>42473.361666666664</v>
      </c>
      <c r="L324">
        <v>1460554848</v>
      </c>
      <c r="M324" t="b">
        <v>1</v>
      </c>
      <c r="N324">
        <v>186</v>
      </c>
      <c r="O324" s="6">
        <f t="shared" si="33"/>
        <v>1.0791200000000001</v>
      </c>
      <c r="P324" t="b">
        <v>1</v>
      </c>
      <c r="Q324" t="s">
        <v>8269</v>
      </c>
      <c r="R324" s="7">
        <f t="shared" si="34"/>
        <v>145.04301075268816</v>
      </c>
      <c r="S324" t="str">
        <f t="shared" si="30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 s="12">
        <f t="shared" si="31"/>
        <v>42725.124305555553</v>
      </c>
      <c r="J325">
        <v>1482307140</v>
      </c>
      <c r="K325" s="12">
        <f t="shared" si="32"/>
        <v>42697.113032407404</v>
      </c>
      <c r="L325">
        <v>1479886966</v>
      </c>
      <c r="M325" t="b">
        <v>1</v>
      </c>
      <c r="N325">
        <v>58</v>
      </c>
      <c r="O325" s="6">
        <f t="shared" si="33"/>
        <v>1.2307407407407407</v>
      </c>
      <c r="P325" t="b">
        <v>1</v>
      </c>
      <c r="Q325" t="s">
        <v>8269</v>
      </c>
      <c r="R325" s="7">
        <f t="shared" si="34"/>
        <v>114.58620689655173</v>
      </c>
      <c r="S325" t="str">
        <f t="shared" si="30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 s="12">
        <f t="shared" si="31"/>
        <v>42217.417916666665</v>
      </c>
      <c r="J326">
        <v>1438441308</v>
      </c>
      <c r="K326" s="12">
        <f t="shared" si="32"/>
        <v>42184.417916666665</v>
      </c>
      <c r="L326">
        <v>1435590108</v>
      </c>
      <c r="M326" t="b">
        <v>1</v>
      </c>
      <c r="N326">
        <v>82</v>
      </c>
      <c r="O326" s="6">
        <f t="shared" si="33"/>
        <v>1.016</v>
      </c>
      <c r="P326" t="b">
        <v>1</v>
      </c>
      <c r="Q326" t="s">
        <v>8269</v>
      </c>
      <c r="R326" s="7">
        <f t="shared" si="34"/>
        <v>105.3170731707317</v>
      </c>
      <c r="S326" t="str">
        <f t="shared" si="30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 s="12">
        <f t="shared" si="31"/>
        <v>42723.979548611103</v>
      </c>
      <c r="J327">
        <v>1482208233</v>
      </c>
      <c r="K327" s="12">
        <f t="shared" si="32"/>
        <v>42688.979548611103</v>
      </c>
      <c r="L327">
        <v>1479184233</v>
      </c>
      <c r="M327" t="b">
        <v>1</v>
      </c>
      <c r="N327">
        <v>736</v>
      </c>
      <c r="O327" s="6">
        <f t="shared" si="33"/>
        <v>1.04396</v>
      </c>
      <c r="P327" t="b">
        <v>1</v>
      </c>
      <c r="Q327" t="s">
        <v>8269</v>
      </c>
      <c r="R327" s="7">
        <f t="shared" si="34"/>
        <v>70.921195652173907</v>
      </c>
      <c r="S327" t="str">
        <f t="shared" si="30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 s="12">
        <f t="shared" si="31"/>
        <v>42808.747916666667</v>
      </c>
      <c r="J328">
        <v>1489532220</v>
      </c>
      <c r="K328" s="12">
        <f t="shared" si="32"/>
        <v>42775.106550925928</v>
      </c>
      <c r="L328">
        <v>1486625606</v>
      </c>
      <c r="M328" t="b">
        <v>1</v>
      </c>
      <c r="N328">
        <v>1151</v>
      </c>
      <c r="O328" s="6">
        <f t="shared" si="33"/>
        <v>1.1292973333333334</v>
      </c>
      <c r="P328" t="b">
        <v>1</v>
      </c>
      <c r="Q328" t="s">
        <v>8269</v>
      </c>
      <c r="R328" s="7">
        <f t="shared" si="34"/>
        <v>147.17167680278018</v>
      </c>
      <c r="S328" t="str">
        <f t="shared" si="30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 s="12">
        <f t="shared" si="31"/>
        <v>42085.124999999993</v>
      </c>
      <c r="J329">
        <v>1427011200</v>
      </c>
      <c r="K329" s="12">
        <f t="shared" si="32"/>
        <v>42058.026956018519</v>
      </c>
      <c r="L329">
        <v>1424669929</v>
      </c>
      <c r="M329" t="b">
        <v>1</v>
      </c>
      <c r="N329">
        <v>34</v>
      </c>
      <c r="O329" s="6">
        <f t="shared" si="33"/>
        <v>1.3640000000000001</v>
      </c>
      <c r="P329" t="b">
        <v>1</v>
      </c>
      <c r="Q329" t="s">
        <v>8269</v>
      </c>
      <c r="R329" s="7">
        <f t="shared" si="34"/>
        <v>160.47058823529412</v>
      </c>
      <c r="S329" t="str">
        <f t="shared" si="30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 s="12">
        <f t="shared" si="31"/>
        <v>42308.958333333336</v>
      </c>
      <c r="J330">
        <v>1446350400</v>
      </c>
      <c r="K330" s="12">
        <f t="shared" si="32"/>
        <v>42278.738287037035</v>
      </c>
      <c r="L330">
        <v>1443739388</v>
      </c>
      <c r="M330" t="b">
        <v>1</v>
      </c>
      <c r="N330">
        <v>498</v>
      </c>
      <c r="O330" s="6">
        <f t="shared" si="33"/>
        <v>1.036144</v>
      </c>
      <c r="P330" t="b">
        <v>1</v>
      </c>
      <c r="Q330" t="s">
        <v>8269</v>
      </c>
      <c r="R330" s="7">
        <f t="shared" si="34"/>
        <v>156.04578313253012</v>
      </c>
      <c r="S330" t="str">
        <f t="shared" si="30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 s="12">
        <f t="shared" si="31"/>
        <v>42314.958333333336</v>
      </c>
      <c r="J331">
        <v>1446868800</v>
      </c>
      <c r="K331" s="12">
        <f t="shared" si="32"/>
        <v>42291.258414351854</v>
      </c>
      <c r="L331">
        <v>1444821127</v>
      </c>
      <c r="M331" t="b">
        <v>1</v>
      </c>
      <c r="N331">
        <v>167</v>
      </c>
      <c r="O331" s="6">
        <f t="shared" si="33"/>
        <v>1.0549999999999999</v>
      </c>
      <c r="P331" t="b">
        <v>1</v>
      </c>
      <c r="Q331" t="s">
        <v>8269</v>
      </c>
      <c r="R331" s="7">
        <f t="shared" si="34"/>
        <v>63.17365269461078</v>
      </c>
      <c r="S331" t="str">
        <f t="shared" si="30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 s="12">
        <f t="shared" si="31"/>
        <v>41410.957638888889</v>
      </c>
      <c r="J332">
        <v>1368763140</v>
      </c>
      <c r="K332" s="12">
        <f t="shared" si="32"/>
        <v>41379.307442129626</v>
      </c>
      <c r="L332">
        <v>1366028563</v>
      </c>
      <c r="M332" t="b">
        <v>1</v>
      </c>
      <c r="N332">
        <v>340</v>
      </c>
      <c r="O332" s="6">
        <f t="shared" si="33"/>
        <v>1.0182857142857142</v>
      </c>
      <c r="P332" t="b">
        <v>1</v>
      </c>
      <c r="Q332" t="s">
        <v>8269</v>
      </c>
      <c r="R332" s="7">
        <f t="shared" si="34"/>
        <v>104.82352941176471</v>
      </c>
      <c r="S332" t="str">
        <f t="shared" si="30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 s="12">
        <f t="shared" si="31"/>
        <v>42538.373078703698</v>
      </c>
      <c r="J333">
        <v>1466171834</v>
      </c>
      <c r="K333" s="12">
        <f t="shared" si="32"/>
        <v>42507.373078703698</v>
      </c>
      <c r="L333">
        <v>1463493434</v>
      </c>
      <c r="M333" t="b">
        <v>1</v>
      </c>
      <c r="N333">
        <v>438</v>
      </c>
      <c r="O333" s="6">
        <f t="shared" si="33"/>
        <v>1.0660499999999999</v>
      </c>
      <c r="P333" t="b">
        <v>1</v>
      </c>
      <c r="Q333" t="s">
        <v>8269</v>
      </c>
      <c r="R333" s="7">
        <f t="shared" si="34"/>
        <v>97.356164383561648</v>
      </c>
      <c r="S333" t="str">
        <f t="shared" si="30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 s="12">
        <f t="shared" si="31"/>
        <v>42305.124999999993</v>
      </c>
      <c r="J334">
        <v>1446019200</v>
      </c>
      <c r="K334" s="12">
        <f t="shared" si="32"/>
        <v>42263.471956018511</v>
      </c>
      <c r="L334">
        <v>1442420377</v>
      </c>
      <c r="M334" t="b">
        <v>1</v>
      </c>
      <c r="N334">
        <v>555</v>
      </c>
      <c r="O334" s="6">
        <f t="shared" si="33"/>
        <v>1.13015</v>
      </c>
      <c r="P334" t="b">
        <v>1</v>
      </c>
      <c r="Q334" t="s">
        <v>8269</v>
      </c>
      <c r="R334" s="7">
        <f t="shared" si="34"/>
        <v>203.63063063063063</v>
      </c>
      <c r="S334" t="str">
        <f t="shared" si="30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 s="12">
        <f t="shared" si="31"/>
        <v>42467.386469907404</v>
      </c>
      <c r="J335">
        <v>1460038591</v>
      </c>
      <c r="K335" s="12">
        <f t="shared" si="32"/>
        <v>42437.428136574068</v>
      </c>
      <c r="L335">
        <v>1457450191</v>
      </c>
      <c r="M335" t="b">
        <v>1</v>
      </c>
      <c r="N335">
        <v>266</v>
      </c>
      <c r="O335" s="6">
        <f t="shared" si="33"/>
        <v>1.252275</v>
      </c>
      <c r="P335" t="b">
        <v>1</v>
      </c>
      <c r="Q335" t="s">
        <v>8269</v>
      </c>
      <c r="R335" s="7">
        <f t="shared" si="34"/>
        <v>188.31203007518798</v>
      </c>
      <c r="S335" t="str">
        <f t="shared" si="30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 s="12">
        <f t="shared" si="31"/>
        <v>42139.583333333336</v>
      </c>
      <c r="J336">
        <v>1431716400</v>
      </c>
      <c r="K336" s="12">
        <f t="shared" si="32"/>
        <v>42101.474039351851</v>
      </c>
      <c r="L336">
        <v>1428423757</v>
      </c>
      <c r="M336" t="b">
        <v>1</v>
      </c>
      <c r="N336">
        <v>69</v>
      </c>
      <c r="O336" s="6">
        <f t="shared" si="33"/>
        <v>1.0119</v>
      </c>
      <c r="P336" t="b">
        <v>1</v>
      </c>
      <c r="Q336" t="s">
        <v>8269</v>
      </c>
      <c r="R336" s="7">
        <f t="shared" si="34"/>
        <v>146.65217391304347</v>
      </c>
      <c r="S336" t="str">
        <f t="shared" si="30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 s="12">
        <f t="shared" si="31"/>
        <v>42132.708333333336</v>
      </c>
      <c r="J337">
        <v>1431122400</v>
      </c>
      <c r="K337" s="12">
        <f t="shared" si="32"/>
        <v>42101.529108796291</v>
      </c>
      <c r="L337">
        <v>1428428515</v>
      </c>
      <c r="M337" t="b">
        <v>1</v>
      </c>
      <c r="N337">
        <v>80</v>
      </c>
      <c r="O337" s="6">
        <f t="shared" si="33"/>
        <v>1.0276470588235294</v>
      </c>
      <c r="P337" t="b">
        <v>1</v>
      </c>
      <c r="Q337" t="s">
        <v>8269</v>
      </c>
      <c r="R337" s="7">
        <f t="shared" si="34"/>
        <v>109.1875</v>
      </c>
      <c r="S337" t="str">
        <f t="shared" si="30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 s="12">
        <f t="shared" si="31"/>
        <v>42321.429606481477</v>
      </c>
      <c r="J338">
        <v>1447427918</v>
      </c>
      <c r="K338" s="12">
        <f t="shared" si="32"/>
        <v>42291.387939814813</v>
      </c>
      <c r="L338">
        <v>1444832318</v>
      </c>
      <c r="M338" t="b">
        <v>1</v>
      </c>
      <c r="N338">
        <v>493</v>
      </c>
      <c r="O338" s="6">
        <f t="shared" si="33"/>
        <v>1.1683911999999999</v>
      </c>
      <c r="P338" t="b">
        <v>1</v>
      </c>
      <c r="Q338" t="s">
        <v>8269</v>
      </c>
      <c r="R338" s="7">
        <f t="shared" si="34"/>
        <v>59.249046653144013</v>
      </c>
      <c r="S338" t="str">
        <f t="shared" si="30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 s="12">
        <f t="shared" si="31"/>
        <v>42076.878564814811</v>
      </c>
      <c r="J339">
        <v>1426298708</v>
      </c>
      <c r="K339" s="12">
        <f t="shared" si="32"/>
        <v>42046.920231481483</v>
      </c>
      <c r="L339">
        <v>1423710308</v>
      </c>
      <c r="M339" t="b">
        <v>1</v>
      </c>
      <c r="N339">
        <v>31</v>
      </c>
      <c r="O339" s="6">
        <f t="shared" si="33"/>
        <v>1.0116833333333335</v>
      </c>
      <c r="P339" t="b">
        <v>1</v>
      </c>
      <c r="Q339" t="s">
        <v>8269</v>
      </c>
      <c r="R339" s="7">
        <f t="shared" si="34"/>
        <v>97.904838709677421</v>
      </c>
      <c r="S339" t="str">
        <f t="shared" si="30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 s="12">
        <f t="shared" si="31"/>
        <v>42615.833333333336</v>
      </c>
      <c r="J340">
        <v>1472864400</v>
      </c>
      <c r="K340" s="12">
        <f t="shared" si="32"/>
        <v>42559.547337962962</v>
      </c>
      <c r="L340">
        <v>1468001290</v>
      </c>
      <c r="M340" t="b">
        <v>1</v>
      </c>
      <c r="N340">
        <v>236</v>
      </c>
      <c r="O340" s="6">
        <f t="shared" si="33"/>
        <v>1.1013360000000001</v>
      </c>
      <c r="P340" t="b">
        <v>1</v>
      </c>
      <c r="Q340" t="s">
        <v>8269</v>
      </c>
      <c r="R340" s="7">
        <f t="shared" si="34"/>
        <v>70.000169491525426</v>
      </c>
      <c r="S340" t="str">
        <f t="shared" si="30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 s="12">
        <f t="shared" si="31"/>
        <v>42123.551712962959</v>
      </c>
      <c r="J341">
        <v>1430331268</v>
      </c>
      <c r="K341" s="12">
        <f t="shared" si="32"/>
        <v>42093.551712962959</v>
      </c>
      <c r="L341">
        <v>1427739268</v>
      </c>
      <c r="M341" t="b">
        <v>1</v>
      </c>
      <c r="N341">
        <v>89</v>
      </c>
      <c r="O341" s="6">
        <f t="shared" si="33"/>
        <v>1.0808333333333333</v>
      </c>
      <c r="P341" t="b">
        <v>1</v>
      </c>
      <c r="Q341" t="s">
        <v>8269</v>
      </c>
      <c r="R341" s="7">
        <f t="shared" si="34"/>
        <v>72.865168539325836</v>
      </c>
      <c r="S341" t="str">
        <f t="shared" si="30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 s="12">
        <f t="shared" si="31"/>
        <v>42802.666666666664</v>
      </c>
      <c r="J342">
        <v>1489006800</v>
      </c>
      <c r="K342" s="12">
        <f t="shared" si="32"/>
        <v>42772.460729166669</v>
      </c>
      <c r="L342">
        <v>1486397007</v>
      </c>
      <c r="M342" t="b">
        <v>1</v>
      </c>
      <c r="N342">
        <v>299</v>
      </c>
      <c r="O342" s="6">
        <f t="shared" si="33"/>
        <v>1.2502285714285715</v>
      </c>
      <c r="P342" t="b">
        <v>1</v>
      </c>
      <c r="Q342" t="s">
        <v>8269</v>
      </c>
      <c r="R342" s="7">
        <f t="shared" si="34"/>
        <v>146.34782608695653</v>
      </c>
      <c r="S342" t="str">
        <f t="shared" si="30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 s="12">
        <f t="shared" si="31"/>
        <v>41912.957638888889</v>
      </c>
      <c r="J343">
        <v>1412135940</v>
      </c>
      <c r="K343" s="12">
        <f t="shared" si="32"/>
        <v>41894.671273148146</v>
      </c>
      <c r="L343">
        <v>1410555998</v>
      </c>
      <c r="M343" t="b">
        <v>1</v>
      </c>
      <c r="N343">
        <v>55</v>
      </c>
      <c r="O343" s="6">
        <f t="shared" si="33"/>
        <v>1.0671428571428572</v>
      </c>
      <c r="P343" t="b">
        <v>1</v>
      </c>
      <c r="Q343" t="s">
        <v>8269</v>
      </c>
      <c r="R343" s="7">
        <f t="shared" si="34"/>
        <v>67.909090909090907</v>
      </c>
      <c r="S343" t="str">
        <f t="shared" si="30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 s="12">
        <f t="shared" si="31"/>
        <v>42489.572511574072</v>
      </c>
      <c r="J344">
        <v>1461955465</v>
      </c>
      <c r="K344" s="12">
        <f t="shared" si="32"/>
        <v>42459.572511574072</v>
      </c>
      <c r="L344">
        <v>1459363465</v>
      </c>
      <c r="M344" t="b">
        <v>1</v>
      </c>
      <c r="N344">
        <v>325</v>
      </c>
      <c r="O344" s="6">
        <f t="shared" si="33"/>
        <v>1.0036639999999999</v>
      </c>
      <c r="P344" t="b">
        <v>1</v>
      </c>
      <c r="Q344" t="s">
        <v>8269</v>
      </c>
      <c r="R344" s="7">
        <f t="shared" si="34"/>
        <v>169.85083076923075</v>
      </c>
      <c r="S344" t="str">
        <f t="shared" si="30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 s="12">
        <f t="shared" si="31"/>
        <v>41956.916666666664</v>
      </c>
      <c r="J345">
        <v>1415934000</v>
      </c>
      <c r="K345" s="12">
        <f t="shared" si="32"/>
        <v>41926.529456018514</v>
      </c>
      <c r="L345">
        <v>1413308545</v>
      </c>
      <c r="M345" t="b">
        <v>1</v>
      </c>
      <c r="N345">
        <v>524</v>
      </c>
      <c r="O345" s="6">
        <f t="shared" si="33"/>
        <v>1.0202863333333334</v>
      </c>
      <c r="P345" t="b">
        <v>1</v>
      </c>
      <c r="Q345" t="s">
        <v>8269</v>
      </c>
      <c r="R345" s="7">
        <f t="shared" si="34"/>
        <v>58.413339694656486</v>
      </c>
      <c r="S345" t="str">
        <f t="shared" si="30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 s="12">
        <f t="shared" si="31"/>
        <v>42155.888888888883</v>
      </c>
      <c r="J346">
        <v>1433125200</v>
      </c>
      <c r="K346" s="12">
        <f t="shared" si="32"/>
        <v>42111.762662037036</v>
      </c>
      <c r="L346">
        <v>1429312694</v>
      </c>
      <c r="M346" t="b">
        <v>1</v>
      </c>
      <c r="N346">
        <v>285</v>
      </c>
      <c r="O346" s="6">
        <f t="shared" si="33"/>
        <v>1.0208358208955224</v>
      </c>
      <c r="P346" t="b">
        <v>1</v>
      </c>
      <c r="Q346" t="s">
        <v>8269</v>
      </c>
      <c r="R346" s="7">
        <f t="shared" si="34"/>
        <v>119.99298245614035</v>
      </c>
      <c r="S346" t="str">
        <f t="shared" si="30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 s="12">
        <f t="shared" si="31"/>
        <v>42144.735995370364</v>
      </c>
      <c r="J347">
        <v>1432161590</v>
      </c>
      <c r="K347" s="12">
        <f t="shared" si="32"/>
        <v>42114.735995370364</v>
      </c>
      <c r="L347">
        <v>1429569590</v>
      </c>
      <c r="M347" t="b">
        <v>1</v>
      </c>
      <c r="N347">
        <v>179</v>
      </c>
      <c r="O347" s="6">
        <f t="shared" si="33"/>
        <v>1.2327586206896552</v>
      </c>
      <c r="P347" t="b">
        <v>1</v>
      </c>
      <c r="Q347" t="s">
        <v>8269</v>
      </c>
      <c r="R347" s="7">
        <f t="shared" si="34"/>
        <v>99.860335195530723</v>
      </c>
      <c r="S347" t="str">
        <f t="shared" si="30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 s="12">
        <f t="shared" si="31"/>
        <v>42291.291909722218</v>
      </c>
      <c r="J348">
        <v>1444824021</v>
      </c>
      <c r="K348" s="12">
        <f t="shared" si="32"/>
        <v>42261.291909722218</v>
      </c>
      <c r="L348">
        <v>1442232021</v>
      </c>
      <c r="M348" t="b">
        <v>1</v>
      </c>
      <c r="N348">
        <v>188</v>
      </c>
      <c r="O348" s="6">
        <f t="shared" si="33"/>
        <v>1.7028880000000002</v>
      </c>
      <c r="P348" t="b">
        <v>1</v>
      </c>
      <c r="Q348" t="s">
        <v>8269</v>
      </c>
      <c r="R348" s="7">
        <f t="shared" si="34"/>
        <v>90.579148936170213</v>
      </c>
      <c r="S348" t="str">
        <f t="shared" si="30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 s="12">
        <f t="shared" si="31"/>
        <v>42322.32880787037</v>
      </c>
      <c r="J349">
        <v>1447505609</v>
      </c>
      <c r="K349" s="12">
        <f t="shared" si="32"/>
        <v>42292.287141203698</v>
      </c>
      <c r="L349">
        <v>1444910009</v>
      </c>
      <c r="M349" t="b">
        <v>1</v>
      </c>
      <c r="N349">
        <v>379</v>
      </c>
      <c r="O349" s="6">
        <f t="shared" si="33"/>
        <v>1.1159049999999999</v>
      </c>
      <c r="P349" t="b">
        <v>1</v>
      </c>
      <c r="Q349" t="s">
        <v>8269</v>
      </c>
      <c r="R349" s="7">
        <f t="shared" si="34"/>
        <v>117.77361477572559</v>
      </c>
      <c r="S349" t="str">
        <f t="shared" si="30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 s="12">
        <f t="shared" si="31"/>
        <v>42237.378657407404</v>
      </c>
      <c r="J350">
        <v>1440165916</v>
      </c>
      <c r="K350" s="12">
        <f t="shared" si="32"/>
        <v>42207.378657407404</v>
      </c>
      <c r="L350">
        <v>1437573916</v>
      </c>
      <c r="M350" t="b">
        <v>1</v>
      </c>
      <c r="N350">
        <v>119</v>
      </c>
      <c r="O350" s="6">
        <f t="shared" si="33"/>
        <v>1.03</v>
      </c>
      <c r="P350" t="b">
        <v>1</v>
      </c>
      <c r="Q350" t="s">
        <v>8269</v>
      </c>
      <c r="R350" s="7">
        <f t="shared" si="34"/>
        <v>86.554621848739501</v>
      </c>
      <c r="S350" t="str">
        <f t="shared" si="30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 s="12">
        <f t="shared" si="31"/>
        <v>42790.290601851848</v>
      </c>
      <c r="J351">
        <v>1487937508</v>
      </c>
      <c r="K351" s="12">
        <f t="shared" si="32"/>
        <v>42760.290601851848</v>
      </c>
      <c r="L351">
        <v>1485345508</v>
      </c>
      <c r="M351" t="b">
        <v>1</v>
      </c>
      <c r="N351">
        <v>167</v>
      </c>
      <c r="O351" s="6">
        <f t="shared" si="33"/>
        <v>1.0663570159857905</v>
      </c>
      <c r="P351" t="b">
        <v>1</v>
      </c>
      <c r="Q351" t="s">
        <v>8269</v>
      </c>
      <c r="R351" s="7">
        <f t="shared" si="34"/>
        <v>71.899281437125751</v>
      </c>
      <c r="S351" t="str">
        <f t="shared" si="30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 s="12">
        <f t="shared" si="31"/>
        <v>42623.957638888889</v>
      </c>
      <c r="J352">
        <v>1473566340</v>
      </c>
      <c r="K352" s="12">
        <f t="shared" si="32"/>
        <v>42585.857743055552</v>
      </c>
      <c r="L352">
        <v>1470274509</v>
      </c>
      <c r="M352" t="b">
        <v>1</v>
      </c>
      <c r="N352">
        <v>221</v>
      </c>
      <c r="O352" s="6">
        <f t="shared" si="33"/>
        <v>1.1476</v>
      </c>
      <c r="P352" t="b">
        <v>1</v>
      </c>
      <c r="Q352" t="s">
        <v>8269</v>
      </c>
      <c r="R352" s="7">
        <f t="shared" si="34"/>
        <v>129.81900452488688</v>
      </c>
      <c r="S352" t="str">
        <f t="shared" si="30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 s="12">
        <f t="shared" si="31"/>
        <v>42467.714745370373</v>
      </c>
      <c r="J353">
        <v>1460066954</v>
      </c>
      <c r="K353" s="12">
        <f t="shared" si="32"/>
        <v>42427.75641203703</v>
      </c>
      <c r="L353">
        <v>1456614554</v>
      </c>
      <c r="M353" t="b">
        <v>1</v>
      </c>
      <c r="N353">
        <v>964</v>
      </c>
      <c r="O353" s="6">
        <f t="shared" si="33"/>
        <v>1.2734117647058822</v>
      </c>
      <c r="P353" t="b">
        <v>1</v>
      </c>
      <c r="Q353" t="s">
        <v>8269</v>
      </c>
      <c r="R353" s="7">
        <f t="shared" si="34"/>
        <v>44.912863070539416</v>
      </c>
      <c r="S353" t="str">
        <f t="shared" si="30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 s="12">
        <f t="shared" si="31"/>
        <v>41919.959120370368</v>
      </c>
      <c r="J354">
        <v>1412740868</v>
      </c>
      <c r="K354" s="12">
        <f t="shared" si="32"/>
        <v>41889.959120370368</v>
      </c>
      <c r="L354">
        <v>1410148868</v>
      </c>
      <c r="M354" t="b">
        <v>1</v>
      </c>
      <c r="N354">
        <v>286</v>
      </c>
      <c r="O354" s="6">
        <f t="shared" si="33"/>
        <v>1.1656</v>
      </c>
      <c r="P354" t="b">
        <v>1</v>
      </c>
      <c r="Q354" t="s">
        <v>8269</v>
      </c>
      <c r="R354" s="7">
        <f t="shared" si="34"/>
        <v>40.755244755244753</v>
      </c>
      <c r="S354" t="str">
        <f t="shared" si="30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 s="12">
        <f t="shared" si="31"/>
        <v>42327.625219907401</v>
      </c>
      <c r="J355">
        <v>1447963219</v>
      </c>
      <c r="K355" s="12">
        <f t="shared" si="32"/>
        <v>42297.583553240744</v>
      </c>
      <c r="L355">
        <v>1445367619</v>
      </c>
      <c r="M355" t="b">
        <v>1</v>
      </c>
      <c r="N355">
        <v>613</v>
      </c>
      <c r="O355" s="6">
        <f t="shared" si="33"/>
        <v>1.0861819426615318</v>
      </c>
      <c r="P355" t="b">
        <v>1</v>
      </c>
      <c r="Q355" t="s">
        <v>8269</v>
      </c>
      <c r="R355" s="7">
        <f t="shared" si="34"/>
        <v>103.52394779771615</v>
      </c>
      <c r="S355" t="str">
        <f t="shared" si="30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 s="12">
        <f t="shared" si="31"/>
        <v>42468.577789351846</v>
      </c>
      <c r="J356">
        <v>1460141521</v>
      </c>
      <c r="K356" s="12">
        <f t="shared" si="32"/>
        <v>42438.619456018518</v>
      </c>
      <c r="L356">
        <v>1457553121</v>
      </c>
      <c r="M356" t="b">
        <v>1</v>
      </c>
      <c r="N356">
        <v>29</v>
      </c>
      <c r="O356" s="6">
        <f t="shared" si="33"/>
        <v>1.0394285714285714</v>
      </c>
      <c r="P356" t="b">
        <v>1</v>
      </c>
      <c r="Q356" t="s">
        <v>8269</v>
      </c>
      <c r="R356" s="7">
        <f t="shared" si="34"/>
        <v>125.44827586206897</v>
      </c>
      <c r="S356" t="str">
        <f t="shared" si="30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 s="12">
        <f t="shared" si="31"/>
        <v>41974.127245370364</v>
      </c>
      <c r="J357">
        <v>1417420994</v>
      </c>
      <c r="K357" s="12">
        <f t="shared" si="32"/>
        <v>41943.0855787037</v>
      </c>
      <c r="L357">
        <v>1414738994</v>
      </c>
      <c r="M357" t="b">
        <v>1</v>
      </c>
      <c r="N357">
        <v>165</v>
      </c>
      <c r="O357" s="6">
        <f t="shared" si="33"/>
        <v>1.1625714285714286</v>
      </c>
      <c r="P357" t="b">
        <v>1</v>
      </c>
      <c r="Q357" t="s">
        <v>8269</v>
      </c>
      <c r="R357" s="7">
        <f t="shared" si="34"/>
        <v>246.60606060606059</v>
      </c>
      <c r="S357" t="str">
        <f t="shared" si="30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 s="12">
        <f t="shared" si="31"/>
        <v>42445.553159722222</v>
      </c>
      <c r="J358">
        <v>1458152193</v>
      </c>
      <c r="K358" s="12">
        <f t="shared" si="32"/>
        <v>42415.594826388886</v>
      </c>
      <c r="L358">
        <v>1455563793</v>
      </c>
      <c r="M358" t="b">
        <v>1</v>
      </c>
      <c r="N358">
        <v>97</v>
      </c>
      <c r="O358" s="6">
        <f t="shared" si="33"/>
        <v>1.0269239999999999</v>
      </c>
      <c r="P358" t="b">
        <v>1</v>
      </c>
      <c r="Q358" t="s">
        <v>8269</v>
      </c>
      <c r="R358" s="7">
        <f t="shared" si="34"/>
        <v>79.401340206185566</v>
      </c>
      <c r="S358" t="str">
        <f t="shared" si="30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 s="12">
        <f t="shared" si="31"/>
        <v>42118.01385416666</v>
      </c>
      <c r="J359">
        <v>1429852797</v>
      </c>
      <c r="K359" s="12">
        <f t="shared" si="32"/>
        <v>42078.01385416666</v>
      </c>
      <c r="L359">
        <v>1426396797</v>
      </c>
      <c r="M359" t="b">
        <v>1</v>
      </c>
      <c r="N359">
        <v>303</v>
      </c>
      <c r="O359" s="6">
        <f t="shared" si="33"/>
        <v>1.74</v>
      </c>
      <c r="P359" t="b">
        <v>1</v>
      </c>
      <c r="Q359" t="s">
        <v>8269</v>
      </c>
      <c r="R359" s="7">
        <f t="shared" si="34"/>
        <v>86.138613861386133</v>
      </c>
      <c r="S359" t="str">
        <f t="shared" si="30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 s="12">
        <f t="shared" si="31"/>
        <v>42536.416666666664</v>
      </c>
      <c r="J360">
        <v>1466002800</v>
      </c>
      <c r="K360" s="12">
        <f t="shared" si="32"/>
        <v>42507.651863425919</v>
      </c>
      <c r="L360">
        <v>1463517521</v>
      </c>
      <c r="M360" t="b">
        <v>1</v>
      </c>
      <c r="N360">
        <v>267</v>
      </c>
      <c r="O360" s="6">
        <f t="shared" si="33"/>
        <v>1.03088</v>
      </c>
      <c r="P360" t="b">
        <v>1</v>
      </c>
      <c r="Q360" t="s">
        <v>8269</v>
      </c>
      <c r="R360" s="7">
        <f t="shared" si="34"/>
        <v>193.04868913857678</v>
      </c>
      <c r="S360" t="str">
        <f t="shared" si="30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 s="12">
        <f t="shared" si="31"/>
        <v>41957.008333333331</v>
      </c>
      <c r="J361">
        <v>1415941920</v>
      </c>
      <c r="K361" s="12">
        <f t="shared" si="32"/>
        <v>41934.86215277778</v>
      </c>
      <c r="L361">
        <v>1414028490</v>
      </c>
      <c r="M361" t="b">
        <v>1</v>
      </c>
      <c r="N361">
        <v>302</v>
      </c>
      <c r="O361" s="6">
        <f t="shared" si="33"/>
        <v>1.0485537190082646</v>
      </c>
      <c r="P361" t="b">
        <v>1</v>
      </c>
      <c r="Q361" t="s">
        <v>8269</v>
      </c>
      <c r="R361" s="7">
        <f t="shared" si="34"/>
        <v>84.023178807947019</v>
      </c>
      <c r="S361" t="str">
        <f t="shared" si="30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 s="12">
        <f t="shared" si="31"/>
        <v>42207.924305555549</v>
      </c>
      <c r="J362">
        <v>1437621060</v>
      </c>
      <c r="K362" s="12">
        <f t="shared" si="32"/>
        <v>42163.689583333333</v>
      </c>
      <c r="L362">
        <v>1433799180</v>
      </c>
      <c r="M362" t="b">
        <v>0</v>
      </c>
      <c r="N362">
        <v>87</v>
      </c>
      <c r="O362" s="6">
        <f t="shared" si="33"/>
        <v>1.0137499999999999</v>
      </c>
      <c r="P362" t="b">
        <v>1</v>
      </c>
      <c r="Q362" t="s">
        <v>8269</v>
      </c>
      <c r="R362" s="7">
        <f t="shared" si="34"/>
        <v>139.82758620689654</v>
      </c>
      <c r="S362" t="str">
        <f t="shared" si="30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 s="12">
        <f t="shared" si="31"/>
        <v>41965.834560185183</v>
      </c>
      <c r="J363">
        <v>1416704506</v>
      </c>
      <c r="K363" s="12">
        <f t="shared" si="32"/>
        <v>41935.792893518512</v>
      </c>
      <c r="L363">
        <v>1414108906</v>
      </c>
      <c r="M363" t="b">
        <v>0</v>
      </c>
      <c r="N363">
        <v>354</v>
      </c>
      <c r="O363" s="6">
        <f t="shared" si="33"/>
        <v>1.1107699999999998</v>
      </c>
      <c r="P363" t="b">
        <v>1</v>
      </c>
      <c r="Q363" t="s">
        <v>8269</v>
      </c>
      <c r="R363" s="7">
        <f t="shared" si="34"/>
        <v>109.82189265536722</v>
      </c>
      <c r="S363" t="str">
        <f t="shared" si="30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 s="12">
        <f t="shared" si="31"/>
        <v>41858.791666666664</v>
      </c>
      <c r="J364">
        <v>1407456000</v>
      </c>
      <c r="K364" s="12">
        <f t="shared" si="32"/>
        <v>41837.002210648148</v>
      </c>
      <c r="L364">
        <v>1405573391</v>
      </c>
      <c r="M364" t="b">
        <v>0</v>
      </c>
      <c r="N364">
        <v>86</v>
      </c>
      <c r="O364" s="6">
        <f t="shared" si="33"/>
        <v>1.2415933781686497</v>
      </c>
      <c r="P364" t="b">
        <v>1</v>
      </c>
      <c r="Q364" t="s">
        <v>8269</v>
      </c>
      <c r="R364" s="7">
        <f t="shared" si="34"/>
        <v>139.53488372093022</v>
      </c>
      <c r="S364" t="str">
        <f t="shared" si="30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 s="12">
        <f t="shared" si="31"/>
        <v>40300.598611111105</v>
      </c>
      <c r="J365">
        <v>1272828120</v>
      </c>
      <c r="K365" s="12">
        <f t="shared" si="32"/>
        <v>40255.53629629629</v>
      </c>
      <c r="L365">
        <v>1268934736</v>
      </c>
      <c r="M365" t="b">
        <v>0</v>
      </c>
      <c r="N365">
        <v>26</v>
      </c>
      <c r="O365" s="6">
        <f t="shared" si="33"/>
        <v>1.0133333333333334</v>
      </c>
      <c r="P365" t="b">
        <v>1</v>
      </c>
      <c r="Q365" t="s">
        <v>8269</v>
      </c>
      <c r="R365" s="7">
        <f t="shared" si="34"/>
        <v>347.84615384615387</v>
      </c>
      <c r="S365" t="str">
        <f t="shared" si="30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 s="12">
        <f t="shared" si="31"/>
        <v>41810.957638888889</v>
      </c>
      <c r="J366">
        <v>1403323140</v>
      </c>
      <c r="K366" s="12">
        <f t="shared" si="32"/>
        <v>41780.651296296295</v>
      </c>
      <c r="L366">
        <v>1400704672</v>
      </c>
      <c r="M366" t="b">
        <v>0</v>
      </c>
      <c r="N366">
        <v>113</v>
      </c>
      <c r="O366" s="6">
        <f t="shared" si="33"/>
        <v>1.1016142857142857</v>
      </c>
      <c r="P366" t="b">
        <v>1</v>
      </c>
      <c r="Q366" t="s">
        <v>8269</v>
      </c>
      <c r="R366" s="7">
        <f t="shared" si="34"/>
        <v>68.24159292035398</v>
      </c>
      <c r="S366" t="str">
        <f t="shared" si="30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 s="12">
        <f t="shared" si="31"/>
        <v>41698.398136574069</v>
      </c>
      <c r="J367">
        <v>1393597999</v>
      </c>
      <c r="K367" s="12">
        <f t="shared" si="32"/>
        <v>41668.398136574069</v>
      </c>
      <c r="L367">
        <v>1391005999</v>
      </c>
      <c r="M367" t="b">
        <v>0</v>
      </c>
      <c r="N367">
        <v>65</v>
      </c>
      <c r="O367" s="6">
        <f t="shared" si="33"/>
        <v>1.0397333333333334</v>
      </c>
      <c r="P367" t="b">
        <v>1</v>
      </c>
      <c r="Q367" t="s">
        <v>8269</v>
      </c>
      <c r="R367" s="7">
        <f t="shared" si="34"/>
        <v>239.93846153846152</v>
      </c>
      <c r="S367" t="str">
        <f t="shared" si="30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 s="12">
        <f t="shared" si="31"/>
        <v>41049.584699074076</v>
      </c>
      <c r="J368">
        <v>1337540518</v>
      </c>
      <c r="K368" s="12">
        <f t="shared" si="32"/>
        <v>41019.584699074076</v>
      </c>
      <c r="L368">
        <v>1334948518</v>
      </c>
      <c r="M368" t="b">
        <v>0</v>
      </c>
      <c r="N368">
        <v>134</v>
      </c>
      <c r="O368" s="6">
        <f t="shared" si="33"/>
        <v>1.013157894736842</v>
      </c>
      <c r="P368" t="b">
        <v>1</v>
      </c>
      <c r="Q368" t="s">
        <v>8269</v>
      </c>
      <c r="R368" s="7">
        <f t="shared" si="34"/>
        <v>287.31343283582089</v>
      </c>
      <c r="S368" t="str">
        <f t="shared" si="30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 s="12">
        <f t="shared" si="31"/>
        <v>41394.999305555553</v>
      </c>
      <c r="J369">
        <v>1367384340</v>
      </c>
      <c r="K369" s="12">
        <f t="shared" si="32"/>
        <v>41355.368958333333</v>
      </c>
      <c r="L369">
        <v>1363960278</v>
      </c>
      <c r="M369" t="b">
        <v>0</v>
      </c>
      <c r="N369">
        <v>119</v>
      </c>
      <c r="O369" s="6">
        <f t="shared" si="33"/>
        <v>1.033501</v>
      </c>
      <c r="P369" t="b">
        <v>1</v>
      </c>
      <c r="Q369" t="s">
        <v>8269</v>
      </c>
      <c r="R369" s="7">
        <f t="shared" si="34"/>
        <v>86.84882352941176</v>
      </c>
      <c r="S369" t="str">
        <f t="shared" si="30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 s="12">
        <f t="shared" si="31"/>
        <v>42078.355578703697</v>
      </c>
      <c r="J370">
        <v>1426426322</v>
      </c>
      <c r="K370" s="12">
        <f t="shared" si="32"/>
        <v>42043.397245370368</v>
      </c>
      <c r="L370">
        <v>1423405922</v>
      </c>
      <c r="M370" t="b">
        <v>0</v>
      </c>
      <c r="N370">
        <v>159</v>
      </c>
      <c r="O370" s="6">
        <f t="shared" si="33"/>
        <v>1.04112</v>
      </c>
      <c r="P370" t="b">
        <v>1</v>
      </c>
      <c r="Q370" t="s">
        <v>8269</v>
      </c>
      <c r="R370" s="7">
        <f t="shared" si="34"/>
        <v>81.84905660377359</v>
      </c>
      <c r="S370" t="str">
        <f t="shared" si="30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 s="12">
        <f t="shared" si="31"/>
        <v>40923.3433912037</v>
      </c>
      <c r="J371">
        <v>1326633269</v>
      </c>
      <c r="K371" s="12">
        <f t="shared" si="32"/>
        <v>40893.3433912037</v>
      </c>
      <c r="L371">
        <v>1324041269</v>
      </c>
      <c r="M371" t="b">
        <v>0</v>
      </c>
      <c r="N371">
        <v>167</v>
      </c>
      <c r="O371" s="6">
        <f t="shared" si="33"/>
        <v>1.1015569230769231</v>
      </c>
      <c r="P371" t="b">
        <v>1</v>
      </c>
      <c r="Q371" t="s">
        <v>8269</v>
      </c>
      <c r="R371" s="7">
        <f t="shared" si="34"/>
        <v>42.874970059880241</v>
      </c>
      <c r="S371" t="str">
        <f t="shared" si="30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 s="12">
        <f t="shared" si="31"/>
        <v>42741.586805555555</v>
      </c>
      <c r="J372">
        <v>1483729500</v>
      </c>
      <c r="K372" s="12">
        <f t="shared" si="32"/>
        <v>42711.586805555555</v>
      </c>
      <c r="L372">
        <v>1481137500</v>
      </c>
      <c r="M372" t="b">
        <v>0</v>
      </c>
      <c r="N372">
        <v>43</v>
      </c>
      <c r="O372" s="6">
        <f t="shared" si="33"/>
        <v>1.2202</v>
      </c>
      <c r="P372" t="b">
        <v>1</v>
      </c>
      <c r="Q372" t="s">
        <v>8269</v>
      </c>
      <c r="R372" s="7">
        <f t="shared" si="34"/>
        <v>709.41860465116281</v>
      </c>
      <c r="S372" t="str">
        <f t="shared" si="30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 s="12">
        <f t="shared" si="31"/>
        <v>41306.559479166666</v>
      </c>
      <c r="J373">
        <v>1359743139</v>
      </c>
      <c r="K373" s="12">
        <f t="shared" si="32"/>
        <v>41261.559479166666</v>
      </c>
      <c r="L373">
        <v>1355855139</v>
      </c>
      <c r="M373" t="b">
        <v>0</v>
      </c>
      <c r="N373">
        <v>1062</v>
      </c>
      <c r="O373" s="6">
        <f t="shared" si="33"/>
        <v>1.1416866666666667</v>
      </c>
      <c r="P373" t="b">
        <v>1</v>
      </c>
      <c r="Q373" t="s">
        <v>8269</v>
      </c>
      <c r="R373" s="7">
        <f t="shared" si="34"/>
        <v>161.25517890772127</v>
      </c>
      <c r="S373" t="str">
        <f t="shared" si="30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 s="12">
        <f t="shared" si="31"/>
        <v>42465.458333333336</v>
      </c>
      <c r="J374">
        <v>1459872000</v>
      </c>
      <c r="K374" s="12">
        <f t="shared" si="32"/>
        <v>42425.368564814817</v>
      </c>
      <c r="L374">
        <v>1456408244</v>
      </c>
      <c r="M374" t="b">
        <v>0</v>
      </c>
      <c r="N374">
        <v>9</v>
      </c>
      <c r="O374" s="6">
        <f t="shared" si="33"/>
        <v>1.2533333333333334</v>
      </c>
      <c r="P374" t="b">
        <v>1</v>
      </c>
      <c r="Q374" t="s">
        <v>8269</v>
      </c>
      <c r="R374" s="7">
        <f t="shared" si="34"/>
        <v>41.777777777777779</v>
      </c>
      <c r="S374" t="str">
        <f t="shared" si="30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 s="12">
        <f t="shared" si="31"/>
        <v>41108.703680555554</v>
      </c>
      <c r="J375">
        <v>1342648398</v>
      </c>
      <c r="K375" s="12">
        <f t="shared" si="32"/>
        <v>41078.703680555554</v>
      </c>
      <c r="L375">
        <v>1340056398</v>
      </c>
      <c r="M375" t="b">
        <v>0</v>
      </c>
      <c r="N375">
        <v>89</v>
      </c>
      <c r="O375" s="6">
        <f t="shared" si="33"/>
        <v>1.0666666666666667</v>
      </c>
      <c r="P375" t="b">
        <v>1</v>
      </c>
      <c r="Q375" t="s">
        <v>8269</v>
      </c>
      <c r="R375" s="7">
        <f t="shared" si="34"/>
        <v>89.887640449438209</v>
      </c>
      <c r="S375" t="str">
        <f t="shared" si="30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 s="12">
        <f t="shared" si="31"/>
        <v>40802.680914351848</v>
      </c>
      <c r="J376">
        <v>1316208031</v>
      </c>
      <c r="K376" s="12">
        <f t="shared" si="32"/>
        <v>40757.680914351848</v>
      </c>
      <c r="L376">
        <v>1312320031</v>
      </c>
      <c r="M376" t="b">
        <v>0</v>
      </c>
      <c r="N376">
        <v>174</v>
      </c>
      <c r="O376" s="6">
        <f t="shared" si="33"/>
        <v>1.3065</v>
      </c>
      <c r="P376" t="b">
        <v>1</v>
      </c>
      <c r="Q376" t="s">
        <v>8269</v>
      </c>
      <c r="R376" s="7">
        <f t="shared" si="34"/>
        <v>45.051724137931032</v>
      </c>
      <c r="S376" t="str">
        <f t="shared" si="30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 s="12">
        <f t="shared" si="31"/>
        <v>41699.512499999997</v>
      </c>
      <c r="J377">
        <v>1393694280</v>
      </c>
      <c r="K377" s="12">
        <f t="shared" si="32"/>
        <v>41657.77674768518</v>
      </c>
      <c r="L377">
        <v>1390088311</v>
      </c>
      <c r="M377" t="b">
        <v>0</v>
      </c>
      <c r="N377">
        <v>14</v>
      </c>
      <c r="O377" s="6">
        <f t="shared" si="33"/>
        <v>1.2</v>
      </c>
      <c r="P377" t="b">
        <v>1</v>
      </c>
      <c r="Q377" t="s">
        <v>8269</v>
      </c>
      <c r="R377" s="7">
        <f t="shared" si="34"/>
        <v>42.857142857142854</v>
      </c>
      <c r="S377" t="str">
        <f t="shared" si="30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 s="12">
        <f t="shared" si="31"/>
        <v>42607.244398148141</v>
      </c>
      <c r="J378">
        <v>1472122316</v>
      </c>
      <c r="K378" s="12">
        <f t="shared" si="32"/>
        <v>42576.244398148141</v>
      </c>
      <c r="L378">
        <v>1469443916</v>
      </c>
      <c r="M378" t="b">
        <v>0</v>
      </c>
      <c r="N378">
        <v>48</v>
      </c>
      <c r="O378" s="6">
        <f t="shared" si="33"/>
        <v>1.0595918367346939</v>
      </c>
      <c r="P378" t="b">
        <v>1</v>
      </c>
      <c r="Q378" t="s">
        <v>8269</v>
      </c>
      <c r="R378" s="7">
        <f t="shared" si="34"/>
        <v>54.083333333333336</v>
      </c>
      <c r="S378" t="str">
        <f t="shared" si="30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 s="12">
        <f t="shared" si="31"/>
        <v>42322.084027777775</v>
      </c>
      <c r="J379">
        <v>1447484460</v>
      </c>
      <c r="K379" s="12">
        <f t="shared" si="32"/>
        <v>42292.042453703696</v>
      </c>
      <c r="L379">
        <v>1444888868</v>
      </c>
      <c r="M379" t="b">
        <v>0</v>
      </c>
      <c r="N379">
        <v>133</v>
      </c>
      <c r="O379" s="6">
        <f t="shared" si="33"/>
        <v>1.1439999999999999</v>
      </c>
      <c r="P379" t="b">
        <v>1</v>
      </c>
      <c r="Q379" t="s">
        <v>8269</v>
      </c>
      <c r="R379" s="7">
        <f t="shared" si="34"/>
        <v>103.21804511278195</v>
      </c>
      <c r="S379" t="str">
        <f t="shared" si="30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 s="12">
        <f t="shared" si="31"/>
        <v>42394.786111111105</v>
      </c>
      <c r="J380">
        <v>1453765920</v>
      </c>
      <c r="K380" s="12">
        <f t="shared" si="32"/>
        <v>42370.363518518519</v>
      </c>
      <c r="L380">
        <v>1451655808</v>
      </c>
      <c r="M380" t="b">
        <v>0</v>
      </c>
      <c r="N380">
        <v>83</v>
      </c>
      <c r="O380" s="6">
        <f t="shared" si="33"/>
        <v>1.1176666666666666</v>
      </c>
      <c r="P380" t="b">
        <v>1</v>
      </c>
      <c r="Q380" t="s">
        <v>8269</v>
      </c>
      <c r="R380" s="7">
        <f t="shared" si="34"/>
        <v>40.397590361445786</v>
      </c>
      <c r="S380" t="str">
        <f t="shared" si="30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 s="12">
        <f t="shared" si="31"/>
        <v>41032.479999999996</v>
      </c>
      <c r="J381">
        <v>1336062672</v>
      </c>
      <c r="K381" s="12">
        <f t="shared" si="32"/>
        <v>40987.479999999996</v>
      </c>
      <c r="L381">
        <v>1332174672</v>
      </c>
      <c r="M381" t="b">
        <v>0</v>
      </c>
      <c r="N381">
        <v>149</v>
      </c>
      <c r="O381" s="6">
        <f t="shared" si="33"/>
        <v>1.1608000000000001</v>
      </c>
      <c r="P381" t="b">
        <v>1</v>
      </c>
      <c r="Q381" t="s">
        <v>8269</v>
      </c>
      <c r="R381" s="7">
        <f t="shared" si="34"/>
        <v>116.85906040268456</v>
      </c>
      <c r="S381" t="str">
        <f t="shared" si="30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 s="12">
        <f t="shared" si="31"/>
        <v>42392.511481481481</v>
      </c>
      <c r="J382">
        <v>1453569392</v>
      </c>
      <c r="K382" s="12">
        <f t="shared" si="32"/>
        <v>42367.511481481481</v>
      </c>
      <c r="L382">
        <v>1451409392</v>
      </c>
      <c r="M382" t="b">
        <v>0</v>
      </c>
      <c r="N382">
        <v>49</v>
      </c>
      <c r="O382" s="6">
        <f t="shared" si="33"/>
        <v>1.415</v>
      </c>
      <c r="P382" t="b">
        <v>1</v>
      </c>
      <c r="Q382" t="s">
        <v>8269</v>
      </c>
      <c r="R382" s="7">
        <f t="shared" si="34"/>
        <v>115.51020408163265</v>
      </c>
      <c r="S382" t="str">
        <f t="shared" si="30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 s="12">
        <f t="shared" si="31"/>
        <v>41120</v>
      </c>
      <c r="J383">
        <v>1343624400</v>
      </c>
      <c r="K383" s="12">
        <f t="shared" si="32"/>
        <v>41085.48978009259</v>
      </c>
      <c r="L383">
        <v>1340642717</v>
      </c>
      <c r="M383" t="b">
        <v>0</v>
      </c>
      <c r="N383">
        <v>251</v>
      </c>
      <c r="O383" s="6">
        <f t="shared" si="33"/>
        <v>1.0472999999999999</v>
      </c>
      <c r="P383" t="b">
        <v>1</v>
      </c>
      <c r="Q383" t="s">
        <v>8269</v>
      </c>
      <c r="R383" s="7">
        <f t="shared" si="34"/>
        <v>104.31274900398407</v>
      </c>
      <c r="S383" t="str">
        <f t="shared" ref="S383:S446" si="36">LEFT(Q383, FIND("/",Q383) - 1)</f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 s="12">
        <f t="shared" si="31"/>
        <v>41158.501157407409</v>
      </c>
      <c r="J384">
        <v>1346950900</v>
      </c>
      <c r="K384" s="12">
        <f t="shared" si="32"/>
        <v>41144.501157407409</v>
      </c>
      <c r="L384">
        <v>1345741300</v>
      </c>
      <c r="M384" t="b">
        <v>0</v>
      </c>
      <c r="N384">
        <v>22</v>
      </c>
      <c r="O384" s="6">
        <f t="shared" si="33"/>
        <v>2.5583333333333331</v>
      </c>
      <c r="P384" t="b">
        <v>1</v>
      </c>
      <c r="Q384" t="s">
        <v>8269</v>
      </c>
      <c r="R384" s="7">
        <f t="shared" si="34"/>
        <v>69.772727272727266</v>
      </c>
      <c r="S384" t="str">
        <f t="shared" si="36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 s="12">
        <f t="shared" si="31"/>
        <v>41777.90924768518</v>
      </c>
      <c r="J385">
        <v>1400467759</v>
      </c>
      <c r="K385" s="12">
        <f t="shared" si="32"/>
        <v>41754.90924768518</v>
      </c>
      <c r="L385">
        <v>1398480559</v>
      </c>
      <c r="M385" t="b">
        <v>0</v>
      </c>
      <c r="N385">
        <v>48</v>
      </c>
      <c r="O385" s="6">
        <f t="shared" si="33"/>
        <v>2.0670670670670672</v>
      </c>
      <c r="P385" t="b">
        <v>1</v>
      </c>
      <c r="Q385" t="s">
        <v>8269</v>
      </c>
      <c r="R385" s="7">
        <f t="shared" si="34"/>
        <v>43.020833333333336</v>
      </c>
      <c r="S385" t="str">
        <f t="shared" si="36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 s="12">
        <f t="shared" si="31"/>
        <v>42010.573460648149</v>
      </c>
      <c r="J386">
        <v>1420569947</v>
      </c>
      <c r="K386" s="12">
        <f t="shared" si="32"/>
        <v>41980.573460648149</v>
      </c>
      <c r="L386">
        <v>1417977947</v>
      </c>
      <c r="M386" t="b">
        <v>0</v>
      </c>
      <c r="N386">
        <v>383</v>
      </c>
      <c r="O386" s="6">
        <f t="shared" si="33"/>
        <v>1.1210500000000001</v>
      </c>
      <c r="P386" t="b">
        <v>1</v>
      </c>
      <c r="Q386" t="s">
        <v>8269</v>
      </c>
      <c r="R386" s="7">
        <f t="shared" si="34"/>
        <v>58.540469973890339</v>
      </c>
      <c r="S386" t="str">
        <f t="shared" si="36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 s="12">
        <f t="shared" ref="I387:I450" si="37">(J387/86400)+25569+(-5/24)</f>
        <v>41964.41783564815</v>
      </c>
      <c r="J387">
        <v>1416582101</v>
      </c>
      <c r="K387" s="12">
        <f t="shared" ref="K387:K450" si="38">(L387/86400)+25569+(-5/24)</f>
        <v>41934.376168981478</v>
      </c>
      <c r="L387">
        <v>1413986501</v>
      </c>
      <c r="M387" t="b">
        <v>0</v>
      </c>
      <c r="N387">
        <v>237</v>
      </c>
      <c r="O387" s="6">
        <f t="shared" ref="O387:O450" si="39">E387/D387</f>
        <v>1.05982</v>
      </c>
      <c r="P387" t="b">
        <v>1</v>
      </c>
      <c r="Q387" t="s">
        <v>8269</v>
      </c>
      <c r="R387" s="7">
        <f t="shared" ref="R387:R450" si="40">E387/N387</f>
        <v>111.79535864978902</v>
      </c>
      <c r="S387" t="str">
        <f t="shared" si="36"/>
        <v>film &amp; video</v>
      </c>
      <c r="T387" t="str">
        <f t="shared" ref="T387:T450" si="41">RIGHT(Q387, LEN(Q387) - FIND("/",Q387))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 s="12">
        <f t="shared" si="37"/>
        <v>42226.742951388886</v>
      </c>
      <c r="J388">
        <v>1439246991</v>
      </c>
      <c r="K388" s="12">
        <f t="shared" si="38"/>
        <v>42211.742951388886</v>
      </c>
      <c r="L388">
        <v>1437950991</v>
      </c>
      <c r="M388" t="b">
        <v>0</v>
      </c>
      <c r="N388">
        <v>13</v>
      </c>
      <c r="O388" s="6">
        <f t="shared" si="39"/>
        <v>1.0016666666666667</v>
      </c>
      <c r="P388" t="b">
        <v>1</v>
      </c>
      <c r="Q388" t="s">
        <v>8269</v>
      </c>
      <c r="R388" s="7">
        <f t="shared" si="40"/>
        <v>46.230769230769234</v>
      </c>
      <c r="S388" t="str">
        <f t="shared" si="36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 s="12">
        <f t="shared" si="37"/>
        <v>42231.041666666664</v>
      </c>
      <c r="J389">
        <v>1439618400</v>
      </c>
      <c r="K389" s="12">
        <f t="shared" si="38"/>
        <v>42200.468263888884</v>
      </c>
      <c r="L389">
        <v>1436976858</v>
      </c>
      <c r="M389" t="b">
        <v>0</v>
      </c>
      <c r="N389">
        <v>562</v>
      </c>
      <c r="O389" s="6">
        <f t="shared" si="39"/>
        <v>2.1398947368421051</v>
      </c>
      <c r="P389" t="b">
        <v>1</v>
      </c>
      <c r="Q389" t="s">
        <v>8269</v>
      </c>
      <c r="R389" s="7">
        <f t="shared" si="40"/>
        <v>144.69039145907473</v>
      </c>
      <c r="S389" t="str">
        <f t="shared" si="36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 s="12">
        <f t="shared" si="37"/>
        <v>42578.86782407407</v>
      </c>
      <c r="J390">
        <v>1469670580</v>
      </c>
      <c r="K390" s="12">
        <f t="shared" si="38"/>
        <v>42548.86782407407</v>
      </c>
      <c r="L390">
        <v>1467078580</v>
      </c>
      <c r="M390" t="b">
        <v>0</v>
      </c>
      <c r="N390">
        <v>71</v>
      </c>
      <c r="O390" s="6">
        <f t="shared" si="39"/>
        <v>1.2616000000000001</v>
      </c>
      <c r="P390" t="b">
        <v>1</v>
      </c>
      <c r="Q390" t="s">
        <v>8269</v>
      </c>
      <c r="R390" s="7">
        <f t="shared" si="40"/>
        <v>88.845070422535215</v>
      </c>
      <c r="S390" t="str">
        <f t="shared" si="36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 s="12">
        <f t="shared" si="37"/>
        <v>41705.749305555553</v>
      </c>
      <c r="J391">
        <v>1394233140</v>
      </c>
      <c r="K391" s="12">
        <f t="shared" si="38"/>
        <v>41673.854745370372</v>
      </c>
      <c r="L391">
        <v>1391477450</v>
      </c>
      <c r="M391" t="b">
        <v>0</v>
      </c>
      <c r="N391">
        <v>1510</v>
      </c>
      <c r="O391" s="6">
        <f t="shared" si="39"/>
        <v>1.8153547058823529</v>
      </c>
      <c r="P391" t="b">
        <v>1</v>
      </c>
      <c r="Q391" t="s">
        <v>8269</v>
      </c>
      <c r="R391" s="7">
        <f t="shared" si="40"/>
        <v>81.75107284768211</v>
      </c>
      <c r="S391" t="str">
        <f t="shared" si="36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 s="12">
        <f t="shared" si="37"/>
        <v>42131.828379629624</v>
      </c>
      <c r="J392">
        <v>1431046372</v>
      </c>
      <c r="K392" s="12">
        <f t="shared" si="38"/>
        <v>42111.828379629624</v>
      </c>
      <c r="L392">
        <v>1429318372</v>
      </c>
      <c r="M392" t="b">
        <v>0</v>
      </c>
      <c r="N392">
        <v>14</v>
      </c>
      <c r="O392" s="6">
        <f t="shared" si="39"/>
        <v>1</v>
      </c>
      <c r="P392" t="b">
        <v>1</v>
      </c>
      <c r="Q392" t="s">
        <v>8269</v>
      </c>
      <c r="R392" s="7">
        <f t="shared" si="40"/>
        <v>71.428571428571431</v>
      </c>
      <c r="S392" t="str">
        <f t="shared" si="36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 s="12">
        <f t="shared" si="37"/>
        <v>40894.832638888889</v>
      </c>
      <c r="J393">
        <v>1324169940</v>
      </c>
      <c r="K393" s="12">
        <f t="shared" si="38"/>
        <v>40864.833923611106</v>
      </c>
      <c r="L393">
        <v>1321578051</v>
      </c>
      <c r="M393" t="b">
        <v>0</v>
      </c>
      <c r="N393">
        <v>193</v>
      </c>
      <c r="O393" s="6">
        <f t="shared" si="39"/>
        <v>1.0061</v>
      </c>
      <c r="P393" t="b">
        <v>1</v>
      </c>
      <c r="Q393" t="s">
        <v>8269</v>
      </c>
      <c r="R393" s="7">
        <f t="shared" si="40"/>
        <v>104.25906735751295</v>
      </c>
      <c r="S393" t="str">
        <f t="shared" si="36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 s="12">
        <f t="shared" si="37"/>
        <v>40793.916666666664</v>
      </c>
      <c r="J394">
        <v>1315450800</v>
      </c>
      <c r="K394" s="12">
        <f t="shared" si="38"/>
        <v>40763.508923611109</v>
      </c>
      <c r="L394">
        <v>1312823571</v>
      </c>
      <c r="M394" t="b">
        <v>0</v>
      </c>
      <c r="N394">
        <v>206</v>
      </c>
      <c r="O394" s="6">
        <f t="shared" si="39"/>
        <v>1.009027027027027</v>
      </c>
      <c r="P394" t="b">
        <v>1</v>
      </c>
      <c r="Q394" t="s">
        <v>8269</v>
      </c>
      <c r="R394" s="7">
        <f t="shared" si="40"/>
        <v>90.616504854368927</v>
      </c>
      <c r="S394" t="str">
        <f t="shared" si="36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 s="12">
        <f t="shared" si="37"/>
        <v>41557.500601851847</v>
      </c>
      <c r="J395">
        <v>1381424452</v>
      </c>
      <c r="K395" s="12">
        <f t="shared" si="38"/>
        <v>41526.500601851847</v>
      </c>
      <c r="L395">
        <v>1378746052</v>
      </c>
      <c r="M395" t="b">
        <v>0</v>
      </c>
      <c r="N395">
        <v>351</v>
      </c>
      <c r="O395" s="6">
        <f t="shared" si="39"/>
        <v>1.10446</v>
      </c>
      <c r="P395" t="b">
        <v>1</v>
      </c>
      <c r="Q395" t="s">
        <v>8269</v>
      </c>
      <c r="R395" s="7">
        <f t="shared" si="40"/>
        <v>157.33048433048432</v>
      </c>
      <c r="S395" t="str">
        <f t="shared" si="36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 s="12">
        <f t="shared" si="37"/>
        <v>42477.568078703705</v>
      </c>
      <c r="J396">
        <v>1460918282</v>
      </c>
      <c r="K396" s="12">
        <f t="shared" si="38"/>
        <v>42417.60974537037</v>
      </c>
      <c r="L396">
        <v>1455737882</v>
      </c>
      <c r="M396" t="b">
        <v>0</v>
      </c>
      <c r="N396">
        <v>50</v>
      </c>
      <c r="O396" s="6">
        <f t="shared" si="39"/>
        <v>1.118936170212766</v>
      </c>
      <c r="P396" t="b">
        <v>1</v>
      </c>
      <c r="Q396" t="s">
        <v>8269</v>
      </c>
      <c r="R396" s="7">
        <f t="shared" si="40"/>
        <v>105.18</v>
      </c>
      <c r="S396" t="str">
        <f t="shared" si="36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 s="12">
        <f t="shared" si="37"/>
        <v>41026.688888888886</v>
      </c>
      <c r="J397">
        <v>1335562320</v>
      </c>
      <c r="K397" s="12">
        <f t="shared" si="38"/>
        <v>40990.700925925921</v>
      </c>
      <c r="L397">
        <v>1332452960</v>
      </c>
      <c r="M397" t="b">
        <v>0</v>
      </c>
      <c r="N397">
        <v>184</v>
      </c>
      <c r="O397" s="6">
        <f t="shared" si="39"/>
        <v>1.0804450000000001</v>
      </c>
      <c r="P397" t="b">
        <v>1</v>
      </c>
      <c r="Q397" t="s">
        <v>8269</v>
      </c>
      <c r="R397" s="7">
        <f t="shared" si="40"/>
        <v>58.719836956521746</v>
      </c>
      <c r="S397" t="str">
        <f t="shared" si="36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 s="12">
        <f t="shared" si="37"/>
        <v>41097.356550925928</v>
      </c>
      <c r="J398">
        <v>1341668006</v>
      </c>
      <c r="K398" s="12">
        <f t="shared" si="38"/>
        <v>41082.356550925928</v>
      </c>
      <c r="L398">
        <v>1340372006</v>
      </c>
      <c r="M398" t="b">
        <v>0</v>
      </c>
      <c r="N398">
        <v>196</v>
      </c>
      <c r="O398" s="6">
        <f t="shared" si="39"/>
        <v>1.0666666666666667</v>
      </c>
      <c r="P398" t="b">
        <v>1</v>
      </c>
      <c r="Q398" t="s">
        <v>8269</v>
      </c>
      <c r="R398" s="7">
        <f t="shared" si="40"/>
        <v>81.632653061224488</v>
      </c>
      <c r="S398" t="str">
        <f t="shared" si="36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 s="12">
        <f t="shared" si="37"/>
        <v>40421.947222222218</v>
      </c>
      <c r="J399">
        <v>1283312640</v>
      </c>
      <c r="K399" s="12">
        <f t="shared" si="38"/>
        <v>40379.568101851852</v>
      </c>
      <c r="L399">
        <v>1279651084</v>
      </c>
      <c r="M399" t="b">
        <v>0</v>
      </c>
      <c r="N399">
        <v>229</v>
      </c>
      <c r="O399" s="6">
        <f t="shared" si="39"/>
        <v>1.0390027322404372</v>
      </c>
      <c r="P399" t="b">
        <v>1</v>
      </c>
      <c r="Q399" t="s">
        <v>8269</v>
      </c>
      <c r="R399" s="7">
        <f t="shared" si="40"/>
        <v>56.460043668122275</v>
      </c>
      <c r="S399" t="str">
        <f t="shared" si="36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 s="12">
        <f t="shared" si="37"/>
        <v>42123.584791666661</v>
      </c>
      <c r="J400">
        <v>1430334126</v>
      </c>
      <c r="K400" s="12">
        <f t="shared" si="38"/>
        <v>42078.584791666661</v>
      </c>
      <c r="L400">
        <v>1426446126</v>
      </c>
      <c r="M400" t="b">
        <v>0</v>
      </c>
      <c r="N400">
        <v>67</v>
      </c>
      <c r="O400" s="6">
        <f t="shared" si="39"/>
        <v>1.2516</v>
      </c>
      <c r="P400" t="b">
        <v>1</v>
      </c>
      <c r="Q400" t="s">
        <v>8269</v>
      </c>
      <c r="R400" s="7">
        <f t="shared" si="40"/>
        <v>140.1044776119403</v>
      </c>
      <c r="S400" t="str">
        <f t="shared" si="36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 s="12">
        <f t="shared" si="37"/>
        <v>42718.291666666664</v>
      </c>
      <c r="J401">
        <v>1481716800</v>
      </c>
      <c r="K401" s="12">
        <f t="shared" si="38"/>
        <v>42687.667442129627</v>
      </c>
      <c r="L401">
        <v>1479070867</v>
      </c>
      <c r="M401" t="b">
        <v>0</v>
      </c>
      <c r="N401">
        <v>95</v>
      </c>
      <c r="O401" s="6">
        <f t="shared" si="39"/>
        <v>1.0680499999999999</v>
      </c>
      <c r="P401" t="b">
        <v>1</v>
      </c>
      <c r="Q401" t="s">
        <v>8269</v>
      </c>
      <c r="R401" s="7">
        <f t="shared" si="40"/>
        <v>224.85263157894738</v>
      </c>
      <c r="S401" t="str">
        <f t="shared" si="36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 s="12">
        <f t="shared" si="37"/>
        <v>41775.9375</v>
      </c>
      <c r="J402">
        <v>1400297400</v>
      </c>
      <c r="K402" s="12">
        <f t="shared" si="38"/>
        <v>41745.427627314813</v>
      </c>
      <c r="L402">
        <v>1397661347</v>
      </c>
      <c r="M402" t="b">
        <v>0</v>
      </c>
      <c r="N402">
        <v>62</v>
      </c>
      <c r="O402" s="6">
        <f t="shared" si="39"/>
        <v>1.1230249999999999</v>
      </c>
      <c r="P402" t="b">
        <v>1</v>
      </c>
      <c r="Q402" t="s">
        <v>8269</v>
      </c>
      <c r="R402" s="7">
        <f t="shared" si="40"/>
        <v>181.13306451612902</v>
      </c>
      <c r="S402" t="str">
        <f t="shared" si="36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 s="12">
        <f t="shared" si="37"/>
        <v>40762.633912037032</v>
      </c>
      <c r="J403">
        <v>1312747970</v>
      </c>
      <c r="K403" s="12">
        <f t="shared" si="38"/>
        <v>40732.633912037032</v>
      </c>
      <c r="L403">
        <v>1310155970</v>
      </c>
      <c r="M403" t="b">
        <v>0</v>
      </c>
      <c r="N403">
        <v>73</v>
      </c>
      <c r="O403" s="6">
        <f t="shared" si="39"/>
        <v>1.0381199999999999</v>
      </c>
      <c r="P403" t="b">
        <v>1</v>
      </c>
      <c r="Q403" t="s">
        <v>8269</v>
      </c>
      <c r="R403" s="7">
        <f t="shared" si="40"/>
        <v>711.04109589041093</v>
      </c>
      <c r="S403" t="str">
        <f t="shared" si="36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 s="12">
        <f t="shared" si="37"/>
        <v>42313.372881944444</v>
      </c>
      <c r="J404">
        <v>1446731817</v>
      </c>
      <c r="K404" s="12">
        <f t="shared" si="38"/>
        <v>42292.331215277773</v>
      </c>
      <c r="L404">
        <v>1444913817</v>
      </c>
      <c r="M404" t="b">
        <v>0</v>
      </c>
      <c r="N404">
        <v>43</v>
      </c>
      <c r="O404" s="6">
        <f t="shared" si="39"/>
        <v>1.4165000000000001</v>
      </c>
      <c r="P404" t="b">
        <v>1</v>
      </c>
      <c r="Q404" t="s">
        <v>8269</v>
      </c>
      <c r="R404" s="7">
        <f t="shared" si="40"/>
        <v>65.883720930232556</v>
      </c>
      <c r="S404" t="str">
        <f t="shared" si="36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 s="12">
        <f t="shared" si="37"/>
        <v>40765.088888888888</v>
      </c>
      <c r="J405">
        <v>1312960080</v>
      </c>
      <c r="K405" s="12">
        <f t="shared" si="38"/>
        <v>40718.102326388886</v>
      </c>
      <c r="L405">
        <v>1308900441</v>
      </c>
      <c r="M405" t="b">
        <v>0</v>
      </c>
      <c r="N405">
        <v>70</v>
      </c>
      <c r="O405" s="6">
        <f t="shared" si="39"/>
        <v>1.0526</v>
      </c>
      <c r="P405" t="b">
        <v>1</v>
      </c>
      <c r="Q405" t="s">
        <v>8269</v>
      </c>
      <c r="R405" s="7">
        <f t="shared" si="40"/>
        <v>75.185714285714283</v>
      </c>
      <c r="S405" t="str">
        <f t="shared" si="36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 s="12">
        <f t="shared" si="37"/>
        <v>41675.75277777778</v>
      </c>
      <c r="J406">
        <v>1391641440</v>
      </c>
      <c r="K406" s="12">
        <f t="shared" si="38"/>
        <v>41646.419699074067</v>
      </c>
      <c r="L406">
        <v>1389107062</v>
      </c>
      <c r="M406" t="b">
        <v>0</v>
      </c>
      <c r="N406">
        <v>271</v>
      </c>
      <c r="O406" s="6">
        <f t="shared" si="39"/>
        <v>1.0309142857142857</v>
      </c>
      <c r="P406" t="b">
        <v>1</v>
      </c>
      <c r="Q406" t="s">
        <v>8269</v>
      </c>
      <c r="R406" s="7">
        <f t="shared" si="40"/>
        <v>133.14391143911439</v>
      </c>
      <c r="S406" t="str">
        <f t="shared" si="36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 s="12">
        <f t="shared" si="37"/>
        <v>41703.876608796294</v>
      </c>
      <c r="J407">
        <v>1394071339</v>
      </c>
      <c r="K407" s="12">
        <f t="shared" si="38"/>
        <v>41673.876608796294</v>
      </c>
      <c r="L407">
        <v>1391479339</v>
      </c>
      <c r="M407" t="b">
        <v>0</v>
      </c>
      <c r="N407">
        <v>55</v>
      </c>
      <c r="O407" s="6">
        <f t="shared" si="39"/>
        <v>1.0765957446808512</v>
      </c>
      <c r="P407" t="b">
        <v>1</v>
      </c>
      <c r="Q407" t="s">
        <v>8269</v>
      </c>
      <c r="R407" s="7">
        <f t="shared" si="40"/>
        <v>55.2</v>
      </c>
      <c r="S407" t="str">
        <f t="shared" si="36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 s="12">
        <f t="shared" si="37"/>
        <v>40672.040972222218</v>
      </c>
      <c r="J408">
        <v>1304920740</v>
      </c>
      <c r="K408" s="12">
        <f t="shared" si="38"/>
        <v>40637.95413194444</v>
      </c>
      <c r="L408">
        <v>1301975637</v>
      </c>
      <c r="M408" t="b">
        <v>0</v>
      </c>
      <c r="N408">
        <v>35</v>
      </c>
      <c r="O408" s="6">
        <f t="shared" si="39"/>
        <v>1.0770464285714285</v>
      </c>
      <c r="P408" t="b">
        <v>1</v>
      </c>
      <c r="Q408" t="s">
        <v>8269</v>
      </c>
      <c r="R408" s="7">
        <f t="shared" si="40"/>
        <v>86.163714285714292</v>
      </c>
      <c r="S408" t="str">
        <f t="shared" si="36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 s="12">
        <f t="shared" si="37"/>
        <v>40866.704282407409</v>
      </c>
      <c r="J409">
        <v>1321739650</v>
      </c>
      <c r="K409" s="12">
        <f t="shared" si="38"/>
        <v>40806.662615740737</v>
      </c>
      <c r="L409">
        <v>1316552050</v>
      </c>
      <c r="M409" t="b">
        <v>0</v>
      </c>
      <c r="N409">
        <v>22</v>
      </c>
      <c r="O409" s="6">
        <f t="shared" si="39"/>
        <v>1.0155000000000001</v>
      </c>
      <c r="P409" t="b">
        <v>1</v>
      </c>
      <c r="Q409" t="s">
        <v>8269</v>
      </c>
      <c r="R409" s="7">
        <f t="shared" si="40"/>
        <v>92.318181818181813</v>
      </c>
      <c r="S409" t="str">
        <f t="shared" si="36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 s="12">
        <f t="shared" si="37"/>
        <v>41583.569328703699</v>
      </c>
      <c r="J410">
        <v>1383676790</v>
      </c>
      <c r="K410" s="12">
        <f t="shared" si="38"/>
        <v>41543.527662037035</v>
      </c>
      <c r="L410">
        <v>1380217190</v>
      </c>
      <c r="M410" t="b">
        <v>0</v>
      </c>
      <c r="N410">
        <v>38</v>
      </c>
      <c r="O410" s="6">
        <f t="shared" si="39"/>
        <v>1.0143766666666667</v>
      </c>
      <c r="P410" t="b">
        <v>1</v>
      </c>
      <c r="Q410" t="s">
        <v>8269</v>
      </c>
      <c r="R410" s="7">
        <f t="shared" si="40"/>
        <v>160.16473684210527</v>
      </c>
      <c r="S410" t="str">
        <f t="shared" si="36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 s="12">
        <f t="shared" si="37"/>
        <v>42573.654444444437</v>
      </c>
      <c r="J411">
        <v>1469220144</v>
      </c>
      <c r="K411" s="12">
        <f t="shared" si="38"/>
        <v>42543.654444444437</v>
      </c>
      <c r="L411">
        <v>1466628144</v>
      </c>
      <c r="M411" t="b">
        <v>0</v>
      </c>
      <c r="N411">
        <v>15</v>
      </c>
      <c r="O411" s="6">
        <f t="shared" si="39"/>
        <v>1.3680000000000001</v>
      </c>
      <c r="P411" t="b">
        <v>1</v>
      </c>
      <c r="Q411" t="s">
        <v>8269</v>
      </c>
      <c r="R411" s="7">
        <f t="shared" si="40"/>
        <v>45.6</v>
      </c>
      <c r="S411" t="str">
        <f t="shared" si="36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 s="12">
        <f t="shared" si="37"/>
        <v>42173.773113425923</v>
      </c>
      <c r="J412">
        <v>1434670397</v>
      </c>
      <c r="K412" s="12">
        <f t="shared" si="38"/>
        <v>42113.773113425923</v>
      </c>
      <c r="L412">
        <v>1429486397</v>
      </c>
      <c r="M412" t="b">
        <v>0</v>
      </c>
      <c r="N412">
        <v>7</v>
      </c>
      <c r="O412" s="6">
        <f t="shared" si="39"/>
        <v>1.2829999999999999</v>
      </c>
      <c r="P412" t="b">
        <v>1</v>
      </c>
      <c r="Q412" t="s">
        <v>8269</v>
      </c>
      <c r="R412" s="7">
        <f t="shared" si="40"/>
        <v>183.28571428571428</v>
      </c>
      <c r="S412" t="str">
        <f t="shared" si="36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 s="12">
        <f t="shared" si="37"/>
        <v>41630</v>
      </c>
      <c r="J413">
        <v>1387688400</v>
      </c>
      <c r="K413" s="12">
        <f t="shared" si="38"/>
        <v>41597.967638888884</v>
      </c>
      <c r="L413">
        <v>1384920804</v>
      </c>
      <c r="M413" t="b">
        <v>0</v>
      </c>
      <c r="N413">
        <v>241</v>
      </c>
      <c r="O413" s="6">
        <f t="shared" si="39"/>
        <v>1.0105</v>
      </c>
      <c r="P413" t="b">
        <v>1</v>
      </c>
      <c r="Q413" t="s">
        <v>8269</v>
      </c>
      <c r="R413" s="7">
        <f t="shared" si="40"/>
        <v>125.78838174273859</v>
      </c>
      <c r="S413" t="str">
        <f t="shared" si="36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 s="12">
        <f t="shared" si="37"/>
        <v>41115.534467592588</v>
      </c>
      <c r="J414">
        <v>1343238578</v>
      </c>
      <c r="K414" s="12">
        <f t="shared" si="38"/>
        <v>41099.534467592588</v>
      </c>
      <c r="L414">
        <v>1341856178</v>
      </c>
      <c r="M414" t="b">
        <v>0</v>
      </c>
      <c r="N414">
        <v>55</v>
      </c>
      <c r="O414" s="6">
        <f t="shared" si="39"/>
        <v>1.2684</v>
      </c>
      <c r="P414" t="b">
        <v>1</v>
      </c>
      <c r="Q414" t="s">
        <v>8269</v>
      </c>
      <c r="R414" s="7">
        <f t="shared" si="40"/>
        <v>57.654545454545456</v>
      </c>
      <c r="S414" t="str">
        <f t="shared" si="36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 s="12">
        <f t="shared" si="37"/>
        <v>41109.66910879629</v>
      </c>
      <c r="J415">
        <v>1342731811</v>
      </c>
      <c r="K415" s="12">
        <f t="shared" si="38"/>
        <v>41079.66910879629</v>
      </c>
      <c r="L415">
        <v>1340139811</v>
      </c>
      <c r="M415" t="b">
        <v>0</v>
      </c>
      <c r="N415">
        <v>171</v>
      </c>
      <c r="O415" s="6">
        <f t="shared" si="39"/>
        <v>1.0508593749999999</v>
      </c>
      <c r="P415" t="b">
        <v>1</v>
      </c>
      <c r="Q415" t="s">
        <v>8269</v>
      </c>
      <c r="R415" s="7">
        <f t="shared" si="40"/>
        <v>78.660818713450297</v>
      </c>
      <c r="S415" t="str">
        <f t="shared" si="36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 s="12">
        <f t="shared" si="37"/>
        <v>41558.85491898148</v>
      </c>
      <c r="J416">
        <v>1381541465</v>
      </c>
      <c r="K416" s="12">
        <f t="shared" si="38"/>
        <v>41528.85491898148</v>
      </c>
      <c r="L416">
        <v>1378949465</v>
      </c>
      <c r="M416" t="b">
        <v>0</v>
      </c>
      <c r="N416">
        <v>208</v>
      </c>
      <c r="O416" s="6">
        <f t="shared" si="39"/>
        <v>1.0285405405405406</v>
      </c>
      <c r="P416" t="b">
        <v>1</v>
      </c>
      <c r="Q416" t="s">
        <v>8269</v>
      </c>
      <c r="R416" s="7">
        <f t="shared" si="40"/>
        <v>91.480769230769226</v>
      </c>
      <c r="S416" t="str">
        <f t="shared" si="36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 s="12">
        <f t="shared" si="37"/>
        <v>41929.291666666664</v>
      </c>
      <c r="J417">
        <v>1413547200</v>
      </c>
      <c r="K417" s="12">
        <f t="shared" si="38"/>
        <v>41904.643541666665</v>
      </c>
      <c r="L417">
        <v>1411417602</v>
      </c>
      <c r="M417" t="b">
        <v>0</v>
      </c>
      <c r="N417">
        <v>21</v>
      </c>
      <c r="O417" s="6">
        <f t="shared" si="39"/>
        <v>1.0214714285714286</v>
      </c>
      <c r="P417" t="b">
        <v>1</v>
      </c>
      <c r="Q417" t="s">
        <v>8269</v>
      </c>
      <c r="R417" s="7">
        <f t="shared" si="40"/>
        <v>68.09809523809524</v>
      </c>
      <c r="S417" t="str">
        <f t="shared" si="36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 s="12">
        <f t="shared" si="37"/>
        <v>41678.187858796293</v>
      </c>
      <c r="J418">
        <v>1391851831</v>
      </c>
      <c r="K418" s="12">
        <f t="shared" si="38"/>
        <v>41648.187858796293</v>
      </c>
      <c r="L418">
        <v>1389259831</v>
      </c>
      <c r="M418" t="b">
        <v>0</v>
      </c>
      <c r="N418">
        <v>25</v>
      </c>
      <c r="O418" s="6">
        <f t="shared" si="39"/>
        <v>1.2021700000000002</v>
      </c>
      <c r="P418" t="b">
        <v>1</v>
      </c>
      <c r="Q418" t="s">
        <v>8269</v>
      </c>
      <c r="R418" s="7">
        <f t="shared" si="40"/>
        <v>48.086800000000004</v>
      </c>
      <c r="S418" t="str">
        <f t="shared" si="36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 s="12">
        <f t="shared" si="37"/>
        <v>41371.981249999997</v>
      </c>
      <c r="J419">
        <v>1365395580</v>
      </c>
      <c r="K419" s="12">
        <f t="shared" si="38"/>
        <v>41360.762268518512</v>
      </c>
      <c r="L419">
        <v>1364426260</v>
      </c>
      <c r="M419" t="b">
        <v>0</v>
      </c>
      <c r="N419">
        <v>52</v>
      </c>
      <c r="O419" s="6">
        <f t="shared" si="39"/>
        <v>1.0024761904761905</v>
      </c>
      <c r="P419" t="b">
        <v>1</v>
      </c>
      <c r="Q419" t="s">
        <v>8269</v>
      </c>
      <c r="R419" s="7">
        <f t="shared" si="40"/>
        <v>202.42307692307693</v>
      </c>
      <c r="S419" t="str">
        <f t="shared" si="36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 s="12">
        <f t="shared" si="37"/>
        <v>42208.07403935185</v>
      </c>
      <c r="J420">
        <v>1437633997</v>
      </c>
      <c r="K420" s="12">
        <f t="shared" si="38"/>
        <v>42178.07403935185</v>
      </c>
      <c r="L420">
        <v>1435041997</v>
      </c>
      <c r="M420" t="b">
        <v>0</v>
      </c>
      <c r="N420">
        <v>104</v>
      </c>
      <c r="O420" s="6">
        <f t="shared" si="39"/>
        <v>1.0063392857142857</v>
      </c>
      <c r="P420" t="b">
        <v>1</v>
      </c>
      <c r="Q420" t="s">
        <v>8269</v>
      </c>
      <c r="R420" s="7">
        <f t="shared" si="40"/>
        <v>216.75</v>
      </c>
      <c r="S420" t="str">
        <f t="shared" si="36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 s="12">
        <f t="shared" si="37"/>
        <v>41454.634108796294</v>
      </c>
      <c r="J421">
        <v>1372536787</v>
      </c>
      <c r="K421" s="12">
        <f t="shared" si="38"/>
        <v>41394.634108796294</v>
      </c>
      <c r="L421">
        <v>1367352787</v>
      </c>
      <c r="M421" t="b">
        <v>0</v>
      </c>
      <c r="N421">
        <v>73</v>
      </c>
      <c r="O421" s="6">
        <f t="shared" si="39"/>
        <v>1.004375</v>
      </c>
      <c r="P421" t="b">
        <v>1</v>
      </c>
      <c r="Q421" t="s">
        <v>8269</v>
      </c>
      <c r="R421" s="7">
        <f t="shared" si="40"/>
        <v>110.06849315068493</v>
      </c>
      <c r="S421" t="str">
        <f t="shared" si="36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 s="12">
        <f t="shared" si="37"/>
        <v>41711.986469907402</v>
      </c>
      <c r="J422">
        <v>1394772031</v>
      </c>
      <c r="K422" s="12">
        <f t="shared" si="38"/>
        <v>41682.028136574074</v>
      </c>
      <c r="L422">
        <v>1392183631</v>
      </c>
      <c r="M422" t="b">
        <v>0</v>
      </c>
      <c r="N422">
        <v>3</v>
      </c>
      <c r="O422" s="6">
        <f t="shared" si="39"/>
        <v>4.3939393939393936E-3</v>
      </c>
      <c r="P422" t="b">
        <v>0</v>
      </c>
      <c r="Q422" t="s">
        <v>8270</v>
      </c>
      <c r="R422" s="7">
        <f t="shared" si="40"/>
        <v>4.833333333333333</v>
      </c>
      <c r="S422" t="str">
        <f t="shared" si="36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 s="12">
        <f t="shared" si="37"/>
        <v>42237.283055555548</v>
      </c>
      <c r="J423">
        <v>1440157656</v>
      </c>
      <c r="K423" s="12">
        <f t="shared" si="38"/>
        <v>42177.283055555548</v>
      </c>
      <c r="L423">
        <v>1434973656</v>
      </c>
      <c r="M423" t="b">
        <v>0</v>
      </c>
      <c r="N423">
        <v>6</v>
      </c>
      <c r="O423" s="6">
        <f t="shared" si="39"/>
        <v>2.0066666666666667E-2</v>
      </c>
      <c r="P423" t="b">
        <v>0</v>
      </c>
      <c r="Q423" t="s">
        <v>8270</v>
      </c>
      <c r="R423" s="7">
        <f t="shared" si="40"/>
        <v>50.166666666666664</v>
      </c>
      <c r="S423" t="str">
        <f t="shared" si="36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 s="12">
        <f t="shared" si="37"/>
        <v>41893.052048611113</v>
      </c>
      <c r="J424">
        <v>1410416097</v>
      </c>
      <c r="K424" s="12">
        <f t="shared" si="38"/>
        <v>41863.052048611113</v>
      </c>
      <c r="L424">
        <v>1407824097</v>
      </c>
      <c r="M424" t="b">
        <v>0</v>
      </c>
      <c r="N424">
        <v>12</v>
      </c>
      <c r="O424" s="6">
        <f t="shared" si="39"/>
        <v>1.0749999999999999E-2</v>
      </c>
      <c r="P424" t="b">
        <v>0</v>
      </c>
      <c r="Q424" t="s">
        <v>8270</v>
      </c>
      <c r="R424" s="7">
        <f t="shared" si="40"/>
        <v>35.833333333333336</v>
      </c>
      <c r="S424" t="str">
        <f t="shared" si="36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 s="12">
        <f t="shared" si="37"/>
        <v>41430.717939814815</v>
      </c>
      <c r="J425">
        <v>1370470430</v>
      </c>
      <c r="K425" s="12">
        <f t="shared" si="38"/>
        <v>41400.717939814815</v>
      </c>
      <c r="L425">
        <v>1367878430</v>
      </c>
      <c r="M425" t="b">
        <v>0</v>
      </c>
      <c r="N425">
        <v>13</v>
      </c>
      <c r="O425" s="6">
        <f t="shared" si="39"/>
        <v>7.6499999999999997E-3</v>
      </c>
      <c r="P425" t="b">
        <v>0</v>
      </c>
      <c r="Q425" t="s">
        <v>8270</v>
      </c>
      <c r="R425" s="7">
        <f t="shared" si="40"/>
        <v>11.76923076923077</v>
      </c>
      <c r="S425" t="str">
        <f t="shared" si="36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 s="12">
        <f t="shared" si="37"/>
        <v>40994.126145833332</v>
      </c>
      <c r="J426">
        <v>1332748899</v>
      </c>
      <c r="K426" s="12">
        <f t="shared" si="38"/>
        <v>40934.167812499996</v>
      </c>
      <c r="L426">
        <v>1327568499</v>
      </c>
      <c r="M426" t="b">
        <v>0</v>
      </c>
      <c r="N426">
        <v>5</v>
      </c>
      <c r="O426" s="6">
        <f t="shared" si="39"/>
        <v>6.7966666666666675E-2</v>
      </c>
      <c r="P426" t="b">
        <v>0</v>
      </c>
      <c r="Q426" t="s">
        <v>8270</v>
      </c>
      <c r="R426" s="7">
        <f t="shared" si="40"/>
        <v>40.78</v>
      </c>
      <c r="S426" t="str">
        <f t="shared" si="36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 s="12">
        <f t="shared" si="37"/>
        <v>42335.694490740738</v>
      </c>
      <c r="J427">
        <v>1448660404</v>
      </c>
      <c r="K427" s="12">
        <f t="shared" si="38"/>
        <v>42275.652824074066</v>
      </c>
      <c r="L427">
        <v>1443472804</v>
      </c>
      <c r="M427" t="b">
        <v>0</v>
      </c>
      <c r="N427">
        <v>2</v>
      </c>
      <c r="O427" s="6">
        <f t="shared" si="39"/>
        <v>1.2E-4</v>
      </c>
      <c r="P427" t="b">
        <v>0</v>
      </c>
      <c r="Q427" t="s">
        <v>8270</v>
      </c>
      <c r="R427" s="7">
        <f t="shared" si="40"/>
        <v>3</v>
      </c>
      <c r="S427" t="str">
        <f t="shared" si="36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 s="12">
        <f t="shared" si="37"/>
        <v>42430.503634259258</v>
      </c>
      <c r="J428">
        <v>1456851914</v>
      </c>
      <c r="K428" s="12">
        <f t="shared" si="38"/>
        <v>42400.503634259258</v>
      </c>
      <c r="L428">
        <v>1454259914</v>
      </c>
      <c r="M428" t="b">
        <v>0</v>
      </c>
      <c r="N428">
        <v>8</v>
      </c>
      <c r="O428" s="6">
        <f t="shared" si="39"/>
        <v>1.3299999999999999E-2</v>
      </c>
      <c r="P428" t="b">
        <v>0</v>
      </c>
      <c r="Q428" t="s">
        <v>8270</v>
      </c>
      <c r="R428" s="7">
        <f t="shared" si="40"/>
        <v>16.625</v>
      </c>
      <c r="S428" t="str">
        <f t="shared" si="36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 s="12">
        <f t="shared" si="37"/>
        <v>42299.582638888889</v>
      </c>
      <c r="J429">
        <v>1445540340</v>
      </c>
      <c r="K429" s="12">
        <f t="shared" si="38"/>
        <v>42285.700694444444</v>
      </c>
      <c r="L429">
        <v>1444340940</v>
      </c>
      <c r="M429" t="b">
        <v>0</v>
      </c>
      <c r="N429">
        <v>0</v>
      </c>
      <c r="O429" s="6">
        <f t="shared" si="39"/>
        <v>0</v>
      </c>
      <c r="P429" t="b">
        <v>0</v>
      </c>
      <c r="Q429" t="s">
        <v>8270</v>
      </c>
      <c r="R429" s="7" t="e">
        <f t="shared" si="40"/>
        <v>#DIV/0!</v>
      </c>
      <c r="S429" t="str">
        <f t="shared" si="36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 s="12">
        <f t="shared" si="37"/>
        <v>41806.708333333328</v>
      </c>
      <c r="J430">
        <v>1402956000</v>
      </c>
      <c r="K430" s="12">
        <f t="shared" si="38"/>
        <v>41778.558391203704</v>
      </c>
      <c r="L430">
        <v>1400523845</v>
      </c>
      <c r="M430" t="b">
        <v>0</v>
      </c>
      <c r="N430">
        <v>13</v>
      </c>
      <c r="O430" s="6">
        <f t="shared" si="39"/>
        <v>5.6333333333333332E-2</v>
      </c>
      <c r="P430" t="b">
        <v>0</v>
      </c>
      <c r="Q430" t="s">
        <v>8270</v>
      </c>
      <c r="R430" s="7">
        <f t="shared" si="40"/>
        <v>52</v>
      </c>
      <c r="S430" t="str">
        <f t="shared" si="36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 s="12">
        <f t="shared" si="37"/>
        <v>40143.999305555553</v>
      </c>
      <c r="J431">
        <v>1259297940</v>
      </c>
      <c r="K431" s="12">
        <f t="shared" si="38"/>
        <v>40070.693078703705</v>
      </c>
      <c r="L431">
        <v>1252964282</v>
      </c>
      <c r="M431" t="b">
        <v>0</v>
      </c>
      <c r="N431">
        <v>0</v>
      </c>
      <c r="O431" s="6">
        <f t="shared" si="39"/>
        <v>0</v>
      </c>
      <c r="P431" t="b">
        <v>0</v>
      </c>
      <c r="Q431" t="s">
        <v>8270</v>
      </c>
      <c r="R431" s="7" t="e">
        <f t="shared" si="40"/>
        <v>#DIV/0!</v>
      </c>
      <c r="S431" t="str">
        <f t="shared" si="36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 s="12">
        <f t="shared" si="37"/>
        <v>41527.898923611108</v>
      </c>
      <c r="J432">
        <v>1378866867</v>
      </c>
      <c r="K432" s="12">
        <f t="shared" si="38"/>
        <v>41512.898923611108</v>
      </c>
      <c r="L432">
        <v>1377570867</v>
      </c>
      <c r="M432" t="b">
        <v>0</v>
      </c>
      <c r="N432">
        <v>5</v>
      </c>
      <c r="O432" s="6">
        <f t="shared" si="39"/>
        <v>2.4E-2</v>
      </c>
      <c r="P432" t="b">
        <v>0</v>
      </c>
      <c r="Q432" t="s">
        <v>8270</v>
      </c>
      <c r="R432" s="7">
        <f t="shared" si="40"/>
        <v>4.8</v>
      </c>
      <c r="S432" t="str">
        <f t="shared" si="36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 s="12">
        <f t="shared" si="37"/>
        <v>42556.662997685184</v>
      </c>
      <c r="J433">
        <v>1467752083</v>
      </c>
      <c r="K433" s="12">
        <f t="shared" si="38"/>
        <v>42526.662997685184</v>
      </c>
      <c r="L433">
        <v>1465160083</v>
      </c>
      <c r="M433" t="b">
        <v>0</v>
      </c>
      <c r="N433">
        <v>8</v>
      </c>
      <c r="O433" s="6">
        <f t="shared" si="39"/>
        <v>0.13833333333333334</v>
      </c>
      <c r="P433" t="b">
        <v>0</v>
      </c>
      <c r="Q433" t="s">
        <v>8270</v>
      </c>
      <c r="R433" s="7">
        <f t="shared" si="40"/>
        <v>51.875</v>
      </c>
      <c r="S433" t="str">
        <f t="shared" si="36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 s="12">
        <f t="shared" si="37"/>
        <v>42298.51829861111</v>
      </c>
      <c r="J434">
        <v>1445448381</v>
      </c>
      <c r="K434" s="12">
        <f t="shared" si="38"/>
        <v>42238.51829861111</v>
      </c>
      <c r="L434">
        <v>1440264381</v>
      </c>
      <c r="M434" t="b">
        <v>0</v>
      </c>
      <c r="N434">
        <v>8</v>
      </c>
      <c r="O434" s="6">
        <f t="shared" si="39"/>
        <v>9.5000000000000001E-2</v>
      </c>
      <c r="P434" t="b">
        <v>0</v>
      </c>
      <c r="Q434" t="s">
        <v>8270</v>
      </c>
      <c r="R434" s="7">
        <f t="shared" si="40"/>
        <v>71.25</v>
      </c>
      <c r="S434" t="str">
        <f t="shared" si="36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 s="12">
        <f t="shared" si="37"/>
        <v>42288.421550925923</v>
      </c>
      <c r="J435">
        <v>1444576022</v>
      </c>
      <c r="K435" s="12">
        <f t="shared" si="38"/>
        <v>42228.421550925923</v>
      </c>
      <c r="L435">
        <v>1439392022</v>
      </c>
      <c r="M435" t="b">
        <v>0</v>
      </c>
      <c r="N435">
        <v>0</v>
      </c>
      <c r="O435" s="6">
        <f t="shared" si="39"/>
        <v>0</v>
      </c>
      <c r="P435" t="b">
        <v>0</v>
      </c>
      <c r="Q435" t="s">
        <v>8270</v>
      </c>
      <c r="R435" s="7" t="e">
        <f t="shared" si="40"/>
        <v>#DIV/0!</v>
      </c>
      <c r="S435" t="str">
        <f t="shared" si="36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 s="12">
        <f t="shared" si="37"/>
        <v>41609.667847222219</v>
      </c>
      <c r="J436">
        <v>1385931702</v>
      </c>
      <c r="K436" s="12">
        <f t="shared" si="38"/>
        <v>41576.626180555555</v>
      </c>
      <c r="L436">
        <v>1383076902</v>
      </c>
      <c r="M436" t="b">
        <v>0</v>
      </c>
      <c r="N436">
        <v>2</v>
      </c>
      <c r="O436" s="6">
        <f t="shared" si="39"/>
        <v>0.05</v>
      </c>
      <c r="P436" t="b">
        <v>0</v>
      </c>
      <c r="Q436" t="s">
        <v>8270</v>
      </c>
      <c r="R436" s="7">
        <f t="shared" si="40"/>
        <v>62.5</v>
      </c>
      <c r="S436" t="str">
        <f t="shared" si="36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 s="12">
        <f t="shared" si="37"/>
        <v>41530.539120370369</v>
      </c>
      <c r="J437">
        <v>1379094980</v>
      </c>
      <c r="K437" s="12">
        <f t="shared" si="38"/>
        <v>41500.539120370369</v>
      </c>
      <c r="L437">
        <v>1376502980</v>
      </c>
      <c r="M437" t="b">
        <v>0</v>
      </c>
      <c r="N437">
        <v>3</v>
      </c>
      <c r="O437" s="6">
        <f t="shared" si="39"/>
        <v>2.7272727272727273E-5</v>
      </c>
      <c r="P437" t="b">
        <v>0</v>
      </c>
      <c r="Q437" t="s">
        <v>8270</v>
      </c>
      <c r="R437" s="7">
        <f t="shared" si="40"/>
        <v>1</v>
      </c>
      <c r="S437" t="str">
        <f t="shared" si="36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 s="12">
        <f t="shared" si="37"/>
        <v>41486.154085648144</v>
      </c>
      <c r="J438">
        <v>1375260113</v>
      </c>
      <c r="K438" s="12">
        <f t="shared" si="38"/>
        <v>41456.154085648144</v>
      </c>
      <c r="L438">
        <v>1372668113</v>
      </c>
      <c r="M438" t="b">
        <v>0</v>
      </c>
      <c r="N438">
        <v>0</v>
      </c>
      <c r="O438" s="6">
        <f t="shared" si="39"/>
        <v>0</v>
      </c>
      <c r="P438" t="b">
        <v>0</v>
      </c>
      <c r="Q438" t="s">
        <v>8270</v>
      </c>
      <c r="R438" s="7" t="e">
        <f t="shared" si="40"/>
        <v>#DIV/0!</v>
      </c>
      <c r="S438" t="str">
        <f t="shared" si="36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 s="12">
        <f t="shared" si="37"/>
        <v>42651.110254629624</v>
      </c>
      <c r="J439">
        <v>1475912326</v>
      </c>
      <c r="K439" s="12">
        <f t="shared" si="38"/>
        <v>42591.110254629624</v>
      </c>
      <c r="L439">
        <v>1470728326</v>
      </c>
      <c r="M439" t="b">
        <v>0</v>
      </c>
      <c r="N439">
        <v>0</v>
      </c>
      <c r="O439" s="6">
        <f t="shared" si="39"/>
        <v>0</v>
      </c>
      <c r="P439" t="b">
        <v>0</v>
      </c>
      <c r="Q439" t="s">
        <v>8270</v>
      </c>
      <c r="R439" s="7" t="e">
        <f t="shared" si="40"/>
        <v>#DIV/0!</v>
      </c>
      <c r="S439" t="str">
        <f t="shared" si="36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 s="12">
        <f t="shared" si="37"/>
        <v>42326.094421296293</v>
      </c>
      <c r="J440">
        <v>1447830958</v>
      </c>
      <c r="K440" s="12">
        <f t="shared" si="38"/>
        <v>42296.052754629629</v>
      </c>
      <c r="L440">
        <v>1445235358</v>
      </c>
      <c r="M440" t="b">
        <v>0</v>
      </c>
      <c r="N440">
        <v>11</v>
      </c>
      <c r="O440" s="6">
        <f t="shared" si="39"/>
        <v>9.3799999999999994E-2</v>
      </c>
      <c r="P440" t="b">
        <v>0</v>
      </c>
      <c r="Q440" t="s">
        <v>8270</v>
      </c>
      <c r="R440" s="7">
        <f t="shared" si="40"/>
        <v>170.54545454545453</v>
      </c>
      <c r="S440" t="str">
        <f t="shared" si="36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 s="12">
        <f t="shared" si="37"/>
        <v>41929.553449074076</v>
      </c>
      <c r="J441">
        <v>1413569818</v>
      </c>
      <c r="K441" s="12">
        <f t="shared" si="38"/>
        <v>41919.553449074076</v>
      </c>
      <c r="L441">
        <v>1412705818</v>
      </c>
      <c r="M441" t="b">
        <v>0</v>
      </c>
      <c r="N441">
        <v>0</v>
      </c>
      <c r="O441" s="6">
        <f t="shared" si="39"/>
        <v>0</v>
      </c>
      <c r="P441" t="b">
        <v>0</v>
      </c>
      <c r="Q441" t="s">
        <v>8270</v>
      </c>
      <c r="R441" s="7" t="e">
        <f t="shared" si="40"/>
        <v>#DIV/0!</v>
      </c>
      <c r="S441" t="str">
        <f t="shared" si="36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 s="12">
        <f t="shared" si="37"/>
        <v>42453.735567129632</v>
      </c>
      <c r="J442">
        <v>1458859153</v>
      </c>
      <c r="K442" s="12">
        <f t="shared" si="38"/>
        <v>42423.777233796289</v>
      </c>
      <c r="L442">
        <v>1456270753</v>
      </c>
      <c r="M442" t="b">
        <v>0</v>
      </c>
      <c r="N442">
        <v>1</v>
      </c>
      <c r="O442" s="6">
        <f t="shared" si="39"/>
        <v>1E-3</v>
      </c>
      <c r="P442" t="b">
        <v>0</v>
      </c>
      <c r="Q442" t="s">
        <v>8270</v>
      </c>
      <c r="R442" s="7">
        <f t="shared" si="40"/>
        <v>5</v>
      </c>
      <c r="S442" t="str">
        <f t="shared" si="36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 s="12">
        <f t="shared" si="37"/>
        <v>41580.585601851846</v>
      </c>
      <c r="J443">
        <v>1383418996</v>
      </c>
      <c r="K443" s="12">
        <f t="shared" si="38"/>
        <v>41550.585601851846</v>
      </c>
      <c r="L443">
        <v>1380826996</v>
      </c>
      <c r="M443" t="b">
        <v>0</v>
      </c>
      <c r="N443">
        <v>0</v>
      </c>
      <c r="O443" s="6">
        <f t="shared" si="39"/>
        <v>0</v>
      </c>
      <c r="P443" t="b">
        <v>0</v>
      </c>
      <c r="Q443" t="s">
        <v>8270</v>
      </c>
      <c r="R443" s="7" t="e">
        <f t="shared" si="40"/>
        <v>#DIV/0!</v>
      </c>
      <c r="S443" t="str">
        <f t="shared" si="36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 s="12">
        <f t="shared" si="37"/>
        <v>42054.680358796293</v>
      </c>
      <c r="J444">
        <v>1424380783</v>
      </c>
      <c r="K444" s="12">
        <f t="shared" si="38"/>
        <v>42024.680358796293</v>
      </c>
      <c r="L444">
        <v>1421788783</v>
      </c>
      <c r="M444" t="b">
        <v>0</v>
      </c>
      <c r="N444">
        <v>17</v>
      </c>
      <c r="O444" s="6">
        <f t="shared" si="39"/>
        <v>0.39358823529411763</v>
      </c>
      <c r="P444" t="b">
        <v>0</v>
      </c>
      <c r="Q444" t="s">
        <v>8270</v>
      </c>
      <c r="R444" s="7">
        <f t="shared" si="40"/>
        <v>393.58823529411762</v>
      </c>
      <c r="S444" t="str">
        <f t="shared" si="36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 s="12">
        <f t="shared" si="37"/>
        <v>41679.806724537033</v>
      </c>
      <c r="J445">
        <v>1391991701</v>
      </c>
      <c r="K445" s="12">
        <f t="shared" si="38"/>
        <v>41649.806724537033</v>
      </c>
      <c r="L445">
        <v>1389399701</v>
      </c>
      <c r="M445" t="b">
        <v>0</v>
      </c>
      <c r="N445">
        <v>2</v>
      </c>
      <c r="O445" s="6">
        <f t="shared" si="39"/>
        <v>1E-3</v>
      </c>
      <c r="P445" t="b">
        <v>0</v>
      </c>
      <c r="Q445" t="s">
        <v>8270</v>
      </c>
      <c r="R445" s="7">
        <f t="shared" si="40"/>
        <v>5</v>
      </c>
      <c r="S445" t="str">
        <f t="shared" si="36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 s="12">
        <f t="shared" si="37"/>
        <v>40954.69862268518</v>
      </c>
      <c r="J446">
        <v>1329342361</v>
      </c>
      <c r="K446" s="12">
        <f t="shared" si="38"/>
        <v>40894.69862268518</v>
      </c>
      <c r="L446">
        <v>1324158361</v>
      </c>
      <c r="M446" t="b">
        <v>0</v>
      </c>
      <c r="N446">
        <v>1</v>
      </c>
      <c r="O446" s="6">
        <f t="shared" si="39"/>
        <v>0.05</v>
      </c>
      <c r="P446" t="b">
        <v>0</v>
      </c>
      <c r="Q446" t="s">
        <v>8270</v>
      </c>
      <c r="R446" s="7">
        <f t="shared" si="40"/>
        <v>50</v>
      </c>
      <c r="S446" t="str">
        <f t="shared" si="36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 s="12">
        <f t="shared" si="37"/>
        <v>42145.127025462956</v>
      </c>
      <c r="J447">
        <v>1432195375</v>
      </c>
      <c r="K447" s="12">
        <f t="shared" si="38"/>
        <v>42130.127025462956</v>
      </c>
      <c r="L447">
        <v>1430899375</v>
      </c>
      <c r="M447" t="b">
        <v>0</v>
      </c>
      <c r="N447">
        <v>2</v>
      </c>
      <c r="O447" s="6">
        <f t="shared" si="39"/>
        <v>3.3333333333333335E-5</v>
      </c>
      <c r="P447" t="b">
        <v>0</v>
      </c>
      <c r="Q447" t="s">
        <v>8270</v>
      </c>
      <c r="R447" s="7">
        <f t="shared" si="40"/>
        <v>1</v>
      </c>
      <c r="S447" t="str">
        <f t="shared" ref="S447:S510" si="42">LEFT(Q447, FIND("/",Q447) - 1)</f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 s="12">
        <f t="shared" si="37"/>
        <v>42066.875231481477</v>
      </c>
      <c r="J448">
        <v>1425434420</v>
      </c>
      <c r="K448" s="12">
        <f t="shared" si="38"/>
        <v>42036.875231481477</v>
      </c>
      <c r="L448">
        <v>1422842420</v>
      </c>
      <c r="M448" t="b">
        <v>0</v>
      </c>
      <c r="N448">
        <v>16</v>
      </c>
      <c r="O448" s="6">
        <f t="shared" si="39"/>
        <v>7.2952380952380949E-2</v>
      </c>
      <c r="P448" t="b">
        <v>0</v>
      </c>
      <c r="Q448" t="s">
        <v>8270</v>
      </c>
      <c r="R448" s="7">
        <f t="shared" si="40"/>
        <v>47.875</v>
      </c>
      <c r="S448" t="str">
        <f t="shared" si="42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 s="12">
        <f t="shared" si="37"/>
        <v>41356.305127314808</v>
      </c>
      <c r="J449">
        <v>1364041163</v>
      </c>
      <c r="K449" s="12">
        <f t="shared" si="38"/>
        <v>41331.34679398148</v>
      </c>
      <c r="L449">
        <v>1361884763</v>
      </c>
      <c r="M449" t="b">
        <v>0</v>
      </c>
      <c r="N449">
        <v>1</v>
      </c>
      <c r="O449" s="6">
        <f t="shared" si="39"/>
        <v>1.6666666666666666E-4</v>
      </c>
      <c r="P449" t="b">
        <v>0</v>
      </c>
      <c r="Q449" t="s">
        <v>8270</v>
      </c>
      <c r="R449" s="7">
        <f t="shared" si="40"/>
        <v>5</v>
      </c>
      <c r="S449" t="str">
        <f t="shared" si="42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 s="12">
        <f t="shared" si="37"/>
        <v>41773.549710648142</v>
      </c>
      <c r="J450">
        <v>1400091095</v>
      </c>
      <c r="K450" s="12">
        <f t="shared" si="38"/>
        <v>41753.549710648142</v>
      </c>
      <c r="L450">
        <v>1398363095</v>
      </c>
      <c r="M450" t="b">
        <v>0</v>
      </c>
      <c r="N450">
        <v>4</v>
      </c>
      <c r="O450" s="6">
        <f t="shared" si="39"/>
        <v>3.2804E-2</v>
      </c>
      <c r="P450" t="b">
        <v>0</v>
      </c>
      <c r="Q450" t="s">
        <v>8270</v>
      </c>
      <c r="R450" s="7">
        <f t="shared" si="40"/>
        <v>20.502500000000001</v>
      </c>
      <c r="S450" t="str">
        <f t="shared" si="42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 s="12">
        <f t="shared" ref="I451:I514" si="43">(J451/86400)+25569+(-5/24)</f>
        <v>41564.359780092593</v>
      </c>
      <c r="J451">
        <v>1382017085</v>
      </c>
      <c r="K451" s="12">
        <f t="shared" ref="K451:K514" si="44">(L451/86400)+25569+(-5/24)</f>
        <v>41534.359780092593</v>
      </c>
      <c r="L451">
        <v>1379425085</v>
      </c>
      <c r="M451" t="b">
        <v>0</v>
      </c>
      <c r="N451">
        <v>5</v>
      </c>
      <c r="O451" s="6">
        <f t="shared" ref="O451:O514" si="45">E451/D451</f>
        <v>2.2499999999999999E-2</v>
      </c>
      <c r="P451" t="b">
        <v>0</v>
      </c>
      <c r="Q451" t="s">
        <v>8270</v>
      </c>
      <c r="R451" s="7">
        <f t="shared" ref="R451:R514" si="46">E451/N451</f>
        <v>9</v>
      </c>
      <c r="S451" t="str">
        <f t="shared" si="42"/>
        <v>film &amp; video</v>
      </c>
      <c r="T451" t="str">
        <f t="shared" ref="T451:T514" si="47">RIGHT(Q451, LEN(Q451) - FIND("/",Q451))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 s="12">
        <f t="shared" si="43"/>
        <v>41684.73842592592</v>
      </c>
      <c r="J452">
        <v>1392417800</v>
      </c>
      <c r="K452" s="12">
        <f t="shared" si="44"/>
        <v>41654.73842592592</v>
      </c>
      <c r="L452">
        <v>1389825800</v>
      </c>
      <c r="M452" t="b">
        <v>0</v>
      </c>
      <c r="N452">
        <v>7</v>
      </c>
      <c r="O452" s="6">
        <f t="shared" si="45"/>
        <v>7.92E-3</v>
      </c>
      <c r="P452" t="b">
        <v>0</v>
      </c>
      <c r="Q452" t="s">
        <v>8270</v>
      </c>
      <c r="R452" s="7">
        <f t="shared" si="46"/>
        <v>56.571428571428569</v>
      </c>
      <c r="S452" t="str">
        <f t="shared" si="42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 s="12">
        <f t="shared" si="43"/>
        <v>41664.506840277776</v>
      </c>
      <c r="J453">
        <v>1390669791</v>
      </c>
      <c r="K453" s="12">
        <f t="shared" si="44"/>
        <v>41634.506840277776</v>
      </c>
      <c r="L453">
        <v>1388077791</v>
      </c>
      <c r="M453" t="b">
        <v>0</v>
      </c>
      <c r="N453">
        <v>0</v>
      </c>
      <c r="O453" s="6">
        <f t="shared" si="45"/>
        <v>0</v>
      </c>
      <c r="P453" t="b">
        <v>0</v>
      </c>
      <c r="Q453" t="s">
        <v>8270</v>
      </c>
      <c r="R453" s="7" t="e">
        <f t="shared" si="46"/>
        <v>#DIV/0!</v>
      </c>
      <c r="S453" t="str">
        <f t="shared" si="42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 s="12">
        <f t="shared" si="43"/>
        <v>42137.49554398148</v>
      </c>
      <c r="J454">
        <v>1431536015</v>
      </c>
      <c r="K454" s="12">
        <f t="shared" si="44"/>
        <v>42107.49554398148</v>
      </c>
      <c r="L454">
        <v>1428944015</v>
      </c>
      <c r="M454" t="b">
        <v>0</v>
      </c>
      <c r="N454">
        <v>12</v>
      </c>
      <c r="O454" s="6">
        <f t="shared" si="45"/>
        <v>0.64</v>
      </c>
      <c r="P454" t="b">
        <v>0</v>
      </c>
      <c r="Q454" t="s">
        <v>8270</v>
      </c>
      <c r="R454" s="7">
        <f t="shared" si="46"/>
        <v>40</v>
      </c>
      <c r="S454" t="str">
        <f t="shared" si="42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 s="12">
        <f t="shared" si="43"/>
        <v>42054.616655092592</v>
      </c>
      <c r="J455">
        <v>1424375279</v>
      </c>
      <c r="K455" s="12">
        <f t="shared" si="44"/>
        <v>42038.616655092592</v>
      </c>
      <c r="L455">
        <v>1422992879</v>
      </c>
      <c r="M455" t="b">
        <v>0</v>
      </c>
      <c r="N455">
        <v>2</v>
      </c>
      <c r="O455" s="6">
        <f t="shared" si="45"/>
        <v>2.740447957839262E-4</v>
      </c>
      <c r="P455" t="b">
        <v>0</v>
      </c>
      <c r="Q455" t="s">
        <v>8270</v>
      </c>
      <c r="R455" s="7">
        <f t="shared" si="46"/>
        <v>13</v>
      </c>
      <c r="S455" t="str">
        <f t="shared" si="42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 s="12">
        <f t="shared" si="43"/>
        <v>41969.343055555553</v>
      </c>
      <c r="J456">
        <v>1417007640</v>
      </c>
      <c r="K456" s="12">
        <f t="shared" si="44"/>
        <v>41938.508923611109</v>
      </c>
      <c r="L456">
        <v>1414343571</v>
      </c>
      <c r="M456" t="b">
        <v>0</v>
      </c>
      <c r="N456">
        <v>5</v>
      </c>
      <c r="O456" s="6">
        <f t="shared" si="45"/>
        <v>8.2000000000000007E-3</v>
      </c>
      <c r="P456" t="b">
        <v>0</v>
      </c>
      <c r="Q456" t="s">
        <v>8270</v>
      </c>
      <c r="R456" s="7">
        <f t="shared" si="46"/>
        <v>16.399999999999999</v>
      </c>
      <c r="S456" t="str">
        <f t="shared" si="42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 s="12">
        <f t="shared" si="43"/>
        <v>41015.813194444439</v>
      </c>
      <c r="J457">
        <v>1334622660</v>
      </c>
      <c r="K457" s="12">
        <f t="shared" si="44"/>
        <v>40970.794236111113</v>
      </c>
      <c r="L457">
        <v>1330733022</v>
      </c>
      <c r="M457" t="b">
        <v>0</v>
      </c>
      <c r="N457">
        <v>2</v>
      </c>
      <c r="O457" s="6">
        <f t="shared" si="45"/>
        <v>6.9230769230769226E-4</v>
      </c>
      <c r="P457" t="b">
        <v>0</v>
      </c>
      <c r="Q457" t="s">
        <v>8270</v>
      </c>
      <c r="R457" s="7">
        <f t="shared" si="46"/>
        <v>22.5</v>
      </c>
      <c r="S457" t="str">
        <f t="shared" si="42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 s="12">
        <f t="shared" si="43"/>
        <v>41568.957638888889</v>
      </c>
      <c r="J458">
        <v>1382414340</v>
      </c>
      <c r="K458" s="12">
        <f t="shared" si="44"/>
        <v>41547.486122685186</v>
      </c>
      <c r="L458">
        <v>1380559201</v>
      </c>
      <c r="M458" t="b">
        <v>0</v>
      </c>
      <c r="N458">
        <v>3</v>
      </c>
      <c r="O458" s="6">
        <f t="shared" si="45"/>
        <v>6.8631863186318634E-3</v>
      </c>
      <c r="P458" t="b">
        <v>0</v>
      </c>
      <c r="Q458" t="s">
        <v>8270</v>
      </c>
      <c r="R458" s="7">
        <f t="shared" si="46"/>
        <v>20.333333333333332</v>
      </c>
      <c r="S458" t="str">
        <f t="shared" si="42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 s="12">
        <f t="shared" si="43"/>
        <v>41867.559166666666</v>
      </c>
      <c r="J459">
        <v>1408213512</v>
      </c>
      <c r="K459" s="12">
        <f t="shared" si="44"/>
        <v>41837.559166666666</v>
      </c>
      <c r="L459">
        <v>1405621512</v>
      </c>
      <c r="M459" t="b">
        <v>0</v>
      </c>
      <c r="N459">
        <v>0</v>
      </c>
      <c r="O459" s="6">
        <f t="shared" si="45"/>
        <v>0</v>
      </c>
      <c r="P459" t="b">
        <v>0</v>
      </c>
      <c r="Q459" t="s">
        <v>8270</v>
      </c>
      <c r="R459" s="7" t="e">
        <f t="shared" si="46"/>
        <v>#DIV/0!</v>
      </c>
      <c r="S459" t="str">
        <f t="shared" si="42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 s="12">
        <f t="shared" si="43"/>
        <v>41408.491435185184</v>
      </c>
      <c r="J460">
        <v>1368550060</v>
      </c>
      <c r="K460" s="12">
        <f t="shared" si="44"/>
        <v>41378.491435185184</v>
      </c>
      <c r="L460">
        <v>1365958060</v>
      </c>
      <c r="M460" t="b">
        <v>0</v>
      </c>
      <c r="N460">
        <v>49</v>
      </c>
      <c r="O460" s="6">
        <f t="shared" si="45"/>
        <v>8.2100000000000006E-2</v>
      </c>
      <c r="P460" t="b">
        <v>0</v>
      </c>
      <c r="Q460" t="s">
        <v>8270</v>
      </c>
      <c r="R460" s="7">
        <f t="shared" si="46"/>
        <v>16.755102040816325</v>
      </c>
      <c r="S460" t="str">
        <f t="shared" si="42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 s="12">
        <f t="shared" si="43"/>
        <v>40860.473692129628</v>
      </c>
      <c r="J461">
        <v>1321201327</v>
      </c>
      <c r="K461" s="12">
        <f t="shared" si="44"/>
        <v>40800.432025462964</v>
      </c>
      <c r="L461">
        <v>1316013727</v>
      </c>
      <c r="M461" t="b">
        <v>0</v>
      </c>
      <c r="N461">
        <v>1</v>
      </c>
      <c r="O461" s="6">
        <f t="shared" si="45"/>
        <v>6.4102564102564103E-4</v>
      </c>
      <c r="P461" t="b">
        <v>0</v>
      </c>
      <c r="Q461" t="s">
        <v>8270</v>
      </c>
      <c r="R461" s="7">
        <f t="shared" si="46"/>
        <v>25</v>
      </c>
      <c r="S461" t="str">
        <f t="shared" si="42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 s="12">
        <f t="shared" si="43"/>
        <v>41790.958333333328</v>
      </c>
      <c r="J462">
        <v>1401595200</v>
      </c>
      <c r="K462" s="12">
        <f t="shared" si="44"/>
        <v>41759.334201388883</v>
      </c>
      <c r="L462">
        <v>1398862875</v>
      </c>
      <c r="M462" t="b">
        <v>0</v>
      </c>
      <c r="N462">
        <v>2</v>
      </c>
      <c r="O462" s="6">
        <f t="shared" si="45"/>
        <v>2.9411764705882353E-3</v>
      </c>
      <c r="P462" t="b">
        <v>0</v>
      </c>
      <c r="Q462" t="s">
        <v>8270</v>
      </c>
      <c r="R462" s="7">
        <f t="shared" si="46"/>
        <v>12.5</v>
      </c>
      <c r="S462" t="str">
        <f t="shared" si="42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 s="12">
        <f t="shared" si="43"/>
        <v>41427.638506944444</v>
      </c>
      <c r="J463">
        <v>1370204367</v>
      </c>
      <c r="K463" s="12">
        <f t="shared" si="44"/>
        <v>41407.638506944444</v>
      </c>
      <c r="L463">
        <v>1368476367</v>
      </c>
      <c r="M463" t="b">
        <v>0</v>
      </c>
      <c r="N463">
        <v>0</v>
      </c>
      <c r="O463" s="6">
        <f t="shared" si="45"/>
        <v>0</v>
      </c>
      <c r="P463" t="b">
        <v>0</v>
      </c>
      <c r="Q463" t="s">
        <v>8270</v>
      </c>
      <c r="R463" s="7" t="e">
        <f t="shared" si="46"/>
        <v>#DIV/0!</v>
      </c>
      <c r="S463" t="str">
        <f t="shared" si="42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 s="12">
        <f t="shared" si="43"/>
        <v>40764.918298611105</v>
      </c>
      <c r="J464">
        <v>1312945341</v>
      </c>
      <c r="K464" s="12">
        <f t="shared" si="44"/>
        <v>40704.918298611105</v>
      </c>
      <c r="L464">
        <v>1307761341</v>
      </c>
      <c r="M464" t="b">
        <v>0</v>
      </c>
      <c r="N464">
        <v>0</v>
      </c>
      <c r="O464" s="6">
        <f t="shared" si="45"/>
        <v>0</v>
      </c>
      <c r="P464" t="b">
        <v>0</v>
      </c>
      <c r="Q464" t="s">
        <v>8270</v>
      </c>
      <c r="R464" s="7" t="e">
        <f t="shared" si="46"/>
        <v>#DIV/0!</v>
      </c>
      <c r="S464" t="str">
        <f t="shared" si="42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 s="12">
        <f t="shared" si="43"/>
        <v>40810.501770833333</v>
      </c>
      <c r="J465">
        <v>1316883753</v>
      </c>
      <c r="K465" s="12">
        <f t="shared" si="44"/>
        <v>40750.501770833333</v>
      </c>
      <c r="L465">
        <v>1311699753</v>
      </c>
      <c r="M465" t="b">
        <v>0</v>
      </c>
      <c r="N465">
        <v>11</v>
      </c>
      <c r="O465" s="6">
        <f t="shared" si="45"/>
        <v>2.2727272727272728E-2</v>
      </c>
      <c r="P465" t="b">
        <v>0</v>
      </c>
      <c r="Q465" t="s">
        <v>8270</v>
      </c>
      <c r="R465" s="7">
        <f t="shared" si="46"/>
        <v>113.63636363636364</v>
      </c>
      <c r="S465" t="str">
        <f t="shared" si="42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 s="12">
        <f t="shared" si="43"/>
        <v>42508.640451388885</v>
      </c>
      <c r="J466">
        <v>1463602935</v>
      </c>
      <c r="K466" s="12">
        <f t="shared" si="44"/>
        <v>42488.640451388885</v>
      </c>
      <c r="L466">
        <v>1461874935</v>
      </c>
      <c r="M466" t="b">
        <v>0</v>
      </c>
      <c r="N466">
        <v>1</v>
      </c>
      <c r="O466" s="6">
        <f t="shared" si="45"/>
        <v>9.9009900990099011E-4</v>
      </c>
      <c r="P466" t="b">
        <v>0</v>
      </c>
      <c r="Q466" t="s">
        <v>8270</v>
      </c>
      <c r="R466" s="7">
        <f t="shared" si="46"/>
        <v>1</v>
      </c>
      <c r="S466" t="str">
        <f t="shared" si="42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 s="12">
        <f t="shared" si="43"/>
        <v>41816.911736111106</v>
      </c>
      <c r="J467">
        <v>1403837574</v>
      </c>
      <c r="K467" s="12">
        <f t="shared" si="44"/>
        <v>41800.911736111106</v>
      </c>
      <c r="L467">
        <v>1402455174</v>
      </c>
      <c r="M467" t="b">
        <v>0</v>
      </c>
      <c r="N467">
        <v>8</v>
      </c>
      <c r="O467" s="6">
        <f t="shared" si="45"/>
        <v>0.26953125</v>
      </c>
      <c r="P467" t="b">
        <v>0</v>
      </c>
      <c r="Q467" t="s">
        <v>8270</v>
      </c>
      <c r="R467" s="7">
        <f t="shared" si="46"/>
        <v>17.25</v>
      </c>
      <c r="S467" t="str">
        <f t="shared" si="42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 s="12">
        <f t="shared" si="43"/>
        <v>41159.734537037039</v>
      </c>
      <c r="J468">
        <v>1347057464</v>
      </c>
      <c r="K468" s="12">
        <f t="shared" si="44"/>
        <v>41129.734537037039</v>
      </c>
      <c r="L468">
        <v>1344465464</v>
      </c>
      <c r="M468" t="b">
        <v>0</v>
      </c>
      <c r="N468">
        <v>5</v>
      </c>
      <c r="O468" s="6">
        <f t="shared" si="45"/>
        <v>7.6E-3</v>
      </c>
      <c r="P468" t="b">
        <v>0</v>
      </c>
      <c r="Q468" t="s">
        <v>8270</v>
      </c>
      <c r="R468" s="7">
        <f t="shared" si="46"/>
        <v>15.2</v>
      </c>
      <c r="S468" t="str">
        <f t="shared" si="42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 s="12">
        <f t="shared" si="43"/>
        <v>41180.471458333333</v>
      </c>
      <c r="J469">
        <v>1348849134</v>
      </c>
      <c r="K469" s="12">
        <f t="shared" si="44"/>
        <v>41135.471458333333</v>
      </c>
      <c r="L469">
        <v>1344961134</v>
      </c>
      <c r="M469" t="b">
        <v>0</v>
      </c>
      <c r="N469">
        <v>39</v>
      </c>
      <c r="O469" s="6">
        <f t="shared" si="45"/>
        <v>0.21575</v>
      </c>
      <c r="P469" t="b">
        <v>0</v>
      </c>
      <c r="Q469" t="s">
        <v>8270</v>
      </c>
      <c r="R469" s="7">
        <f t="shared" si="46"/>
        <v>110.64102564102564</v>
      </c>
      <c r="S469" t="str">
        <f t="shared" si="42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 s="12">
        <f t="shared" si="43"/>
        <v>41100.952141203699</v>
      </c>
      <c r="J470">
        <v>1341978665</v>
      </c>
      <c r="K470" s="12">
        <f t="shared" si="44"/>
        <v>41040.959293981483</v>
      </c>
      <c r="L470">
        <v>1336795283</v>
      </c>
      <c r="M470" t="b">
        <v>0</v>
      </c>
      <c r="N470">
        <v>0</v>
      </c>
      <c r="O470" s="6">
        <f t="shared" si="45"/>
        <v>0</v>
      </c>
      <c r="P470" t="b">
        <v>0</v>
      </c>
      <c r="Q470" t="s">
        <v>8270</v>
      </c>
      <c r="R470" s="7" t="e">
        <f t="shared" si="46"/>
        <v>#DIV/0!</v>
      </c>
      <c r="S470" t="str">
        <f t="shared" si="42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 s="12">
        <f t="shared" si="43"/>
        <v>41887.781527777777</v>
      </c>
      <c r="J471">
        <v>1409960724</v>
      </c>
      <c r="K471" s="12">
        <f t="shared" si="44"/>
        <v>41827.781527777777</v>
      </c>
      <c r="L471">
        <v>1404776724</v>
      </c>
      <c r="M471" t="b">
        <v>0</v>
      </c>
      <c r="N471">
        <v>0</v>
      </c>
      <c r="O471" s="6">
        <f t="shared" si="45"/>
        <v>0</v>
      </c>
      <c r="P471" t="b">
        <v>0</v>
      </c>
      <c r="Q471" t="s">
        <v>8270</v>
      </c>
      <c r="R471" s="7" t="e">
        <f t="shared" si="46"/>
        <v>#DIV/0!</v>
      </c>
      <c r="S471" t="str">
        <f t="shared" si="42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 s="12">
        <f t="shared" si="43"/>
        <v>41654.958333333328</v>
      </c>
      <c r="J472">
        <v>1389844800</v>
      </c>
      <c r="K472" s="12">
        <f t="shared" si="44"/>
        <v>41604.959363425922</v>
      </c>
      <c r="L472">
        <v>1385524889</v>
      </c>
      <c r="M472" t="b">
        <v>0</v>
      </c>
      <c r="N472">
        <v>2</v>
      </c>
      <c r="O472" s="6">
        <f t="shared" si="45"/>
        <v>1.0200000000000001E-2</v>
      </c>
      <c r="P472" t="b">
        <v>0</v>
      </c>
      <c r="Q472" t="s">
        <v>8270</v>
      </c>
      <c r="R472" s="7">
        <f t="shared" si="46"/>
        <v>25.5</v>
      </c>
      <c r="S472" t="str">
        <f t="shared" si="42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 s="12">
        <f t="shared" si="43"/>
        <v>41748.471979166665</v>
      </c>
      <c r="J473">
        <v>1397924379</v>
      </c>
      <c r="K473" s="12">
        <f t="shared" si="44"/>
        <v>41703.513645833329</v>
      </c>
      <c r="L473">
        <v>1394039979</v>
      </c>
      <c r="M473" t="b">
        <v>0</v>
      </c>
      <c r="N473">
        <v>170</v>
      </c>
      <c r="O473" s="6">
        <f t="shared" si="45"/>
        <v>0.11892727272727273</v>
      </c>
      <c r="P473" t="b">
        <v>0</v>
      </c>
      <c r="Q473" t="s">
        <v>8270</v>
      </c>
      <c r="R473" s="7">
        <f t="shared" si="46"/>
        <v>38.476470588235294</v>
      </c>
      <c r="S473" t="str">
        <f t="shared" si="42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 s="12">
        <f t="shared" si="43"/>
        <v>41874.714328703703</v>
      </c>
      <c r="J474">
        <v>1408831718</v>
      </c>
      <c r="K474" s="12">
        <f t="shared" si="44"/>
        <v>41844.714328703703</v>
      </c>
      <c r="L474">
        <v>1406239718</v>
      </c>
      <c r="M474" t="b">
        <v>0</v>
      </c>
      <c r="N474">
        <v>5</v>
      </c>
      <c r="O474" s="6">
        <f t="shared" si="45"/>
        <v>0.17624999999999999</v>
      </c>
      <c r="P474" t="b">
        <v>0</v>
      </c>
      <c r="Q474" t="s">
        <v>8270</v>
      </c>
      <c r="R474" s="7">
        <f t="shared" si="46"/>
        <v>28.2</v>
      </c>
      <c r="S474" t="str">
        <f t="shared" si="42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 s="12">
        <f t="shared" si="43"/>
        <v>41899.489803240736</v>
      </c>
      <c r="J475">
        <v>1410972319</v>
      </c>
      <c r="K475" s="12">
        <f t="shared" si="44"/>
        <v>41869.489803240736</v>
      </c>
      <c r="L475">
        <v>1408380319</v>
      </c>
      <c r="M475" t="b">
        <v>0</v>
      </c>
      <c r="N475">
        <v>14</v>
      </c>
      <c r="O475" s="6">
        <f t="shared" si="45"/>
        <v>2.87E-2</v>
      </c>
      <c r="P475" t="b">
        <v>0</v>
      </c>
      <c r="Q475" t="s">
        <v>8270</v>
      </c>
      <c r="R475" s="7">
        <f t="shared" si="46"/>
        <v>61.5</v>
      </c>
      <c r="S475" t="str">
        <f t="shared" si="42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 s="12">
        <f t="shared" si="43"/>
        <v>42783.120706018519</v>
      </c>
      <c r="J476">
        <v>1487318029</v>
      </c>
      <c r="K476" s="12">
        <f t="shared" si="44"/>
        <v>42753.120706018519</v>
      </c>
      <c r="L476">
        <v>1484726029</v>
      </c>
      <c r="M476" t="b">
        <v>0</v>
      </c>
      <c r="N476">
        <v>1</v>
      </c>
      <c r="O476" s="6">
        <f t="shared" si="45"/>
        <v>3.0303030303030303E-4</v>
      </c>
      <c r="P476" t="b">
        <v>0</v>
      </c>
      <c r="Q476" t="s">
        <v>8270</v>
      </c>
      <c r="R476" s="7">
        <f t="shared" si="46"/>
        <v>1</v>
      </c>
      <c r="S476" t="str">
        <f t="shared" si="42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 s="12">
        <f t="shared" si="43"/>
        <v>42129.877812500003</v>
      </c>
      <c r="J477">
        <v>1430877843</v>
      </c>
      <c r="K477" s="12">
        <f t="shared" si="44"/>
        <v>42099.877812500003</v>
      </c>
      <c r="L477">
        <v>1428285843</v>
      </c>
      <c r="M477" t="b">
        <v>0</v>
      </c>
      <c r="N477">
        <v>0</v>
      </c>
      <c r="O477" s="6">
        <f t="shared" si="45"/>
        <v>0</v>
      </c>
      <c r="P477" t="b">
        <v>0</v>
      </c>
      <c r="Q477" t="s">
        <v>8270</v>
      </c>
      <c r="R477" s="7" t="e">
        <f t="shared" si="46"/>
        <v>#DIV/0!</v>
      </c>
      <c r="S477" t="str">
        <f t="shared" si="42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 s="12">
        <f t="shared" si="43"/>
        <v>41792.957638888889</v>
      </c>
      <c r="J478">
        <v>1401767940</v>
      </c>
      <c r="K478" s="12">
        <f t="shared" si="44"/>
        <v>41757.76667824074</v>
      </c>
      <c r="L478">
        <v>1398727441</v>
      </c>
      <c r="M478" t="b">
        <v>0</v>
      </c>
      <c r="N478">
        <v>124</v>
      </c>
      <c r="O478" s="6">
        <f t="shared" si="45"/>
        <v>2.2302681818181819E-2</v>
      </c>
      <c r="P478" t="b">
        <v>0</v>
      </c>
      <c r="Q478" t="s">
        <v>8270</v>
      </c>
      <c r="R478" s="7">
        <f t="shared" si="46"/>
        <v>39.569274193548388</v>
      </c>
      <c r="S478" t="str">
        <f t="shared" si="42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 s="12">
        <f t="shared" si="43"/>
        <v>41047.626550925925</v>
      </c>
      <c r="J479">
        <v>1337371334</v>
      </c>
      <c r="K479" s="12">
        <f t="shared" si="44"/>
        <v>40987.626550925925</v>
      </c>
      <c r="L479">
        <v>1332187334</v>
      </c>
      <c r="M479" t="b">
        <v>0</v>
      </c>
      <c r="N479">
        <v>0</v>
      </c>
      <c r="O479" s="6">
        <f t="shared" si="45"/>
        <v>0</v>
      </c>
      <c r="P479" t="b">
        <v>0</v>
      </c>
      <c r="Q479" t="s">
        <v>8270</v>
      </c>
      <c r="R479" s="7" t="e">
        <f t="shared" si="46"/>
        <v>#DIV/0!</v>
      </c>
      <c r="S479" t="str">
        <f t="shared" si="42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 s="12">
        <f t="shared" si="43"/>
        <v>42095.660983796297</v>
      </c>
      <c r="J480">
        <v>1427921509</v>
      </c>
      <c r="K480" s="12">
        <f t="shared" si="44"/>
        <v>42065.702650462961</v>
      </c>
      <c r="L480">
        <v>1425333109</v>
      </c>
      <c r="M480" t="b">
        <v>0</v>
      </c>
      <c r="N480">
        <v>0</v>
      </c>
      <c r="O480" s="6">
        <f t="shared" si="45"/>
        <v>0</v>
      </c>
      <c r="P480" t="b">
        <v>0</v>
      </c>
      <c r="Q480" t="s">
        <v>8270</v>
      </c>
      <c r="R480" s="7" t="e">
        <f t="shared" si="46"/>
        <v>#DIV/0!</v>
      </c>
      <c r="S480" t="str">
        <f t="shared" si="42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 s="12">
        <f t="shared" si="43"/>
        <v>41964.24114583333</v>
      </c>
      <c r="J481">
        <v>1416566835</v>
      </c>
      <c r="K481" s="12">
        <f t="shared" si="44"/>
        <v>41904.199479166666</v>
      </c>
      <c r="L481">
        <v>1411379235</v>
      </c>
      <c r="M481" t="b">
        <v>0</v>
      </c>
      <c r="N481">
        <v>55</v>
      </c>
      <c r="O481" s="6">
        <f t="shared" si="45"/>
        <v>0.3256</v>
      </c>
      <c r="P481" t="b">
        <v>0</v>
      </c>
      <c r="Q481" t="s">
        <v>8270</v>
      </c>
      <c r="R481" s="7">
        <f t="shared" si="46"/>
        <v>88.8</v>
      </c>
      <c r="S481" t="str">
        <f t="shared" si="42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 s="12">
        <f t="shared" si="43"/>
        <v>41495.29184027778</v>
      </c>
      <c r="J482">
        <v>1376049615</v>
      </c>
      <c r="K482" s="12">
        <f t="shared" si="44"/>
        <v>41465.29184027778</v>
      </c>
      <c r="L482">
        <v>1373457615</v>
      </c>
      <c r="M482" t="b">
        <v>0</v>
      </c>
      <c r="N482">
        <v>140</v>
      </c>
      <c r="O482" s="6">
        <f t="shared" si="45"/>
        <v>0.19409999999999999</v>
      </c>
      <c r="P482" t="b">
        <v>0</v>
      </c>
      <c r="Q482" t="s">
        <v>8270</v>
      </c>
      <c r="R482" s="7">
        <f t="shared" si="46"/>
        <v>55.457142857142856</v>
      </c>
      <c r="S482" t="str">
        <f t="shared" si="42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 s="12">
        <f t="shared" si="43"/>
        <v>41192.46399305555</v>
      </c>
      <c r="J483">
        <v>1349885289</v>
      </c>
      <c r="K483" s="12">
        <f t="shared" si="44"/>
        <v>41162.46399305555</v>
      </c>
      <c r="L483">
        <v>1347293289</v>
      </c>
      <c r="M483" t="b">
        <v>0</v>
      </c>
      <c r="N483">
        <v>21</v>
      </c>
      <c r="O483" s="6">
        <f t="shared" si="45"/>
        <v>6.0999999999999999E-2</v>
      </c>
      <c r="P483" t="b">
        <v>0</v>
      </c>
      <c r="Q483" t="s">
        <v>8270</v>
      </c>
      <c r="R483" s="7">
        <f t="shared" si="46"/>
        <v>87.142857142857139</v>
      </c>
      <c r="S483" t="str">
        <f t="shared" si="42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 s="12">
        <f t="shared" si="43"/>
        <v>42474.398611111108</v>
      </c>
      <c r="J484">
        <v>1460644440</v>
      </c>
      <c r="K484" s="12">
        <f t="shared" si="44"/>
        <v>42447.688541666663</v>
      </c>
      <c r="L484">
        <v>1458336690</v>
      </c>
      <c r="M484" t="b">
        <v>0</v>
      </c>
      <c r="N484">
        <v>1</v>
      </c>
      <c r="O484" s="6">
        <f t="shared" si="45"/>
        <v>1E-3</v>
      </c>
      <c r="P484" t="b">
        <v>0</v>
      </c>
      <c r="Q484" t="s">
        <v>8270</v>
      </c>
      <c r="R484" s="7">
        <f t="shared" si="46"/>
        <v>10</v>
      </c>
      <c r="S484" t="str">
        <f t="shared" si="42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 s="12">
        <f t="shared" si="43"/>
        <v>41302.989259259259</v>
      </c>
      <c r="J485">
        <v>1359434672</v>
      </c>
      <c r="K485" s="12">
        <f t="shared" si="44"/>
        <v>41242.989259259259</v>
      </c>
      <c r="L485">
        <v>1354250672</v>
      </c>
      <c r="M485" t="b">
        <v>0</v>
      </c>
      <c r="N485">
        <v>147</v>
      </c>
      <c r="O485" s="6">
        <f t="shared" si="45"/>
        <v>0.502</v>
      </c>
      <c r="P485" t="b">
        <v>0</v>
      </c>
      <c r="Q485" t="s">
        <v>8270</v>
      </c>
      <c r="R485" s="7">
        <f t="shared" si="46"/>
        <v>51.224489795918366</v>
      </c>
      <c r="S485" t="str">
        <f t="shared" si="42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 s="12">
        <f t="shared" si="43"/>
        <v>42313.772824074076</v>
      </c>
      <c r="J486">
        <v>1446766372</v>
      </c>
      <c r="K486" s="12">
        <f t="shared" si="44"/>
        <v>42272.731157407405</v>
      </c>
      <c r="L486">
        <v>1443220372</v>
      </c>
      <c r="M486" t="b">
        <v>0</v>
      </c>
      <c r="N486">
        <v>11</v>
      </c>
      <c r="O486" s="6">
        <f t="shared" si="45"/>
        <v>1.8625E-3</v>
      </c>
      <c r="P486" t="b">
        <v>0</v>
      </c>
      <c r="Q486" t="s">
        <v>8270</v>
      </c>
      <c r="R486" s="7">
        <f t="shared" si="46"/>
        <v>13.545454545454545</v>
      </c>
      <c r="S486" t="str">
        <f t="shared" si="42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 s="12">
        <f t="shared" si="43"/>
        <v>41411.297442129631</v>
      </c>
      <c r="J487">
        <v>1368792499</v>
      </c>
      <c r="K487" s="12">
        <f t="shared" si="44"/>
        <v>41381.297442129631</v>
      </c>
      <c r="L487">
        <v>1366200499</v>
      </c>
      <c r="M487" t="b">
        <v>0</v>
      </c>
      <c r="N487">
        <v>125</v>
      </c>
      <c r="O487" s="6">
        <f t="shared" si="45"/>
        <v>0.21906971229845085</v>
      </c>
      <c r="P487" t="b">
        <v>0</v>
      </c>
      <c r="Q487" t="s">
        <v>8270</v>
      </c>
      <c r="R487" s="7">
        <f t="shared" si="46"/>
        <v>66.520080000000007</v>
      </c>
      <c r="S487" t="str">
        <f t="shared" si="42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 s="12">
        <f t="shared" si="43"/>
        <v>41791.734247685185</v>
      </c>
      <c r="J488">
        <v>1401662239</v>
      </c>
      <c r="K488" s="12">
        <f t="shared" si="44"/>
        <v>41761.734247685185</v>
      </c>
      <c r="L488">
        <v>1399070239</v>
      </c>
      <c r="M488" t="b">
        <v>0</v>
      </c>
      <c r="N488">
        <v>1</v>
      </c>
      <c r="O488" s="6">
        <f t="shared" si="45"/>
        <v>9.0909090909090904E-5</v>
      </c>
      <c r="P488" t="b">
        <v>0</v>
      </c>
      <c r="Q488" t="s">
        <v>8270</v>
      </c>
      <c r="R488" s="7">
        <f t="shared" si="46"/>
        <v>50</v>
      </c>
      <c r="S488" t="str">
        <f t="shared" si="42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 s="12">
        <f t="shared" si="43"/>
        <v>42729.428171296291</v>
      </c>
      <c r="J489">
        <v>1482678994</v>
      </c>
      <c r="K489" s="12">
        <f t="shared" si="44"/>
        <v>42669.386504629627</v>
      </c>
      <c r="L489">
        <v>1477491394</v>
      </c>
      <c r="M489" t="b">
        <v>0</v>
      </c>
      <c r="N489">
        <v>0</v>
      </c>
      <c r="O489" s="6">
        <f t="shared" si="45"/>
        <v>0</v>
      </c>
      <c r="P489" t="b">
        <v>0</v>
      </c>
      <c r="Q489" t="s">
        <v>8270</v>
      </c>
      <c r="R489" s="7" t="e">
        <f t="shared" si="46"/>
        <v>#DIV/0!</v>
      </c>
      <c r="S489" t="str">
        <f t="shared" si="42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 s="12">
        <f t="shared" si="43"/>
        <v>42743.84606481481</v>
      </c>
      <c r="J490">
        <v>1483924700</v>
      </c>
      <c r="K490" s="12">
        <f t="shared" si="44"/>
        <v>42713.84606481481</v>
      </c>
      <c r="L490">
        <v>1481332700</v>
      </c>
      <c r="M490" t="b">
        <v>0</v>
      </c>
      <c r="N490">
        <v>0</v>
      </c>
      <c r="O490" s="6">
        <f t="shared" si="45"/>
        <v>0</v>
      </c>
      <c r="P490" t="b">
        <v>0</v>
      </c>
      <c r="Q490" t="s">
        <v>8270</v>
      </c>
      <c r="R490" s="7" t="e">
        <f t="shared" si="46"/>
        <v>#DIV/0!</v>
      </c>
      <c r="S490" t="str">
        <f t="shared" si="42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 s="12">
        <f t="shared" si="43"/>
        <v>40913.272916666661</v>
      </c>
      <c r="J491">
        <v>1325763180</v>
      </c>
      <c r="K491" s="12">
        <f t="shared" si="44"/>
        <v>40882.273333333331</v>
      </c>
      <c r="L491">
        <v>1323084816</v>
      </c>
      <c r="M491" t="b">
        <v>0</v>
      </c>
      <c r="N491">
        <v>3</v>
      </c>
      <c r="O491" s="6">
        <f t="shared" si="45"/>
        <v>2.8667813379201833E-3</v>
      </c>
      <c r="P491" t="b">
        <v>0</v>
      </c>
      <c r="Q491" t="s">
        <v>8270</v>
      </c>
      <c r="R491" s="7">
        <f t="shared" si="46"/>
        <v>71.666666666666671</v>
      </c>
      <c r="S491" t="str">
        <f t="shared" si="42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 s="12">
        <f t="shared" si="43"/>
        <v>41143.760243055549</v>
      </c>
      <c r="J492">
        <v>1345677285</v>
      </c>
      <c r="K492" s="12">
        <f t="shared" si="44"/>
        <v>41113.760243055549</v>
      </c>
      <c r="L492">
        <v>1343085285</v>
      </c>
      <c r="M492" t="b">
        <v>0</v>
      </c>
      <c r="N492">
        <v>0</v>
      </c>
      <c r="O492" s="6">
        <f t="shared" si="45"/>
        <v>0</v>
      </c>
      <c r="P492" t="b">
        <v>0</v>
      </c>
      <c r="Q492" t="s">
        <v>8270</v>
      </c>
      <c r="R492" s="7" t="e">
        <f t="shared" si="46"/>
        <v>#DIV/0!</v>
      </c>
      <c r="S492" t="str">
        <f t="shared" si="42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 s="12">
        <f t="shared" si="43"/>
        <v>42396.774293981478</v>
      </c>
      <c r="J493">
        <v>1453937699</v>
      </c>
      <c r="K493" s="12">
        <f t="shared" si="44"/>
        <v>42366.774293981478</v>
      </c>
      <c r="L493">
        <v>1451345699</v>
      </c>
      <c r="M493" t="b">
        <v>0</v>
      </c>
      <c r="N493">
        <v>0</v>
      </c>
      <c r="O493" s="6">
        <f t="shared" si="45"/>
        <v>0</v>
      </c>
      <c r="P493" t="b">
        <v>0</v>
      </c>
      <c r="Q493" t="s">
        <v>8270</v>
      </c>
      <c r="R493" s="7" t="e">
        <f t="shared" si="46"/>
        <v>#DIV/0!</v>
      </c>
      <c r="S493" t="str">
        <f t="shared" si="42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 s="12">
        <f t="shared" si="43"/>
        <v>42655.826736111114</v>
      </c>
      <c r="J494">
        <v>1476319830</v>
      </c>
      <c r="K494" s="12">
        <f t="shared" si="44"/>
        <v>42595.826736111114</v>
      </c>
      <c r="L494">
        <v>1471135830</v>
      </c>
      <c r="M494" t="b">
        <v>0</v>
      </c>
      <c r="N494">
        <v>0</v>
      </c>
      <c r="O494" s="6">
        <f t="shared" si="45"/>
        <v>0</v>
      </c>
      <c r="P494" t="b">
        <v>0</v>
      </c>
      <c r="Q494" t="s">
        <v>8270</v>
      </c>
      <c r="R494" s="7" t="e">
        <f t="shared" si="46"/>
        <v>#DIV/0!</v>
      </c>
      <c r="S494" t="str">
        <f t="shared" si="42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 s="12">
        <f t="shared" si="43"/>
        <v>42144.517800925925</v>
      </c>
      <c r="J495">
        <v>1432142738</v>
      </c>
      <c r="K495" s="12">
        <f t="shared" si="44"/>
        <v>42114.517800925925</v>
      </c>
      <c r="L495">
        <v>1429550738</v>
      </c>
      <c r="M495" t="b">
        <v>0</v>
      </c>
      <c r="N495">
        <v>0</v>
      </c>
      <c r="O495" s="6">
        <f t="shared" si="45"/>
        <v>0</v>
      </c>
      <c r="P495" t="b">
        <v>0</v>
      </c>
      <c r="Q495" t="s">
        <v>8270</v>
      </c>
      <c r="R495" s="7" t="e">
        <f t="shared" si="46"/>
        <v>#DIV/0!</v>
      </c>
      <c r="S495" t="str">
        <f t="shared" si="42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 s="12">
        <f t="shared" si="43"/>
        <v>41822.916666666664</v>
      </c>
      <c r="J496">
        <v>1404356400</v>
      </c>
      <c r="K496" s="12">
        <f t="shared" si="44"/>
        <v>41799.62228009259</v>
      </c>
      <c r="L496">
        <v>1402343765</v>
      </c>
      <c r="M496" t="b">
        <v>0</v>
      </c>
      <c r="N496">
        <v>3</v>
      </c>
      <c r="O496" s="6">
        <f t="shared" si="45"/>
        <v>1.5499999999999999E-3</v>
      </c>
      <c r="P496" t="b">
        <v>0</v>
      </c>
      <c r="Q496" t="s">
        <v>8270</v>
      </c>
      <c r="R496" s="7">
        <f t="shared" si="46"/>
        <v>10.333333333333334</v>
      </c>
      <c r="S496" t="str">
        <f t="shared" si="42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 s="12">
        <f t="shared" si="43"/>
        <v>42201.619270833333</v>
      </c>
      <c r="J497">
        <v>1437076305</v>
      </c>
      <c r="K497" s="12">
        <f t="shared" si="44"/>
        <v>42171.619270833333</v>
      </c>
      <c r="L497">
        <v>1434484305</v>
      </c>
      <c r="M497" t="b">
        <v>0</v>
      </c>
      <c r="N497">
        <v>0</v>
      </c>
      <c r="O497" s="6">
        <f t="shared" si="45"/>
        <v>0</v>
      </c>
      <c r="P497" t="b">
        <v>0</v>
      </c>
      <c r="Q497" t="s">
        <v>8270</v>
      </c>
      <c r="R497" s="7" t="e">
        <f t="shared" si="46"/>
        <v>#DIV/0!</v>
      </c>
      <c r="S497" t="str">
        <f t="shared" si="42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 s="12">
        <f t="shared" si="43"/>
        <v>41680.723078703704</v>
      </c>
      <c r="J498">
        <v>1392070874</v>
      </c>
      <c r="K498" s="12">
        <f t="shared" si="44"/>
        <v>41620.723078703704</v>
      </c>
      <c r="L498">
        <v>1386886874</v>
      </c>
      <c r="M498" t="b">
        <v>0</v>
      </c>
      <c r="N498">
        <v>1</v>
      </c>
      <c r="O498" s="6">
        <f t="shared" si="45"/>
        <v>1.6666666666666667E-5</v>
      </c>
      <c r="P498" t="b">
        <v>0</v>
      </c>
      <c r="Q498" t="s">
        <v>8270</v>
      </c>
      <c r="R498" s="7">
        <f t="shared" si="46"/>
        <v>1</v>
      </c>
      <c r="S498" t="str">
        <f t="shared" si="42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 s="12">
        <f t="shared" si="43"/>
        <v>41997.999999999993</v>
      </c>
      <c r="J499">
        <v>1419483600</v>
      </c>
      <c r="K499" s="12">
        <f t="shared" si="44"/>
        <v>41944.829456018517</v>
      </c>
      <c r="L499">
        <v>1414889665</v>
      </c>
      <c r="M499" t="b">
        <v>0</v>
      </c>
      <c r="N499">
        <v>3</v>
      </c>
      <c r="O499" s="6">
        <f t="shared" si="45"/>
        <v>6.6964285714285711E-3</v>
      </c>
      <c r="P499" t="b">
        <v>0</v>
      </c>
      <c r="Q499" t="s">
        <v>8270</v>
      </c>
      <c r="R499" s="7">
        <f t="shared" si="46"/>
        <v>10</v>
      </c>
      <c r="S499" t="str">
        <f t="shared" si="42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 s="12">
        <f t="shared" si="43"/>
        <v>40900.553807870368</v>
      </c>
      <c r="J500">
        <v>1324664249</v>
      </c>
      <c r="K500" s="12">
        <f t="shared" si="44"/>
        <v>40858.553807870368</v>
      </c>
      <c r="L500">
        <v>1321035449</v>
      </c>
      <c r="M500" t="b">
        <v>0</v>
      </c>
      <c r="N500">
        <v>22</v>
      </c>
      <c r="O500" s="6">
        <f t="shared" si="45"/>
        <v>4.5985132395404561E-2</v>
      </c>
      <c r="P500" t="b">
        <v>0</v>
      </c>
      <c r="Q500" t="s">
        <v>8270</v>
      </c>
      <c r="R500" s="7">
        <f t="shared" si="46"/>
        <v>136.09090909090909</v>
      </c>
      <c r="S500" t="str">
        <f t="shared" si="42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 s="12">
        <f t="shared" si="43"/>
        <v>40098.665972222218</v>
      </c>
      <c r="J501">
        <v>1255381140</v>
      </c>
      <c r="K501" s="12">
        <f t="shared" si="44"/>
        <v>40043.687129629623</v>
      </c>
      <c r="L501">
        <v>1250630968</v>
      </c>
      <c r="M501" t="b">
        <v>0</v>
      </c>
      <c r="N501">
        <v>26</v>
      </c>
      <c r="O501" s="6">
        <f t="shared" si="45"/>
        <v>9.5500000000000002E-2</v>
      </c>
      <c r="P501" t="b">
        <v>0</v>
      </c>
      <c r="Q501" t="s">
        <v>8270</v>
      </c>
      <c r="R501" s="7">
        <f t="shared" si="46"/>
        <v>73.461538461538467</v>
      </c>
      <c r="S501" t="str">
        <f t="shared" si="42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 s="12">
        <f t="shared" si="43"/>
        <v>40306.719444444439</v>
      </c>
      <c r="J502">
        <v>1273356960</v>
      </c>
      <c r="K502" s="12">
        <f t="shared" si="44"/>
        <v>40247.677673611106</v>
      </c>
      <c r="L502">
        <v>1268255751</v>
      </c>
      <c r="M502" t="b">
        <v>0</v>
      </c>
      <c r="N502">
        <v>4</v>
      </c>
      <c r="O502" s="6">
        <f t="shared" si="45"/>
        <v>3.307692307692308E-2</v>
      </c>
      <c r="P502" t="b">
        <v>0</v>
      </c>
      <c r="Q502" t="s">
        <v>8270</v>
      </c>
      <c r="R502" s="7">
        <f t="shared" si="46"/>
        <v>53.75</v>
      </c>
      <c r="S502" t="str">
        <f t="shared" si="42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 s="12">
        <f t="shared" si="43"/>
        <v>40733.026053240741</v>
      </c>
      <c r="J503">
        <v>1310189851</v>
      </c>
      <c r="K503" s="12">
        <f t="shared" si="44"/>
        <v>40703.026053240741</v>
      </c>
      <c r="L503">
        <v>1307597851</v>
      </c>
      <c r="M503" t="b">
        <v>0</v>
      </c>
      <c r="N503">
        <v>0</v>
      </c>
      <c r="O503" s="6">
        <f t="shared" si="45"/>
        <v>0</v>
      </c>
      <c r="P503" t="b">
        <v>0</v>
      </c>
      <c r="Q503" t="s">
        <v>8270</v>
      </c>
      <c r="R503" s="7" t="e">
        <f t="shared" si="46"/>
        <v>#DIV/0!</v>
      </c>
      <c r="S503" t="str">
        <f t="shared" si="42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 s="12">
        <f t="shared" si="43"/>
        <v>40986.303530092591</v>
      </c>
      <c r="J504">
        <v>1332073025</v>
      </c>
      <c r="K504" s="12">
        <f t="shared" si="44"/>
        <v>40956.345196759255</v>
      </c>
      <c r="L504">
        <v>1329484625</v>
      </c>
      <c r="M504" t="b">
        <v>0</v>
      </c>
      <c r="N504">
        <v>4</v>
      </c>
      <c r="O504" s="6">
        <f t="shared" si="45"/>
        <v>1.15E-2</v>
      </c>
      <c r="P504" t="b">
        <v>0</v>
      </c>
      <c r="Q504" t="s">
        <v>8270</v>
      </c>
      <c r="R504" s="7">
        <f t="shared" si="46"/>
        <v>57.5</v>
      </c>
      <c r="S504" t="str">
        <f t="shared" si="42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 s="12">
        <f t="shared" si="43"/>
        <v>42021.318321759252</v>
      </c>
      <c r="J505">
        <v>1421498303</v>
      </c>
      <c r="K505" s="12">
        <f t="shared" si="44"/>
        <v>41991.318321759252</v>
      </c>
      <c r="L505">
        <v>1418906303</v>
      </c>
      <c r="M505" t="b">
        <v>0</v>
      </c>
      <c r="N505">
        <v>9</v>
      </c>
      <c r="O505" s="6">
        <f t="shared" si="45"/>
        <v>1.7538461538461537E-2</v>
      </c>
      <c r="P505" t="b">
        <v>0</v>
      </c>
      <c r="Q505" t="s">
        <v>8270</v>
      </c>
      <c r="R505" s="7">
        <f t="shared" si="46"/>
        <v>12.666666666666666</v>
      </c>
      <c r="S505" t="str">
        <f t="shared" si="42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 s="12">
        <f t="shared" si="43"/>
        <v>41009.73364583333</v>
      </c>
      <c r="J506">
        <v>1334097387</v>
      </c>
      <c r="K506" s="12">
        <f t="shared" si="44"/>
        <v>40949.775312499994</v>
      </c>
      <c r="L506">
        <v>1328916987</v>
      </c>
      <c r="M506" t="b">
        <v>0</v>
      </c>
      <c r="N506">
        <v>5</v>
      </c>
      <c r="O506" s="6">
        <f t="shared" si="45"/>
        <v>1.3673469387755101E-2</v>
      </c>
      <c r="P506" t="b">
        <v>0</v>
      </c>
      <c r="Q506" t="s">
        <v>8270</v>
      </c>
      <c r="R506" s="7">
        <f t="shared" si="46"/>
        <v>67</v>
      </c>
      <c r="S506" t="str">
        <f t="shared" si="42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 s="12">
        <f t="shared" si="43"/>
        <v>42362.889884259253</v>
      </c>
      <c r="J507">
        <v>1451010086</v>
      </c>
      <c r="K507" s="12">
        <f t="shared" si="44"/>
        <v>42317.889884259253</v>
      </c>
      <c r="L507">
        <v>1447122086</v>
      </c>
      <c r="M507" t="b">
        <v>0</v>
      </c>
      <c r="N507">
        <v>14</v>
      </c>
      <c r="O507" s="6">
        <f t="shared" si="45"/>
        <v>4.3333333333333331E-3</v>
      </c>
      <c r="P507" t="b">
        <v>0</v>
      </c>
      <c r="Q507" t="s">
        <v>8270</v>
      </c>
      <c r="R507" s="7">
        <f t="shared" si="46"/>
        <v>3.7142857142857144</v>
      </c>
      <c r="S507" t="str">
        <f t="shared" si="42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 s="12">
        <f t="shared" si="43"/>
        <v>41496.343981481477</v>
      </c>
      <c r="J508">
        <v>1376140520</v>
      </c>
      <c r="K508" s="12">
        <f t="shared" si="44"/>
        <v>41466.343981481477</v>
      </c>
      <c r="L508">
        <v>1373548520</v>
      </c>
      <c r="M508" t="b">
        <v>0</v>
      </c>
      <c r="N508">
        <v>1</v>
      </c>
      <c r="O508" s="6">
        <f t="shared" si="45"/>
        <v>1.25E-3</v>
      </c>
      <c r="P508" t="b">
        <v>0</v>
      </c>
      <c r="Q508" t="s">
        <v>8270</v>
      </c>
      <c r="R508" s="7">
        <f t="shared" si="46"/>
        <v>250</v>
      </c>
      <c r="S508" t="str">
        <f t="shared" si="42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 s="12">
        <f t="shared" si="43"/>
        <v>41201.750659722216</v>
      </c>
      <c r="J509">
        <v>1350687657</v>
      </c>
      <c r="K509" s="12">
        <f t="shared" si="44"/>
        <v>41156.750659722216</v>
      </c>
      <c r="L509">
        <v>1346799657</v>
      </c>
      <c r="M509" t="b">
        <v>0</v>
      </c>
      <c r="N509">
        <v>10</v>
      </c>
      <c r="O509" s="6">
        <f t="shared" si="45"/>
        <v>3.2000000000000001E-2</v>
      </c>
      <c r="P509" t="b">
        <v>0</v>
      </c>
      <c r="Q509" t="s">
        <v>8270</v>
      </c>
      <c r="R509" s="7">
        <f t="shared" si="46"/>
        <v>64</v>
      </c>
      <c r="S509" t="str">
        <f t="shared" si="42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 s="12">
        <f t="shared" si="43"/>
        <v>41054.384722222218</v>
      </c>
      <c r="J510">
        <v>1337955240</v>
      </c>
      <c r="K510" s="12">
        <f t="shared" si="44"/>
        <v>40994.815983796296</v>
      </c>
      <c r="L510">
        <v>1332808501</v>
      </c>
      <c r="M510" t="b">
        <v>0</v>
      </c>
      <c r="N510">
        <v>3</v>
      </c>
      <c r="O510" s="6">
        <f t="shared" si="45"/>
        <v>8.0000000000000002E-3</v>
      </c>
      <c r="P510" t="b">
        <v>0</v>
      </c>
      <c r="Q510" t="s">
        <v>8270</v>
      </c>
      <c r="R510" s="7">
        <f t="shared" si="46"/>
        <v>133.33333333333334</v>
      </c>
      <c r="S510" t="str">
        <f t="shared" si="42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 s="12">
        <f t="shared" si="43"/>
        <v>42183.423263888886</v>
      </c>
      <c r="J511">
        <v>1435504170</v>
      </c>
      <c r="K511" s="12">
        <f t="shared" si="44"/>
        <v>42153.423263888886</v>
      </c>
      <c r="L511">
        <v>1432912170</v>
      </c>
      <c r="M511" t="b">
        <v>0</v>
      </c>
      <c r="N511">
        <v>1</v>
      </c>
      <c r="O511" s="6">
        <f t="shared" si="45"/>
        <v>2E-3</v>
      </c>
      <c r="P511" t="b">
        <v>0</v>
      </c>
      <c r="Q511" t="s">
        <v>8270</v>
      </c>
      <c r="R511" s="7">
        <f t="shared" si="46"/>
        <v>10</v>
      </c>
      <c r="S511" t="str">
        <f t="shared" ref="S511:S574" si="48">LEFT(Q511, FIND("/",Q511) - 1)</f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 s="12">
        <f t="shared" si="43"/>
        <v>42429.968043981477</v>
      </c>
      <c r="J512">
        <v>1456805639</v>
      </c>
      <c r="K512" s="12">
        <f t="shared" si="44"/>
        <v>42399.968043981477</v>
      </c>
      <c r="L512">
        <v>1454213639</v>
      </c>
      <c r="M512" t="b">
        <v>0</v>
      </c>
      <c r="N512">
        <v>0</v>
      </c>
      <c r="O512" s="6">
        <f t="shared" si="45"/>
        <v>0</v>
      </c>
      <c r="P512" t="b">
        <v>0</v>
      </c>
      <c r="Q512" t="s">
        <v>8270</v>
      </c>
      <c r="R512" s="7" t="e">
        <f t="shared" si="46"/>
        <v>#DIV/0!</v>
      </c>
      <c r="S512" t="str">
        <f t="shared" si="48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 s="12">
        <f t="shared" si="43"/>
        <v>41370.053032407406</v>
      </c>
      <c r="J513">
        <v>1365228982</v>
      </c>
      <c r="K513" s="12">
        <f t="shared" si="44"/>
        <v>41340.09469907407</v>
      </c>
      <c r="L513">
        <v>1362640582</v>
      </c>
      <c r="M513" t="b">
        <v>0</v>
      </c>
      <c r="N513">
        <v>5</v>
      </c>
      <c r="O513" s="6">
        <f t="shared" si="45"/>
        <v>0.03</v>
      </c>
      <c r="P513" t="b">
        <v>0</v>
      </c>
      <c r="Q513" t="s">
        <v>8270</v>
      </c>
      <c r="R513" s="7">
        <f t="shared" si="46"/>
        <v>30</v>
      </c>
      <c r="S513" t="str">
        <f t="shared" si="48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 s="12">
        <f t="shared" si="43"/>
        <v>42694.575543981475</v>
      </c>
      <c r="J514">
        <v>1479667727</v>
      </c>
      <c r="K514" s="12">
        <f t="shared" si="44"/>
        <v>42649.533877314818</v>
      </c>
      <c r="L514">
        <v>1475776127</v>
      </c>
      <c r="M514" t="b">
        <v>0</v>
      </c>
      <c r="N514">
        <v>2</v>
      </c>
      <c r="O514" s="6">
        <f t="shared" si="45"/>
        <v>1.3749999999999999E-3</v>
      </c>
      <c r="P514" t="b">
        <v>0</v>
      </c>
      <c r="Q514" t="s">
        <v>8270</v>
      </c>
      <c r="R514" s="7">
        <f t="shared" si="46"/>
        <v>5.5</v>
      </c>
      <c r="S514" t="str">
        <f t="shared" si="48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 s="12">
        <f t="shared" ref="I515:I578" si="49">(J515/86400)+25569+(-5/24)</f>
        <v>42597.083333333336</v>
      </c>
      <c r="J515">
        <v>1471244400</v>
      </c>
      <c r="K515" s="12">
        <f t="shared" ref="K515:K578" si="50">(L515/86400)+25569+(-5/24)</f>
        <v>42552.445659722223</v>
      </c>
      <c r="L515">
        <v>1467387705</v>
      </c>
      <c r="M515" t="b">
        <v>0</v>
      </c>
      <c r="N515">
        <v>68</v>
      </c>
      <c r="O515" s="6">
        <f t="shared" ref="O515:O578" si="51">E515/D515</f>
        <v>0.13924</v>
      </c>
      <c r="P515" t="b">
        <v>0</v>
      </c>
      <c r="Q515" t="s">
        <v>8270</v>
      </c>
      <c r="R515" s="7">
        <f t="shared" ref="R515:R578" si="52">E515/N515</f>
        <v>102.38235294117646</v>
      </c>
      <c r="S515" t="str">
        <f t="shared" si="48"/>
        <v>film &amp; video</v>
      </c>
      <c r="T515" t="str">
        <f t="shared" ref="T515:T578" si="53">RIGHT(Q515, LEN(Q515) - FIND("/",Q515))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 s="12">
        <f t="shared" si="49"/>
        <v>41860.405636574069</v>
      </c>
      <c r="J516">
        <v>1407595447</v>
      </c>
      <c r="K516" s="12">
        <f t="shared" si="50"/>
        <v>41830.405636574069</v>
      </c>
      <c r="L516">
        <v>1405003447</v>
      </c>
      <c r="M516" t="b">
        <v>0</v>
      </c>
      <c r="N516">
        <v>3</v>
      </c>
      <c r="O516" s="6">
        <f t="shared" si="51"/>
        <v>3.3333333333333333E-2</v>
      </c>
      <c r="P516" t="b">
        <v>0</v>
      </c>
      <c r="Q516" t="s">
        <v>8270</v>
      </c>
      <c r="R516" s="7">
        <f t="shared" si="52"/>
        <v>16.666666666666668</v>
      </c>
      <c r="S516" t="str">
        <f t="shared" si="48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 s="12">
        <f t="shared" si="49"/>
        <v>42367.282418981478</v>
      </c>
      <c r="J517">
        <v>1451389601</v>
      </c>
      <c r="K517" s="12">
        <f t="shared" si="50"/>
        <v>42327.282418981478</v>
      </c>
      <c r="L517">
        <v>1447933601</v>
      </c>
      <c r="M517" t="b">
        <v>0</v>
      </c>
      <c r="N517">
        <v>34</v>
      </c>
      <c r="O517" s="6">
        <f t="shared" si="51"/>
        <v>0.25413402061855672</v>
      </c>
      <c r="P517" t="b">
        <v>0</v>
      </c>
      <c r="Q517" t="s">
        <v>8270</v>
      </c>
      <c r="R517" s="7">
        <f t="shared" si="52"/>
        <v>725.02941176470586</v>
      </c>
      <c r="S517" t="str">
        <f t="shared" si="48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 s="12">
        <f t="shared" si="49"/>
        <v>42151.570370370369</v>
      </c>
      <c r="J518">
        <v>1432752080</v>
      </c>
      <c r="K518" s="12">
        <f t="shared" si="50"/>
        <v>42091.570370370369</v>
      </c>
      <c r="L518">
        <v>1427568080</v>
      </c>
      <c r="M518" t="b">
        <v>0</v>
      </c>
      <c r="N518">
        <v>0</v>
      </c>
      <c r="O518" s="6">
        <f t="shared" si="51"/>
        <v>0</v>
      </c>
      <c r="P518" t="b">
        <v>0</v>
      </c>
      <c r="Q518" t="s">
        <v>8270</v>
      </c>
      <c r="R518" s="7" t="e">
        <f t="shared" si="52"/>
        <v>#DIV/0!</v>
      </c>
      <c r="S518" t="str">
        <f t="shared" si="48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 s="12">
        <f t="shared" si="49"/>
        <v>42768.406956018516</v>
      </c>
      <c r="J519">
        <v>1486046761</v>
      </c>
      <c r="K519" s="12">
        <f t="shared" si="50"/>
        <v>42738.406956018516</v>
      </c>
      <c r="L519">
        <v>1483454761</v>
      </c>
      <c r="M519" t="b">
        <v>0</v>
      </c>
      <c r="N519">
        <v>3</v>
      </c>
      <c r="O519" s="6">
        <f t="shared" si="51"/>
        <v>1.3666666666666667E-2</v>
      </c>
      <c r="P519" t="b">
        <v>0</v>
      </c>
      <c r="Q519" t="s">
        <v>8270</v>
      </c>
      <c r="R519" s="7">
        <f t="shared" si="52"/>
        <v>68.333333333333329</v>
      </c>
      <c r="S519" t="str">
        <f t="shared" si="48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 s="12">
        <f t="shared" si="49"/>
        <v>42253.406944444439</v>
      </c>
      <c r="J520">
        <v>1441550760</v>
      </c>
      <c r="K520" s="12">
        <f t="shared" si="50"/>
        <v>42223.407685185179</v>
      </c>
      <c r="L520">
        <v>1438958824</v>
      </c>
      <c r="M520" t="b">
        <v>0</v>
      </c>
      <c r="N520">
        <v>0</v>
      </c>
      <c r="O520" s="6">
        <f t="shared" si="51"/>
        <v>0</v>
      </c>
      <c r="P520" t="b">
        <v>0</v>
      </c>
      <c r="Q520" t="s">
        <v>8270</v>
      </c>
      <c r="R520" s="7" t="e">
        <f t="shared" si="52"/>
        <v>#DIV/0!</v>
      </c>
      <c r="S520" t="str">
        <f t="shared" si="48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 s="12">
        <f t="shared" si="49"/>
        <v>41248.183113425919</v>
      </c>
      <c r="J521">
        <v>1354699421</v>
      </c>
      <c r="K521" s="12">
        <f t="shared" si="50"/>
        <v>41218.183113425919</v>
      </c>
      <c r="L521">
        <v>1352107421</v>
      </c>
      <c r="M521" t="b">
        <v>0</v>
      </c>
      <c r="N521">
        <v>70</v>
      </c>
      <c r="O521" s="6">
        <f t="shared" si="51"/>
        <v>0.22881426547787684</v>
      </c>
      <c r="P521" t="b">
        <v>0</v>
      </c>
      <c r="Q521" t="s">
        <v>8270</v>
      </c>
      <c r="R521" s="7">
        <f t="shared" si="52"/>
        <v>39.228571428571428</v>
      </c>
      <c r="S521" t="str">
        <f t="shared" si="48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 s="12">
        <f t="shared" si="49"/>
        <v>42348.493761574071</v>
      </c>
      <c r="J522">
        <v>1449766261</v>
      </c>
      <c r="K522" s="12">
        <f t="shared" si="50"/>
        <v>42318.493761574071</v>
      </c>
      <c r="L522">
        <v>1447174261</v>
      </c>
      <c r="M522" t="b">
        <v>0</v>
      </c>
      <c r="N522">
        <v>34</v>
      </c>
      <c r="O522" s="6">
        <f t="shared" si="51"/>
        <v>1.0209999999999999</v>
      </c>
      <c r="P522" t="b">
        <v>1</v>
      </c>
      <c r="Q522" t="s">
        <v>8271</v>
      </c>
      <c r="R522" s="7">
        <f t="shared" si="52"/>
        <v>150.14705882352942</v>
      </c>
      <c r="S522" t="str">
        <f t="shared" si="48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 s="12">
        <f t="shared" si="49"/>
        <v>42674.999305555553</v>
      </c>
      <c r="J523">
        <v>1477976340</v>
      </c>
      <c r="K523" s="12">
        <f t="shared" si="50"/>
        <v>42645.884479166663</v>
      </c>
      <c r="L523">
        <v>1475460819</v>
      </c>
      <c r="M523" t="b">
        <v>0</v>
      </c>
      <c r="N523">
        <v>56</v>
      </c>
      <c r="O523" s="6">
        <f t="shared" si="51"/>
        <v>1.0464</v>
      </c>
      <c r="P523" t="b">
        <v>1</v>
      </c>
      <c r="Q523" t="s">
        <v>8271</v>
      </c>
      <c r="R523" s="7">
        <f t="shared" si="52"/>
        <v>93.428571428571431</v>
      </c>
      <c r="S523" t="str">
        <f t="shared" si="48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 s="12">
        <f t="shared" si="49"/>
        <v>42449.790798611109</v>
      </c>
      <c r="J524">
        <v>1458518325</v>
      </c>
      <c r="K524" s="12">
        <f t="shared" si="50"/>
        <v>42429.832465277774</v>
      </c>
      <c r="L524">
        <v>1456793925</v>
      </c>
      <c r="M524" t="b">
        <v>0</v>
      </c>
      <c r="N524">
        <v>31</v>
      </c>
      <c r="O524" s="6">
        <f t="shared" si="51"/>
        <v>1.1466666666666667</v>
      </c>
      <c r="P524" t="b">
        <v>1</v>
      </c>
      <c r="Q524" t="s">
        <v>8271</v>
      </c>
      <c r="R524" s="7">
        <f t="shared" si="52"/>
        <v>110.96774193548387</v>
      </c>
      <c r="S524" t="str">
        <f t="shared" si="48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 s="12">
        <f t="shared" si="49"/>
        <v>42267.924490740734</v>
      </c>
      <c r="J525">
        <v>1442805076</v>
      </c>
      <c r="K525" s="12">
        <f t="shared" si="50"/>
        <v>42237.924490740734</v>
      </c>
      <c r="L525">
        <v>1440213076</v>
      </c>
      <c r="M525" t="b">
        <v>0</v>
      </c>
      <c r="N525">
        <v>84</v>
      </c>
      <c r="O525" s="6">
        <f t="shared" si="51"/>
        <v>1.206</v>
      </c>
      <c r="P525" t="b">
        <v>1</v>
      </c>
      <c r="Q525" t="s">
        <v>8271</v>
      </c>
      <c r="R525" s="7">
        <f t="shared" si="52"/>
        <v>71.785714285714292</v>
      </c>
      <c r="S525" t="str">
        <f t="shared" si="48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 s="12">
        <f t="shared" si="49"/>
        <v>42522.508900462963</v>
      </c>
      <c r="J526">
        <v>1464801169</v>
      </c>
      <c r="K526" s="12">
        <f t="shared" si="50"/>
        <v>42492.508900462963</v>
      </c>
      <c r="L526">
        <v>1462209169</v>
      </c>
      <c r="M526" t="b">
        <v>0</v>
      </c>
      <c r="N526">
        <v>130</v>
      </c>
      <c r="O526" s="6">
        <f t="shared" si="51"/>
        <v>1.0867285714285715</v>
      </c>
      <c r="P526" t="b">
        <v>1</v>
      </c>
      <c r="Q526" t="s">
        <v>8271</v>
      </c>
      <c r="R526" s="7">
        <f t="shared" si="52"/>
        <v>29.258076923076924</v>
      </c>
      <c r="S526" t="str">
        <f t="shared" si="48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 s="12">
        <f t="shared" si="49"/>
        <v>41895.192604166667</v>
      </c>
      <c r="J527">
        <v>1410601041</v>
      </c>
      <c r="K527" s="12">
        <f t="shared" si="50"/>
        <v>41850.192604166667</v>
      </c>
      <c r="L527">
        <v>1406713041</v>
      </c>
      <c r="M527" t="b">
        <v>0</v>
      </c>
      <c r="N527">
        <v>12</v>
      </c>
      <c r="O527" s="6">
        <f t="shared" si="51"/>
        <v>1</v>
      </c>
      <c r="P527" t="b">
        <v>1</v>
      </c>
      <c r="Q527" t="s">
        <v>8271</v>
      </c>
      <c r="R527" s="7">
        <f t="shared" si="52"/>
        <v>1000</v>
      </c>
      <c r="S527" t="str">
        <f t="shared" si="48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 s="12">
        <f t="shared" si="49"/>
        <v>42223.499999999993</v>
      </c>
      <c r="J528">
        <v>1438966800</v>
      </c>
      <c r="K528" s="12">
        <f t="shared" si="50"/>
        <v>42192.383611111109</v>
      </c>
      <c r="L528">
        <v>1436278344</v>
      </c>
      <c r="M528" t="b">
        <v>0</v>
      </c>
      <c r="N528">
        <v>23</v>
      </c>
      <c r="O528" s="6">
        <f t="shared" si="51"/>
        <v>1.1399999999999999</v>
      </c>
      <c r="P528" t="b">
        <v>1</v>
      </c>
      <c r="Q528" t="s">
        <v>8271</v>
      </c>
      <c r="R528" s="7">
        <f t="shared" si="52"/>
        <v>74.347826086956516</v>
      </c>
      <c r="S528" t="str">
        <f t="shared" si="48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 s="12">
        <f t="shared" si="49"/>
        <v>42783.461805555555</v>
      </c>
      <c r="J529">
        <v>1487347500</v>
      </c>
      <c r="K529" s="12">
        <f t="shared" si="50"/>
        <v>42752.997291666667</v>
      </c>
      <c r="L529">
        <v>1484715366</v>
      </c>
      <c r="M529" t="b">
        <v>0</v>
      </c>
      <c r="N529">
        <v>158</v>
      </c>
      <c r="O529" s="6">
        <f t="shared" si="51"/>
        <v>1.0085</v>
      </c>
      <c r="P529" t="b">
        <v>1</v>
      </c>
      <c r="Q529" t="s">
        <v>8271</v>
      </c>
      <c r="R529" s="7">
        <f t="shared" si="52"/>
        <v>63.829113924050631</v>
      </c>
      <c r="S529" t="str">
        <f t="shared" si="48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 s="12">
        <f t="shared" si="49"/>
        <v>42176.680555555555</v>
      </c>
      <c r="J530">
        <v>1434921600</v>
      </c>
      <c r="K530" s="12">
        <f t="shared" si="50"/>
        <v>42155.71188657407</v>
      </c>
      <c r="L530">
        <v>1433109907</v>
      </c>
      <c r="M530" t="b">
        <v>0</v>
      </c>
      <c r="N530">
        <v>30</v>
      </c>
      <c r="O530" s="6">
        <f t="shared" si="51"/>
        <v>1.1565217391304348</v>
      </c>
      <c r="P530" t="b">
        <v>1</v>
      </c>
      <c r="Q530" t="s">
        <v>8271</v>
      </c>
      <c r="R530" s="7">
        <f t="shared" si="52"/>
        <v>44.333333333333336</v>
      </c>
      <c r="S530" t="str">
        <f t="shared" si="48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 s="12">
        <f t="shared" si="49"/>
        <v>42745.999999999993</v>
      </c>
      <c r="J531">
        <v>1484110800</v>
      </c>
      <c r="K531" s="12">
        <f t="shared" si="50"/>
        <v>42724.822847222218</v>
      </c>
      <c r="L531">
        <v>1482281094</v>
      </c>
      <c r="M531" t="b">
        <v>0</v>
      </c>
      <c r="N531">
        <v>18</v>
      </c>
      <c r="O531" s="6">
        <f t="shared" si="51"/>
        <v>1.3041666666666667</v>
      </c>
      <c r="P531" t="b">
        <v>1</v>
      </c>
      <c r="Q531" t="s">
        <v>8271</v>
      </c>
      <c r="R531" s="7">
        <f t="shared" si="52"/>
        <v>86.944444444444443</v>
      </c>
      <c r="S531" t="str">
        <f t="shared" si="48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 s="12">
        <f t="shared" si="49"/>
        <v>42178.874999999993</v>
      </c>
      <c r="J532">
        <v>1435111200</v>
      </c>
      <c r="K532" s="12">
        <f t="shared" si="50"/>
        <v>42157.382731481477</v>
      </c>
      <c r="L532">
        <v>1433254268</v>
      </c>
      <c r="M532" t="b">
        <v>0</v>
      </c>
      <c r="N532">
        <v>29</v>
      </c>
      <c r="O532" s="6">
        <f t="shared" si="51"/>
        <v>1.0778267254038179</v>
      </c>
      <c r="P532" t="b">
        <v>1</v>
      </c>
      <c r="Q532" t="s">
        <v>8271</v>
      </c>
      <c r="R532" s="7">
        <f t="shared" si="52"/>
        <v>126.55172413793103</v>
      </c>
      <c r="S532" t="str">
        <f t="shared" si="48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 s="12">
        <f t="shared" si="49"/>
        <v>42721.082638888889</v>
      </c>
      <c r="J533">
        <v>1481957940</v>
      </c>
      <c r="K533" s="12">
        <f t="shared" si="50"/>
        <v>42675.856817129628</v>
      </c>
      <c r="L533">
        <v>1478050429</v>
      </c>
      <c r="M533" t="b">
        <v>0</v>
      </c>
      <c r="N533">
        <v>31</v>
      </c>
      <c r="O533" s="6">
        <f t="shared" si="51"/>
        <v>1</v>
      </c>
      <c r="P533" t="b">
        <v>1</v>
      </c>
      <c r="Q533" t="s">
        <v>8271</v>
      </c>
      <c r="R533" s="7">
        <f t="shared" si="52"/>
        <v>129.03225806451613</v>
      </c>
      <c r="S533" t="str">
        <f t="shared" si="48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 s="12">
        <f t="shared" si="49"/>
        <v>42502.798703703702</v>
      </c>
      <c r="J534">
        <v>1463098208</v>
      </c>
      <c r="K534" s="12">
        <f t="shared" si="50"/>
        <v>42472.798703703702</v>
      </c>
      <c r="L534">
        <v>1460506208</v>
      </c>
      <c r="M534" t="b">
        <v>0</v>
      </c>
      <c r="N534">
        <v>173</v>
      </c>
      <c r="O534" s="6">
        <f t="shared" si="51"/>
        <v>1.2324999999999999</v>
      </c>
      <c r="P534" t="b">
        <v>1</v>
      </c>
      <c r="Q534" t="s">
        <v>8271</v>
      </c>
      <c r="R534" s="7">
        <f t="shared" si="52"/>
        <v>71.242774566473983</v>
      </c>
      <c r="S534" t="str">
        <f t="shared" si="48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 s="12">
        <f t="shared" si="49"/>
        <v>42506.226446759254</v>
      </c>
      <c r="J535">
        <v>1463394365</v>
      </c>
      <c r="K535" s="12">
        <f t="shared" si="50"/>
        <v>42482.226446759254</v>
      </c>
      <c r="L535">
        <v>1461320765</v>
      </c>
      <c r="M535" t="b">
        <v>0</v>
      </c>
      <c r="N535">
        <v>17</v>
      </c>
      <c r="O535" s="6">
        <f t="shared" si="51"/>
        <v>1.002</v>
      </c>
      <c r="P535" t="b">
        <v>1</v>
      </c>
      <c r="Q535" t="s">
        <v>8271</v>
      </c>
      <c r="R535" s="7">
        <f t="shared" si="52"/>
        <v>117.88235294117646</v>
      </c>
      <c r="S535" t="str">
        <f t="shared" si="48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 s="12">
        <f t="shared" si="49"/>
        <v>42309.749999999993</v>
      </c>
      <c r="J536">
        <v>1446418800</v>
      </c>
      <c r="K536" s="12">
        <f t="shared" si="50"/>
        <v>42270.602662037032</v>
      </c>
      <c r="L536">
        <v>1443036470</v>
      </c>
      <c r="M536" t="b">
        <v>0</v>
      </c>
      <c r="N536">
        <v>48</v>
      </c>
      <c r="O536" s="6">
        <f t="shared" si="51"/>
        <v>1.0466666666666666</v>
      </c>
      <c r="P536" t="b">
        <v>1</v>
      </c>
      <c r="Q536" t="s">
        <v>8271</v>
      </c>
      <c r="R536" s="7">
        <f t="shared" si="52"/>
        <v>327.08333333333331</v>
      </c>
      <c r="S536" t="str">
        <f t="shared" si="48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 s="12">
        <f t="shared" si="49"/>
        <v>42741.336863425924</v>
      </c>
      <c r="J537">
        <v>1483707905</v>
      </c>
      <c r="K537" s="12">
        <f t="shared" si="50"/>
        <v>42711.336863425924</v>
      </c>
      <c r="L537">
        <v>1481115905</v>
      </c>
      <c r="M537" t="b">
        <v>0</v>
      </c>
      <c r="N537">
        <v>59</v>
      </c>
      <c r="O537" s="6">
        <f t="shared" si="51"/>
        <v>1.0249999999999999</v>
      </c>
      <c r="P537" t="b">
        <v>1</v>
      </c>
      <c r="Q537" t="s">
        <v>8271</v>
      </c>
      <c r="R537" s="7">
        <f t="shared" si="52"/>
        <v>34.745762711864408</v>
      </c>
      <c r="S537" t="str">
        <f t="shared" si="48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 s="12">
        <f t="shared" si="49"/>
        <v>42219.541666666664</v>
      </c>
      <c r="J538">
        <v>1438624800</v>
      </c>
      <c r="K538" s="12">
        <f t="shared" si="50"/>
        <v>42179.136655092589</v>
      </c>
      <c r="L538">
        <v>1435133807</v>
      </c>
      <c r="M538" t="b">
        <v>0</v>
      </c>
      <c r="N538">
        <v>39</v>
      </c>
      <c r="O538" s="6">
        <f t="shared" si="51"/>
        <v>1.1825757575757576</v>
      </c>
      <c r="P538" t="b">
        <v>1</v>
      </c>
      <c r="Q538" t="s">
        <v>8271</v>
      </c>
      <c r="R538" s="7">
        <f t="shared" si="52"/>
        <v>100.06410256410257</v>
      </c>
      <c r="S538" t="str">
        <f t="shared" si="48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 s="12">
        <f t="shared" si="49"/>
        <v>42312.601747685178</v>
      </c>
      <c r="J539">
        <v>1446665191</v>
      </c>
      <c r="K539" s="12">
        <f t="shared" si="50"/>
        <v>42282.560081018521</v>
      </c>
      <c r="L539">
        <v>1444069591</v>
      </c>
      <c r="M539" t="b">
        <v>0</v>
      </c>
      <c r="N539">
        <v>59</v>
      </c>
      <c r="O539" s="6">
        <f t="shared" si="51"/>
        <v>1.2050000000000001</v>
      </c>
      <c r="P539" t="b">
        <v>1</v>
      </c>
      <c r="Q539" t="s">
        <v>8271</v>
      </c>
      <c r="R539" s="7">
        <f t="shared" si="52"/>
        <v>40.847457627118644</v>
      </c>
      <c r="S539" t="str">
        <f t="shared" si="48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 s="12">
        <f t="shared" si="49"/>
        <v>42503.586377314808</v>
      </c>
      <c r="J540">
        <v>1463166263</v>
      </c>
      <c r="K540" s="12">
        <f t="shared" si="50"/>
        <v>42473.586377314808</v>
      </c>
      <c r="L540">
        <v>1460574263</v>
      </c>
      <c r="M540" t="b">
        <v>0</v>
      </c>
      <c r="N540">
        <v>60</v>
      </c>
      <c r="O540" s="6">
        <f t="shared" si="51"/>
        <v>3.0242</v>
      </c>
      <c r="P540" t="b">
        <v>1</v>
      </c>
      <c r="Q540" t="s">
        <v>8271</v>
      </c>
      <c r="R540" s="7">
        <f t="shared" si="52"/>
        <v>252.01666666666668</v>
      </c>
      <c r="S540" t="str">
        <f t="shared" si="48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 s="12">
        <f t="shared" si="49"/>
        <v>42555.841516203705</v>
      </c>
      <c r="J541">
        <v>1467681107</v>
      </c>
      <c r="K541" s="12">
        <f t="shared" si="50"/>
        <v>42534.841516203705</v>
      </c>
      <c r="L541">
        <v>1465866707</v>
      </c>
      <c r="M541" t="b">
        <v>0</v>
      </c>
      <c r="N541">
        <v>20</v>
      </c>
      <c r="O541" s="6">
        <f t="shared" si="51"/>
        <v>1.00644</v>
      </c>
      <c r="P541" t="b">
        <v>1</v>
      </c>
      <c r="Q541" t="s">
        <v>8271</v>
      </c>
      <c r="R541" s="7">
        <f t="shared" si="52"/>
        <v>25.161000000000001</v>
      </c>
      <c r="S541" t="str">
        <f t="shared" si="48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 s="12">
        <f t="shared" si="49"/>
        <v>42039.608865740738</v>
      </c>
      <c r="J542">
        <v>1423078606</v>
      </c>
      <c r="K542" s="12">
        <f t="shared" si="50"/>
        <v>42009.608865740738</v>
      </c>
      <c r="L542">
        <v>1420486606</v>
      </c>
      <c r="M542" t="b">
        <v>0</v>
      </c>
      <c r="N542">
        <v>1</v>
      </c>
      <c r="O542" s="6">
        <f t="shared" si="51"/>
        <v>6.666666666666667E-5</v>
      </c>
      <c r="P542" t="b">
        <v>0</v>
      </c>
      <c r="Q542" t="s">
        <v>8272</v>
      </c>
      <c r="R542" s="7">
        <f t="shared" si="52"/>
        <v>1</v>
      </c>
      <c r="S542" t="str">
        <f t="shared" si="48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 s="12">
        <f t="shared" si="49"/>
        <v>42305.838356481479</v>
      </c>
      <c r="J543">
        <v>1446080834</v>
      </c>
      <c r="K543" s="12">
        <f t="shared" si="50"/>
        <v>42275.838356481479</v>
      </c>
      <c r="L543">
        <v>1443488834</v>
      </c>
      <c r="M543" t="b">
        <v>0</v>
      </c>
      <c r="N543">
        <v>1</v>
      </c>
      <c r="O543" s="6">
        <f t="shared" si="51"/>
        <v>5.5555555555555558E-3</v>
      </c>
      <c r="P543" t="b">
        <v>0</v>
      </c>
      <c r="Q543" t="s">
        <v>8272</v>
      </c>
      <c r="R543" s="7">
        <f t="shared" si="52"/>
        <v>25</v>
      </c>
      <c r="S543" t="str">
        <f t="shared" si="48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 s="12">
        <f t="shared" si="49"/>
        <v>42493.487453703703</v>
      </c>
      <c r="J544">
        <v>1462293716</v>
      </c>
      <c r="K544" s="12">
        <f t="shared" si="50"/>
        <v>42433.529120370367</v>
      </c>
      <c r="L544">
        <v>1457113316</v>
      </c>
      <c r="M544" t="b">
        <v>0</v>
      </c>
      <c r="N544">
        <v>1</v>
      </c>
      <c r="O544" s="6">
        <f t="shared" si="51"/>
        <v>3.9999999999999998E-6</v>
      </c>
      <c r="P544" t="b">
        <v>0</v>
      </c>
      <c r="Q544" t="s">
        <v>8272</v>
      </c>
      <c r="R544" s="7">
        <f t="shared" si="52"/>
        <v>1</v>
      </c>
      <c r="S544" t="str">
        <f t="shared" si="48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 s="12">
        <f t="shared" si="49"/>
        <v>41943.88381944444</v>
      </c>
      <c r="J545">
        <v>1414807962</v>
      </c>
      <c r="K545" s="12">
        <f t="shared" si="50"/>
        <v>41913.88381944444</v>
      </c>
      <c r="L545">
        <v>1412215962</v>
      </c>
      <c r="M545" t="b">
        <v>0</v>
      </c>
      <c r="N545">
        <v>2</v>
      </c>
      <c r="O545" s="6">
        <f t="shared" si="51"/>
        <v>3.1818181818181819E-3</v>
      </c>
      <c r="P545" t="b">
        <v>0</v>
      </c>
      <c r="Q545" t="s">
        <v>8272</v>
      </c>
      <c r="R545" s="7">
        <f t="shared" si="52"/>
        <v>35</v>
      </c>
      <c r="S545" t="str">
        <f t="shared" si="48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 s="12">
        <f t="shared" si="49"/>
        <v>42555.448611111111</v>
      </c>
      <c r="J546">
        <v>1467647160</v>
      </c>
      <c r="K546" s="12">
        <f t="shared" si="50"/>
        <v>42525.448611111111</v>
      </c>
      <c r="L546">
        <v>1465055160</v>
      </c>
      <c r="M546" t="b">
        <v>0</v>
      </c>
      <c r="N546">
        <v>2</v>
      </c>
      <c r="O546" s="6">
        <f t="shared" si="51"/>
        <v>1.2E-2</v>
      </c>
      <c r="P546" t="b">
        <v>0</v>
      </c>
      <c r="Q546" t="s">
        <v>8272</v>
      </c>
      <c r="R546" s="7">
        <f t="shared" si="52"/>
        <v>3</v>
      </c>
      <c r="S546" t="str">
        <f t="shared" si="48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 s="12">
        <f t="shared" si="49"/>
        <v>42323.425798611112</v>
      </c>
      <c r="J547">
        <v>1447600389</v>
      </c>
      <c r="K547" s="12">
        <f t="shared" si="50"/>
        <v>42283.38413194444</v>
      </c>
      <c r="L547">
        <v>1444140789</v>
      </c>
      <c r="M547" t="b">
        <v>0</v>
      </c>
      <c r="N547">
        <v>34</v>
      </c>
      <c r="O547" s="6">
        <f t="shared" si="51"/>
        <v>0.27383999999999997</v>
      </c>
      <c r="P547" t="b">
        <v>0</v>
      </c>
      <c r="Q547" t="s">
        <v>8272</v>
      </c>
      <c r="R547" s="7">
        <f t="shared" si="52"/>
        <v>402.70588235294116</v>
      </c>
      <c r="S547" t="str">
        <f t="shared" si="48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 s="12">
        <f t="shared" si="49"/>
        <v>42294.459664351853</v>
      </c>
      <c r="J548">
        <v>1445097715</v>
      </c>
      <c r="K548" s="12">
        <f t="shared" si="50"/>
        <v>42249.459664351853</v>
      </c>
      <c r="L548">
        <v>1441209715</v>
      </c>
      <c r="M548" t="b">
        <v>0</v>
      </c>
      <c r="N548">
        <v>2</v>
      </c>
      <c r="O548" s="6">
        <f t="shared" si="51"/>
        <v>8.6666666666666663E-4</v>
      </c>
      <c r="P548" t="b">
        <v>0</v>
      </c>
      <c r="Q548" t="s">
        <v>8272</v>
      </c>
      <c r="R548" s="7">
        <f t="shared" si="52"/>
        <v>26</v>
      </c>
      <c r="S548" t="str">
        <f t="shared" si="48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 s="12">
        <f t="shared" si="49"/>
        <v>42410.488009259258</v>
      </c>
      <c r="J549">
        <v>1455122564</v>
      </c>
      <c r="K549" s="12">
        <f t="shared" si="50"/>
        <v>42380.488009259258</v>
      </c>
      <c r="L549">
        <v>1452530564</v>
      </c>
      <c r="M549" t="b">
        <v>0</v>
      </c>
      <c r="N549">
        <v>0</v>
      </c>
      <c r="O549" s="6">
        <f t="shared" si="51"/>
        <v>0</v>
      </c>
      <c r="P549" t="b">
        <v>0</v>
      </c>
      <c r="Q549" t="s">
        <v>8272</v>
      </c>
      <c r="R549" s="7" t="e">
        <f t="shared" si="52"/>
        <v>#DIV/0!</v>
      </c>
      <c r="S549" t="str">
        <f t="shared" si="48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 s="12">
        <f t="shared" si="49"/>
        <v>42306.695</v>
      </c>
      <c r="J550">
        <v>1446154848</v>
      </c>
      <c r="K550" s="12">
        <f t="shared" si="50"/>
        <v>42276.695</v>
      </c>
      <c r="L550">
        <v>1443562848</v>
      </c>
      <c r="M550" t="b">
        <v>0</v>
      </c>
      <c r="N550">
        <v>1</v>
      </c>
      <c r="O550" s="6">
        <f t="shared" si="51"/>
        <v>8.9999999999999998E-4</v>
      </c>
      <c r="P550" t="b">
        <v>0</v>
      </c>
      <c r="Q550" t="s">
        <v>8272</v>
      </c>
      <c r="R550" s="7">
        <f t="shared" si="52"/>
        <v>9</v>
      </c>
      <c r="S550" t="str">
        <f t="shared" si="48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 s="12">
        <f t="shared" si="49"/>
        <v>42193.428495370368</v>
      </c>
      <c r="J551">
        <v>1436368622</v>
      </c>
      <c r="K551" s="12">
        <f t="shared" si="50"/>
        <v>42163.428495370368</v>
      </c>
      <c r="L551">
        <v>1433776622</v>
      </c>
      <c r="M551" t="b">
        <v>0</v>
      </c>
      <c r="N551">
        <v>8</v>
      </c>
      <c r="O551" s="6">
        <f t="shared" si="51"/>
        <v>2.7199999999999998E-2</v>
      </c>
      <c r="P551" t="b">
        <v>0</v>
      </c>
      <c r="Q551" t="s">
        <v>8272</v>
      </c>
      <c r="R551" s="7">
        <f t="shared" si="52"/>
        <v>8.5</v>
      </c>
      <c r="S551" t="str">
        <f t="shared" si="48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 s="12">
        <f t="shared" si="49"/>
        <v>42765.999999999993</v>
      </c>
      <c r="J552">
        <v>1485838800</v>
      </c>
      <c r="K552" s="12">
        <f t="shared" si="50"/>
        <v>42753.47042824074</v>
      </c>
      <c r="L552">
        <v>1484756245</v>
      </c>
      <c r="M552" t="b">
        <v>0</v>
      </c>
      <c r="N552">
        <v>4</v>
      </c>
      <c r="O552" s="6">
        <f t="shared" si="51"/>
        <v>7.0000000000000001E-3</v>
      </c>
      <c r="P552" t="b">
        <v>0</v>
      </c>
      <c r="Q552" t="s">
        <v>8272</v>
      </c>
      <c r="R552" s="7">
        <f t="shared" si="52"/>
        <v>8.75</v>
      </c>
      <c r="S552" t="str">
        <f t="shared" si="48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 s="12">
        <f t="shared" si="49"/>
        <v>42217.536805555552</v>
      </c>
      <c r="J553">
        <v>1438451580</v>
      </c>
      <c r="K553" s="12">
        <f t="shared" si="50"/>
        <v>42173.067407407405</v>
      </c>
      <c r="L553">
        <v>1434609424</v>
      </c>
      <c r="M553" t="b">
        <v>0</v>
      </c>
      <c r="N553">
        <v>28</v>
      </c>
      <c r="O553" s="6">
        <f t="shared" si="51"/>
        <v>5.0413333333333331E-2</v>
      </c>
      <c r="P553" t="b">
        <v>0</v>
      </c>
      <c r="Q553" t="s">
        <v>8272</v>
      </c>
      <c r="R553" s="7">
        <f t="shared" si="52"/>
        <v>135.03571428571428</v>
      </c>
      <c r="S553" t="str">
        <f t="shared" si="48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 s="12">
        <f t="shared" si="49"/>
        <v>42378.408518518518</v>
      </c>
      <c r="J554">
        <v>1452350896</v>
      </c>
      <c r="K554" s="12">
        <f t="shared" si="50"/>
        <v>42318.408518518518</v>
      </c>
      <c r="L554">
        <v>1447166896</v>
      </c>
      <c r="M554" t="b">
        <v>0</v>
      </c>
      <c r="N554">
        <v>0</v>
      </c>
      <c r="O554" s="6">
        <f t="shared" si="51"/>
        <v>0</v>
      </c>
      <c r="P554" t="b">
        <v>0</v>
      </c>
      <c r="Q554" t="s">
        <v>8272</v>
      </c>
      <c r="R554" s="7" t="e">
        <f t="shared" si="52"/>
        <v>#DIV/0!</v>
      </c>
      <c r="S554" t="str">
        <f t="shared" si="48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 s="12">
        <f t="shared" si="49"/>
        <v>41957.553136574068</v>
      </c>
      <c r="J555">
        <v>1415988991</v>
      </c>
      <c r="K555" s="12">
        <f t="shared" si="50"/>
        <v>41927.511469907404</v>
      </c>
      <c r="L555">
        <v>1413393391</v>
      </c>
      <c r="M555" t="b">
        <v>0</v>
      </c>
      <c r="N555">
        <v>6</v>
      </c>
      <c r="O555" s="6">
        <f t="shared" si="51"/>
        <v>4.9199999999999999E-3</v>
      </c>
      <c r="P555" t="b">
        <v>0</v>
      </c>
      <c r="Q555" t="s">
        <v>8272</v>
      </c>
      <c r="R555" s="7">
        <f t="shared" si="52"/>
        <v>20.5</v>
      </c>
      <c r="S555" t="str">
        <f t="shared" si="48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 s="12">
        <f t="shared" si="49"/>
        <v>41931.476527777777</v>
      </c>
      <c r="J556">
        <v>1413735972</v>
      </c>
      <c r="K556" s="12">
        <f t="shared" si="50"/>
        <v>41901.476527777777</v>
      </c>
      <c r="L556">
        <v>1411143972</v>
      </c>
      <c r="M556" t="b">
        <v>0</v>
      </c>
      <c r="N556">
        <v>22</v>
      </c>
      <c r="O556" s="6">
        <f t="shared" si="51"/>
        <v>0.36589147286821705</v>
      </c>
      <c r="P556" t="b">
        <v>0</v>
      </c>
      <c r="Q556" t="s">
        <v>8272</v>
      </c>
      <c r="R556" s="7">
        <f t="shared" si="52"/>
        <v>64.36363636363636</v>
      </c>
      <c r="S556" t="str">
        <f t="shared" si="48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 s="12">
        <f t="shared" si="49"/>
        <v>42533.145173611112</v>
      </c>
      <c r="J557">
        <v>1465720143</v>
      </c>
      <c r="K557" s="12">
        <f t="shared" si="50"/>
        <v>42503.145173611112</v>
      </c>
      <c r="L557">
        <v>1463128143</v>
      </c>
      <c r="M557" t="b">
        <v>0</v>
      </c>
      <c r="N557">
        <v>0</v>
      </c>
      <c r="O557" s="6">
        <f t="shared" si="51"/>
        <v>0</v>
      </c>
      <c r="P557" t="b">
        <v>0</v>
      </c>
      <c r="Q557" t="s">
        <v>8272</v>
      </c>
      <c r="R557" s="7" t="e">
        <f t="shared" si="52"/>
        <v>#DIV/0!</v>
      </c>
      <c r="S557" t="str">
        <f t="shared" si="48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 s="12">
        <f t="shared" si="49"/>
        <v>42375.651817129627</v>
      </c>
      <c r="J558">
        <v>1452112717</v>
      </c>
      <c r="K558" s="12">
        <f t="shared" si="50"/>
        <v>42345.651817129627</v>
      </c>
      <c r="L558">
        <v>1449520717</v>
      </c>
      <c r="M558" t="b">
        <v>0</v>
      </c>
      <c r="N558">
        <v>1</v>
      </c>
      <c r="O558" s="6">
        <f t="shared" si="51"/>
        <v>2.5000000000000001E-2</v>
      </c>
      <c r="P558" t="b">
        <v>0</v>
      </c>
      <c r="Q558" t="s">
        <v>8272</v>
      </c>
      <c r="R558" s="7">
        <f t="shared" si="52"/>
        <v>200</v>
      </c>
      <c r="S558" t="str">
        <f t="shared" si="48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 s="12">
        <f t="shared" si="49"/>
        <v>42706.775497685179</v>
      </c>
      <c r="J559">
        <v>1480721803</v>
      </c>
      <c r="K559" s="12">
        <f t="shared" si="50"/>
        <v>42676.733831018515</v>
      </c>
      <c r="L559">
        <v>1478126203</v>
      </c>
      <c r="M559" t="b">
        <v>0</v>
      </c>
      <c r="N559">
        <v>20</v>
      </c>
      <c r="O559" s="6">
        <f t="shared" si="51"/>
        <v>9.1066666666666674E-3</v>
      </c>
      <c r="P559" t="b">
        <v>0</v>
      </c>
      <c r="Q559" t="s">
        <v>8272</v>
      </c>
      <c r="R559" s="7">
        <f t="shared" si="52"/>
        <v>68.3</v>
      </c>
      <c r="S559" t="str">
        <f t="shared" si="48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 s="12">
        <f t="shared" si="49"/>
        <v>42087.633159722223</v>
      </c>
      <c r="J560">
        <v>1427227905</v>
      </c>
      <c r="K560" s="12">
        <f t="shared" si="50"/>
        <v>42057.674826388888</v>
      </c>
      <c r="L560">
        <v>1424639505</v>
      </c>
      <c r="M560" t="b">
        <v>0</v>
      </c>
      <c r="N560">
        <v>0</v>
      </c>
      <c r="O560" s="6">
        <f t="shared" si="51"/>
        <v>0</v>
      </c>
      <c r="P560" t="b">
        <v>0</v>
      </c>
      <c r="Q560" t="s">
        <v>8272</v>
      </c>
      <c r="R560" s="7" t="e">
        <f t="shared" si="52"/>
        <v>#DIV/0!</v>
      </c>
      <c r="S560" t="str">
        <f t="shared" si="48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 s="12">
        <f t="shared" si="49"/>
        <v>42351.074768518512</v>
      </c>
      <c r="J561">
        <v>1449989260</v>
      </c>
      <c r="K561" s="12">
        <f t="shared" si="50"/>
        <v>42321.074768518512</v>
      </c>
      <c r="L561">
        <v>1447397260</v>
      </c>
      <c r="M561" t="b">
        <v>0</v>
      </c>
      <c r="N561">
        <v>1</v>
      </c>
      <c r="O561" s="6">
        <f t="shared" si="51"/>
        <v>2.0833333333333335E-4</v>
      </c>
      <c r="P561" t="b">
        <v>0</v>
      </c>
      <c r="Q561" t="s">
        <v>8272</v>
      </c>
      <c r="R561" s="7">
        <f t="shared" si="52"/>
        <v>50</v>
      </c>
      <c r="S561" t="str">
        <f t="shared" si="48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 s="12">
        <f t="shared" si="49"/>
        <v>41990.563020833331</v>
      </c>
      <c r="J562">
        <v>1418841045</v>
      </c>
      <c r="K562" s="12">
        <f t="shared" si="50"/>
        <v>41960.563020833331</v>
      </c>
      <c r="L562">
        <v>1416249045</v>
      </c>
      <c r="M562" t="b">
        <v>0</v>
      </c>
      <c r="N562">
        <v>3</v>
      </c>
      <c r="O562" s="6">
        <f t="shared" si="51"/>
        <v>1.2E-4</v>
      </c>
      <c r="P562" t="b">
        <v>0</v>
      </c>
      <c r="Q562" t="s">
        <v>8272</v>
      </c>
      <c r="R562" s="7">
        <f t="shared" si="52"/>
        <v>4</v>
      </c>
      <c r="S562" t="str">
        <f t="shared" si="48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 s="12">
        <f t="shared" si="49"/>
        <v>42303.450381944444</v>
      </c>
      <c r="J563">
        <v>1445874513</v>
      </c>
      <c r="K563" s="12">
        <f t="shared" si="50"/>
        <v>42268.450381944444</v>
      </c>
      <c r="L563">
        <v>1442850513</v>
      </c>
      <c r="M563" t="b">
        <v>0</v>
      </c>
      <c r="N563">
        <v>2</v>
      </c>
      <c r="O563" s="6">
        <f t="shared" si="51"/>
        <v>3.6666666666666666E-3</v>
      </c>
      <c r="P563" t="b">
        <v>0</v>
      </c>
      <c r="Q563" t="s">
        <v>8272</v>
      </c>
      <c r="R563" s="7">
        <f t="shared" si="52"/>
        <v>27.5</v>
      </c>
      <c r="S563" t="str">
        <f t="shared" si="48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 s="12">
        <f t="shared" si="49"/>
        <v>42722.180729166663</v>
      </c>
      <c r="J564">
        <v>1482052815</v>
      </c>
      <c r="K564" s="12">
        <f t="shared" si="50"/>
        <v>42692.180729166663</v>
      </c>
      <c r="L564">
        <v>1479460815</v>
      </c>
      <c r="M564" t="b">
        <v>0</v>
      </c>
      <c r="N564">
        <v>0</v>
      </c>
      <c r="O564" s="6">
        <f t="shared" si="51"/>
        <v>0</v>
      </c>
      <c r="P564" t="b">
        <v>0</v>
      </c>
      <c r="Q564" t="s">
        <v>8272</v>
      </c>
      <c r="R564" s="7" t="e">
        <f t="shared" si="52"/>
        <v>#DIV/0!</v>
      </c>
      <c r="S564" t="str">
        <f t="shared" si="48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 s="12">
        <f t="shared" si="49"/>
        <v>42051.861655092587</v>
      </c>
      <c r="J565">
        <v>1424137247</v>
      </c>
      <c r="K565" s="12">
        <f t="shared" si="50"/>
        <v>42021.861655092587</v>
      </c>
      <c r="L565">
        <v>1421545247</v>
      </c>
      <c r="M565" t="b">
        <v>0</v>
      </c>
      <c r="N565">
        <v>2</v>
      </c>
      <c r="O565" s="6">
        <f t="shared" si="51"/>
        <v>9.0666666666666662E-4</v>
      </c>
      <c r="P565" t="b">
        <v>0</v>
      </c>
      <c r="Q565" t="s">
        <v>8272</v>
      </c>
      <c r="R565" s="7">
        <f t="shared" si="52"/>
        <v>34</v>
      </c>
      <c r="S565" t="str">
        <f t="shared" si="48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 s="12">
        <f t="shared" si="49"/>
        <v>42441.734664351847</v>
      </c>
      <c r="J566">
        <v>1457822275</v>
      </c>
      <c r="K566" s="12">
        <f t="shared" si="50"/>
        <v>42411.734664351847</v>
      </c>
      <c r="L566">
        <v>1455230275</v>
      </c>
      <c r="M566" t="b">
        <v>0</v>
      </c>
      <c r="N566">
        <v>1</v>
      </c>
      <c r="O566" s="6">
        <f t="shared" si="51"/>
        <v>5.5555555555555558E-5</v>
      </c>
      <c r="P566" t="b">
        <v>0</v>
      </c>
      <c r="Q566" t="s">
        <v>8272</v>
      </c>
      <c r="R566" s="7">
        <f t="shared" si="52"/>
        <v>1</v>
      </c>
      <c r="S566" t="str">
        <f t="shared" si="48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 s="12">
        <f t="shared" si="49"/>
        <v>42195.576956018514</v>
      </c>
      <c r="J567">
        <v>1436554249</v>
      </c>
      <c r="K567" s="12">
        <f t="shared" si="50"/>
        <v>42165.576956018514</v>
      </c>
      <c r="L567">
        <v>1433962249</v>
      </c>
      <c r="M567" t="b">
        <v>0</v>
      </c>
      <c r="N567">
        <v>0</v>
      </c>
      <c r="O567" s="6">
        <f t="shared" si="51"/>
        <v>0</v>
      </c>
      <c r="P567" t="b">
        <v>0</v>
      </c>
      <c r="Q567" t="s">
        <v>8272</v>
      </c>
      <c r="R567" s="7" t="e">
        <f t="shared" si="52"/>
        <v>#DIV/0!</v>
      </c>
      <c r="S567" t="str">
        <f t="shared" si="48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 s="12">
        <f t="shared" si="49"/>
        <v>42565.476076388884</v>
      </c>
      <c r="J568">
        <v>1468513533</v>
      </c>
      <c r="K568" s="12">
        <f t="shared" si="50"/>
        <v>42535.476076388884</v>
      </c>
      <c r="L568">
        <v>1465921533</v>
      </c>
      <c r="M568" t="b">
        <v>0</v>
      </c>
      <c r="N568">
        <v>1</v>
      </c>
      <c r="O568" s="6">
        <f t="shared" si="51"/>
        <v>2.0000000000000001E-4</v>
      </c>
      <c r="P568" t="b">
        <v>0</v>
      </c>
      <c r="Q568" t="s">
        <v>8272</v>
      </c>
      <c r="R568" s="7">
        <f t="shared" si="52"/>
        <v>1</v>
      </c>
      <c r="S568" t="str">
        <f t="shared" si="48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 s="12">
        <f t="shared" si="49"/>
        <v>42005.634189814817</v>
      </c>
      <c r="J569">
        <v>1420143194</v>
      </c>
      <c r="K569" s="12">
        <f t="shared" si="50"/>
        <v>41975.634189814817</v>
      </c>
      <c r="L569">
        <v>1417551194</v>
      </c>
      <c r="M569" t="b">
        <v>0</v>
      </c>
      <c r="N569">
        <v>0</v>
      </c>
      <c r="O569" s="6">
        <f t="shared" si="51"/>
        <v>0</v>
      </c>
      <c r="P569" t="b">
        <v>0</v>
      </c>
      <c r="Q569" t="s">
        <v>8272</v>
      </c>
      <c r="R569" s="7" t="e">
        <f t="shared" si="52"/>
        <v>#DIV/0!</v>
      </c>
      <c r="S569" t="str">
        <f t="shared" si="48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 s="12">
        <f t="shared" si="49"/>
        <v>42385.249999999993</v>
      </c>
      <c r="J570">
        <v>1452942000</v>
      </c>
      <c r="K570" s="12">
        <f t="shared" si="50"/>
        <v>42348.713229166664</v>
      </c>
      <c r="L570">
        <v>1449785223</v>
      </c>
      <c r="M570" t="b">
        <v>0</v>
      </c>
      <c r="N570">
        <v>5</v>
      </c>
      <c r="O570" s="6">
        <f t="shared" si="51"/>
        <v>0.01</v>
      </c>
      <c r="P570" t="b">
        <v>0</v>
      </c>
      <c r="Q570" t="s">
        <v>8272</v>
      </c>
      <c r="R570" s="7">
        <f t="shared" si="52"/>
        <v>49</v>
      </c>
      <c r="S570" t="str">
        <f t="shared" si="48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 s="12">
        <f t="shared" si="49"/>
        <v>42370.639027777775</v>
      </c>
      <c r="J571">
        <v>1451679612</v>
      </c>
      <c r="K571" s="12">
        <f t="shared" si="50"/>
        <v>42340.639027777775</v>
      </c>
      <c r="L571">
        <v>1449087612</v>
      </c>
      <c r="M571" t="b">
        <v>0</v>
      </c>
      <c r="N571">
        <v>1</v>
      </c>
      <c r="O571" s="6">
        <f t="shared" si="51"/>
        <v>8.0000000000000002E-3</v>
      </c>
      <c r="P571" t="b">
        <v>0</v>
      </c>
      <c r="Q571" t="s">
        <v>8272</v>
      </c>
      <c r="R571" s="7">
        <f t="shared" si="52"/>
        <v>20</v>
      </c>
      <c r="S571" t="str">
        <f t="shared" si="48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 s="12">
        <f t="shared" si="49"/>
        <v>42418.589918981474</v>
      </c>
      <c r="J572">
        <v>1455822569</v>
      </c>
      <c r="K572" s="12">
        <f t="shared" si="50"/>
        <v>42388.589918981474</v>
      </c>
      <c r="L572">
        <v>1453230569</v>
      </c>
      <c r="M572" t="b">
        <v>0</v>
      </c>
      <c r="N572">
        <v>1</v>
      </c>
      <c r="O572" s="6">
        <f t="shared" si="51"/>
        <v>1.6705882352941177E-3</v>
      </c>
      <c r="P572" t="b">
        <v>0</v>
      </c>
      <c r="Q572" t="s">
        <v>8272</v>
      </c>
      <c r="R572" s="7">
        <f t="shared" si="52"/>
        <v>142</v>
      </c>
      <c r="S572" t="str">
        <f t="shared" si="48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 s="12">
        <f t="shared" si="49"/>
        <v>42211.957638888889</v>
      </c>
      <c r="J573">
        <v>1437969540</v>
      </c>
      <c r="K573" s="12">
        <f t="shared" si="50"/>
        <v>42192.607905092591</v>
      </c>
      <c r="L573">
        <v>1436297723</v>
      </c>
      <c r="M573" t="b">
        <v>0</v>
      </c>
      <c r="N573">
        <v>2</v>
      </c>
      <c r="O573" s="6">
        <f t="shared" si="51"/>
        <v>4.2399999999999998E-3</v>
      </c>
      <c r="P573" t="b">
        <v>0</v>
      </c>
      <c r="Q573" t="s">
        <v>8272</v>
      </c>
      <c r="R573" s="7">
        <f t="shared" si="52"/>
        <v>53</v>
      </c>
      <c r="S573" t="str">
        <f t="shared" si="48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 s="12">
        <f t="shared" si="49"/>
        <v>42312.549629629626</v>
      </c>
      <c r="J574">
        <v>1446660688</v>
      </c>
      <c r="K574" s="12">
        <f t="shared" si="50"/>
        <v>42282.507962962962</v>
      </c>
      <c r="L574">
        <v>1444065088</v>
      </c>
      <c r="M574" t="b">
        <v>0</v>
      </c>
      <c r="N574">
        <v>0</v>
      </c>
      <c r="O574" s="6">
        <f t="shared" si="51"/>
        <v>0</v>
      </c>
      <c r="P574" t="b">
        <v>0</v>
      </c>
      <c r="Q574" t="s">
        <v>8272</v>
      </c>
      <c r="R574" s="7" t="e">
        <f t="shared" si="52"/>
        <v>#DIV/0!</v>
      </c>
      <c r="S574" t="str">
        <f t="shared" si="48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 s="12">
        <f t="shared" si="49"/>
        <v>42021.841666666667</v>
      </c>
      <c r="J575">
        <v>1421543520</v>
      </c>
      <c r="K575" s="12">
        <f t="shared" si="50"/>
        <v>41962.841793981475</v>
      </c>
      <c r="L575">
        <v>1416445931</v>
      </c>
      <c r="M575" t="b">
        <v>0</v>
      </c>
      <c r="N575">
        <v>9</v>
      </c>
      <c r="O575" s="6">
        <f t="shared" si="51"/>
        <v>3.892538925389254E-3</v>
      </c>
      <c r="P575" t="b">
        <v>0</v>
      </c>
      <c r="Q575" t="s">
        <v>8272</v>
      </c>
      <c r="R575" s="7">
        <f t="shared" si="52"/>
        <v>38.444444444444443</v>
      </c>
      <c r="S575" t="str">
        <f t="shared" ref="S575:S638" si="54">LEFT(Q575, FIND("/",Q575) - 1)</f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 s="12">
        <f t="shared" si="49"/>
        <v>42662.235034722216</v>
      </c>
      <c r="J576">
        <v>1476873507</v>
      </c>
      <c r="K576" s="12">
        <f t="shared" si="50"/>
        <v>42632.235034722216</v>
      </c>
      <c r="L576">
        <v>1474281507</v>
      </c>
      <c r="M576" t="b">
        <v>0</v>
      </c>
      <c r="N576">
        <v>4</v>
      </c>
      <c r="O576" s="6">
        <f t="shared" si="51"/>
        <v>7.1556350626118068E-3</v>
      </c>
      <c r="P576" t="b">
        <v>0</v>
      </c>
      <c r="Q576" t="s">
        <v>8272</v>
      </c>
      <c r="R576" s="7">
        <f t="shared" si="52"/>
        <v>20</v>
      </c>
      <c r="S576" t="str">
        <f t="shared" si="54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 s="12">
        <f t="shared" si="49"/>
        <v>42168.484293981477</v>
      </c>
      <c r="J577">
        <v>1434213443</v>
      </c>
      <c r="K577" s="12">
        <f t="shared" si="50"/>
        <v>42138.484293981477</v>
      </c>
      <c r="L577">
        <v>1431621443</v>
      </c>
      <c r="M577" t="b">
        <v>0</v>
      </c>
      <c r="N577">
        <v>4</v>
      </c>
      <c r="O577" s="6">
        <f t="shared" si="51"/>
        <v>4.3166666666666666E-3</v>
      </c>
      <c r="P577" t="b">
        <v>0</v>
      </c>
      <c r="Q577" t="s">
        <v>8272</v>
      </c>
      <c r="R577" s="7">
        <f t="shared" si="52"/>
        <v>64.75</v>
      </c>
      <c r="S577" t="str">
        <f t="shared" si="54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 s="12">
        <f t="shared" si="49"/>
        <v>42091.221666666665</v>
      </c>
      <c r="J578">
        <v>1427537952</v>
      </c>
      <c r="K578" s="12">
        <f t="shared" si="50"/>
        <v>42031.263333333329</v>
      </c>
      <c r="L578">
        <v>1422357552</v>
      </c>
      <c r="M578" t="b">
        <v>0</v>
      </c>
      <c r="N578">
        <v>1</v>
      </c>
      <c r="O578" s="6">
        <f t="shared" si="51"/>
        <v>1.2500000000000001E-5</v>
      </c>
      <c r="P578" t="b">
        <v>0</v>
      </c>
      <c r="Q578" t="s">
        <v>8272</v>
      </c>
      <c r="R578" s="7">
        <f t="shared" si="52"/>
        <v>1</v>
      </c>
      <c r="S578" t="str">
        <f t="shared" si="54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 s="12">
        <f t="shared" ref="I579:I642" si="55">(J579/86400)+25569+(-5/24)</f>
        <v>42510.380810185183</v>
      </c>
      <c r="J579">
        <v>1463753302</v>
      </c>
      <c r="K579" s="12">
        <f t="shared" ref="K579:K642" si="56">(L579/86400)+25569+(-5/24)</f>
        <v>42450.380810185183</v>
      </c>
      <c r="L579">
        <v>1458569302</v>
      </c>
      <c r="M579" t="b">
        <v>0</v>
      </c>
      <c r="N579">
        <v>1</v>
      </c>
      <c r="O579" s="6">
        <f t="shared" ref="O579:O642" si="57">E579/D579</f>
        <v>2E-3</v>
      </c>
      <c r="P579" t="b">
        <v>0</v>
      </c>
      <c r="Q579" t="s">
        <v>8272</v>
      </c>
      <c r="R579" s="7">
        <f t="shared" ref="R579:R642" si="58">E579/N579</f>
        <v>10</v>
      </c>
      <c r="S579" t="str">
        <f t="shared" si="54"/>
        <v>technology</v>
      </c>
      <c r="T579" t="str">
        <f t="shared" ref="T579:T642" si="59">RIGHT(Q579, LEN(Q579) - FIND("/",Q579))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 s="12">
        <f t="shared" si="55"/>
        <v>42254.370289351849</v>
      </c>
      <c r="J580">
        <v>1441633993</v>
      </c>
      <c r="K580" s="12">
        <f t="shared" si="56"/>
        <v>42230.370289351849</v>
      </c>
      <c r="L580">
        <v>1439560393</v>
      </c>
      <c r="M580" t="b">
        <v>0</v>
      </c>
      <c r="N580">
        <v>7</v>
      </c>
      <c r="O580" s="6">
        <f t="shared" si="57"/>
        <v>1.12E-4</v>
      </c>
      <c r="P580" t="b">
        <v>0</v>
      </c>
      <c r="Q580" t="s">
        <v>8272</v>
      </c>
      <c r="R580" s="7">
        <f t="shared" si="58"/>
        <v>2</v>
      </c>
      <c r="S580" t="str">
        <f t="shared" si="54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 s="12">
        <f t="shared" si="55"/>
        <v>41998.643784722219</v>
      </c>
      <c r="J581">
        <v>1419539223</v>
      </c>
      <c r="K581" s="12">
        <f t="shared" si="56"/>
        <v>41968.643784722219</v>
      </c>
      <c r="L581">
        <v>1416947223</v>
      </c>
      <c r="M581" t="b">
        <v>0</v>
      </c>
      <c r="N581">
        <v>5</v>
      </c>
      <c r="O581" s="6">
        <f t="shared" si="57"/>
        <v>1.4583333333333334E-2</v>
      </c>
      <c r="P581" t="b">
        <v>0</v>
      </c>
      <c r="Q581" t="s">
        <v>8272</v>
      </c>
      <c r="R581" s="7">
        <f t="shared" si="58"/>
        <v>35</v>
      </c>
      <c r="S581" t="str">
        <f t="shared" si="54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 s="12">
        <f t="shared" si="55"/>
        <v>42635.699849537035</v>
      </c>
      <c r="J582">
        <v>1474580867</v>
      </c>
      <c r="K582" s="12">
        <f t="shared" si="56"/>
        <v>42605.699849537035</v>
      </c>
      <c r="L582">
        <v>1471988867</v>
      </c>
      <c r="M582" t="b">
        <v>0</v>
      </c>
      <c r="N582">
        <v>1</v>
      </c>
      <c r="O582" s="6">
        <f t="shared" si="57"/>
        <v>3.3333333333333332E-4</v>
      </c>
      <c r="P582" t="b">
        <v>0</v>
      </c>
      <c r="Q582" t="s">
        <v>8272</v>
      </c>
      <c r="R582" s="7">
        <f t="shared" si="58"/>
        <v>1</v>
      </c>
      <c r="S582" t="str">
        <f t="shared" si="54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 s="12">
        <f t="shared" si="55"/>
        <v>42217.804444444446</v>
      </c>
      <c r="J583">
        <v>1438474704</v>
      </c>
      <c r="K583" s="12">
        <f t="shared" si="56"/>
        <v>42187.804444444446</v>
      </c>
      <c r="L583">
        <v>1435882704</v>
      </c>
      <c r="M583" t="b">
        <v>0</v>
      </c>
      <c r="N583">
        <v>0</v>
      </c>
      <c r="O583" s="6">
        <f t="shared" si="57"/>
        <v>0</v>
      </c>
      <c r="P583" t="b">
        <v>0</v>
      </c>
      <c r="Q583" t="s">
        <v>8272</v>
      </c>
      <c r="R583" s="7" t="e">
        <f t="shared" si="58"/>
        <v>#DIV/0!</v>
      </c>
      <c r="S583" t="str">
        <f t="shared" si="54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 s="12">
        <f t="shared" si="55"/>
        <v>42078.541666666664</v>
      </c>
      <c r="J584">
        <v>1426442400</v>
      </c>
      <c r="K584" s="12">
        <f t="shared" si="56"/>
        <v>42055.531469907401</v>
      </c>
      <c r="L584">
        <v>1424454319</v>
      </c>
      <c r="M584" t="b">
        <v>0</v>
      </c>
      <c r="N584">
        <v>0</v>
      </c>
      <c r="O584" s="6">
        <f t="shared" si="57"/>
        <v>0</v>
      </c>
      <c r="P584" t="b">
        <v>0</v>
      </c>
      <c r="Q584" t="s">
        <v>8272</v>
      </c>
      <c r="R584" s="7" t="e">
        <f t="shared" si="58"/>
        <v>#DIV/0!</v>
      </c>
      <c r="S584" t="str">
        <f t="shared" si="54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 s="12">
        <f t="shared" si="55"/>
        <v>42082.688506944447</v>
      </c>
      <c r="J585">
        <v>1426800687</v>
      </c>
      <c r="K585" s="12">
        <f t="shared" si="56"/>
        <v>42052.730173611104</v>
      </c>
      <c r="L585">
        <v>1424212287</v>
      </c>
      <c r="M585" t="b">
        <v>0</v>
      </c>
      <c r="N585">
        <v>1</v>
      </c>
      <c r="O585" s="6">
        <f t="shared" si="57"/>
        <v>1.1111111111111112E-4</v>
      </c>
      <c r="P585" t="b">
        <v>0</v>
      </c>
      <c r="Q585" t="s">
        <v>8272</v>
      </c>
      <c r="R585" s="7">
        <f t="shared" si="58"/>
        <v>1</v>
      </c>
      <c r="S585" t="str">
        <f t="shared" si="54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 s="12">
        <f t="shared" si="55"/>
        <v>42079.466620370367</v>
      </c>
      <c r="J586">
        <v>1426522316</v>
      </c>
      <c r="K586" s="12">
        <f t="shared" si="56"/>
        <v>42049.508287037032</v>
      </c>
      <c r="L586">
        <v>1423933916</v>
      </c>
      <c r="M586" t="b">
        <v>0</v>
      </c>
      <c r="N586">
        <v>2</v>
      </c>
      <c r="O586" s="6">
        <f t="shared" si="57"/>
        <v>0.01</v>
      </c>
      <c r="P586" t="b">
        <v>0</v>
      </c>
      <c r="Q586" t="s">
        <v>8272</v>
      </c>
      <c r="R586" s="7">
        <f t="shared" si="58"/>
        <v>5</v>
      </c>
      <c r="S586" t="str">
        <f t="shared" si="54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 s="12">
        <f t="shared" si="55"/>
        <v>42338.791666666664</v>
      </c>
      <c r="J587">
        <v>1448928000</v>
      </c>
      <c r="K587" s="12">
        <f t="shared" si="56"/>
        <v>42283.182604166665</v>
      </c>
      <c r="L587">
        <v>1444123377</v>
      </c>
      <c r="M587" t="b">
        <v>0</v>
      </c>
      <c r="N587">
        <v>0</v>
      </c>
      <c r="O587" s="6">
        <f t="shared" si="57"/>
        <v>0</v>
      </c>
      <c r="P587" t="b">
        <v>0</v>
      </c>
      <c r="Q587" t="s">
        <v>8272</v>
      </c>
      <c r="R587" s="7" t="e">
        <f t="shared" si="58"/>
        <v>#DIV/0!</v>
      </c>
      <c r="S587" t="str">
        <f t="shared" si="54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 s="12">
        <f t="shared" si="55"/>
        <v>42050.645914351851</v>
      </c>
      <c r="J588">
        <v>1424032207</v>
      </c>
      <c r="K588" s="12">
        <f t="shared" si="56"/>
        <v>42020.645914351851</v>
      </c>
      <c r="L588">
        <v>1421440207</v>
      </c>
      <c r="M588" t="b">
        <v>0</v>
      </c>
      <c r="N588">
        <v>4</v>
      </c>
      <c r="O588" s="6">
        <f t="shared" si="57"/>
        <v>5.5999999999999999E-3</v>
      </c>
      <c r="P588" t="b">
        <v>0</v>
      </c>
      <c r="Q588" t="s">
        <v>8272</v>
      </c>
      <c r="R588" s="7">
        <f t="shared" si="58"/>
        <v>14</v>
      </c>
      <c r="S588" t="str">
        <f t="shared" si="54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 s="12">
        <f t="shared" si="55"/>
        <v>42110.548993055556</v>
      </c>
      <c r="J589">
        <v>1429207833</v>
      </c>
      <c r="K589" s="12">
        <f t="shared" si="56"/>
        <v>42080.548993055556</v>
      </c>
      <c r="L589">
        <v>1426615833</v>
      </c>
      <c r="M589" t="b">
        <v>0</v>
      </c>
      <c r="N589">
        <v>7</v>
      </c>
      <c r="O589" s="6">
        <f t="shared" si="57"/>
        <v>9.0833333333333335E-2</v>
      </c>
      <c r="P589" t="b">
        <v>0</v>
      </c>
      <c r="Q589" t="s">
        <v>8272</v>
      </c>
      <c r="R589" s="7">
        <f t="shared" si="58"/>
        <v>389.28571428571428</v>
      </c>
      <c r="S589" t="str">
        <f t="shared" si="54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 s="12">
        <f t="shared" si="55"/>
        <v>42691.602847222217</v>
      </c>
      <c r="J590">
        <v>1479410886</v>
      </c>
      <c r="K590" s="12">
        <f t="shared" si="56"/>
        <v>42631.561180555553</v>
      </c>
      <c r="L590">
        <v>1474223286</v>
      </c>
      <c r="M590" t="b">
        <v>0</v>
      </c>
      <c r="N590">
        <v>2</v>
      </c>
      <c r="O590" s="6">
        <f t="shared" si="57"/>
        <v>3.3444444444444443E-2</v>
      </c>
      <c r="P590" t="b">
        <v>0</v>
      </c>
      <c r="Q590" t="s">
        <v>8272</v>
      </c>
      <c r="R590" s="7">
        <f t="shared" si="58"/>
        <v>150.5</v>
      </c>
      <c r="S590" t="str">
        <f t="shared" si="54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 s="12">
        <f t="shared" si="55"/>
        <v>42193.406238425923</v>
      </c>
      <c r="J591">
        <v>1436366699</v>
      </c>
      <c r="K591" s="12">
        <f t="shared" si="56"/>
        <v>42178.406238425923</v>
      </c>
      <c r="L591">
        <v>1435070699</v>
      </c>
      <c r="M591" t="b">
        <v>0</v>
      </c>
      <c r="N591">
        <v>1</v>
      </c>
      <c r="O591" s="6">
        <f t="shared" si="57"/>
        <v>1.3333333333333334E-4</v>
      </c>
      <c r="P591" t="b">
        <v>0</v>
      </c>
      <c r="Q591" t="s">
        <v>8272</v>
      </c>
      <c r="R591" s="7">
        <f t="shared" si="58"/>
        <v>1</v>
      </c>
      <c r="S591" t="str">
        <f t="shared" si="54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 s="12">
        <f t="shared" si="55"/>
        <v>42408.334027777775</v>
      </c>
      <c r="J592">
        <v>1454936460</v>
      </c>
      <c r="K592" s="12">
        <f t="shared" si="56"/>
        <v>42377.34642361111</v>
      </c>
      <c r="L592">
        <v>1452259131</v>
      </c>
      <c r="M592" t="b">
        <v>0</v>
      </c>
      <c r="N592">
        <v>9</v>
      </c>
      <c r="O592" s="6">
        <f t="shared" si="57"/>
        <v>4.4600000000000001E-2</v>
      </c>
      <c r="P592" t="b">
        <v>0</v>
      </c>
      <c r="Q592" t="s">
        <v>8272</v>
      </c>
      <c r="R592" s="7">
        <f t="shared" si="58"/>
        <v>24.777777777777779</v>
      </c>
      <c r="S592" t="str">
        <f t="shared" si="54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 s="12">
        <f t="shared" si="55"/>
        <v>42207.334837962961</v>
      </c>
      <c r="J593">
        <v>1437570130</v>
      </c>
      <c r="K593" s="12">
        <f t="shared" si="56"/>
        <v>42177.334837962961</v>
      </c>
      <c r="L593">
        <v>1434978130</v>
      </c>
      <c r="M593" t="b">
        <v>0</v>
      </c>
      <c r="N593">
        <v>2</v>
      </c>
      <c r="O593" s="6">
        <f t="shared" si="57"/>
        <v>6.0999999999999997E-4</v>
      </c>
      <c r="P593" t="b">
        <v>0</v>
      </c>
      <c r="Q593" t="s">
        <v>8272</v>
      </c>
      <c r="R593" s="7">
        <f t="shared" si="58"/>
        <v>30.5</v>
      </c>
      <c r="S593" t="str">
        <f t="shared" si="54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 s="12">
        <f t="shared" si="55"/>
        <v>41976.023842592585</v>
      </c>
      <c r="J594">
        <v>1417584860</v>
      </c>
      <c r="K594" s="12">
        <f t="shared" si="56"/>
        <v>41946.023842592593</v>
      </c>
      <c r="L594">
        <v>1414992860</v>
      </c>
      <c r="M594" t="b">
        <v>0</v>
      </c>
      <c r="N594">
        <v>1</v>
      </c>
      <c r="O594" s="6">
        <f t="shared" si="57"/>
        <v>3.3333333333333333E-2</v>
      </c>
      <c r="P594" t="b">
        <v>0</v>
      </c>
      <c r="Q594" t="s">
        <v>8272</v>
      </c>
      <c r="R594" s="7">
        <f t="shared" si="58"/>
        <v>250</v>
      </c>
      <c r="S594" t="str">
        <f t="shared" si="54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 s="12">
        <f t="shared" si="55"/>
        <v>42100.427604166667</v>
      </c>
      <c r="J595">
        <v>1428333345</v>
      </c>
      <c r="K595" s="12">
        <f t="shared" si="56"/>
        <v>42070.469270833331</v>
      </c>
      <c r="L595">
        <v>1425744945</v>
      </c>
      <c r="M595" t="b">
        <v>0</v>
      </c>
      <c r="N595">
        <v>7</v>
      </c>
      <c r="O595" s="6">
        <f t="shared" si="57"/>
        <v>0.23</v>
      </c>
      <c r="P595" t="b">
        <v>0</v>
      </c>
      <c r="Q595" t="s">
        <v>8272</v>
      </c>
      <c r="R595" s="7">
        <f t="shared" si="58"/>
        <v>16.428571428571427</v>
      </c>
      <c r="S595" t="str">
        <f t="shared" si="54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 s="12">
        <f t="shared" si="55"/>
        <v>42476.571828703702</v>
      </c>
      <c r="J596">
        <v>1460832206</v>
      </c>
      <c r="K596" s="12">
        <f t="shared" si="56"/>
        <v>42446.571828703702</v>
      </c>
      <c r="L596">
        <v>1458240206</v>
      </c>
      <c r="M596" t="b">
        <v>0</v>
      </c>
      <c r="N596">
        <v>2</v>
      </c>
      <c r="O596" s="6">
        <f t="shared" si="57"/>
        <v>1.0399999999999999E-3</v>
      </c>
      <c r="P596" t="b">
        <v>0</v>
      </c>
      <c r="Q596" t="s">
        <v>8272</v>
      </c>
      <c r="R596" s="7">
        <f t="shared" si="58"/>
        <v>13</v>
      </c>
      <c r="S596" t="str">
        <f t="shared" si="54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 s="12">
        <f t="shared" si="55"/>
        <v>42127.861550925925</v>
      </c>
      <c r="J597">
        <v>1430703638</v>
      </c>
      <c r="K597" s="12">
        <f t="shared" si="56"/>
        <v>42082.861550925925</v>
      </c>
      <c r="L597">
        <v>1426815638</v>
      </c>
      <c r="M597" t="b">
        <v>0</v>
      </c>
      <c r="N597">
        <v>8</v>
      </c>
      <c r="O597" s="6">
        <f t="shared" si="57"/>
        <v>4.2599999999999999E-3</v>
      </c>
      <c r="P597" t="b">
        <v>0</v>
      </c>
      <c r="Q597" t="s">
        <v>8272</v>
      </c>
      <c r="R597" s="7">
        <f t="shared" si="58"/>
        <v>53.25</v>
      </c>
      <c r="S597" t="str">
        <f t="shared" si="54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 s="12">
        <f t="shared" si="55"/>
        <v>42676.688564814809</v>
      </c>
      <c r="J598">
        <v>1478122292</v>
      </c>
      <c r="K598" s="12">
        <f t="shared" si="56"/>
        <v>42646.688564814809</v>
      </c>
      <c r="L598">
        <v>1475530292</v>
      </c>
      <c r="M598" t="b">
        <v>0</v>
      </c>
      <c r="N598">
        <v>2</v>
      </c>
      <c r="O598" s="6">
        <f t="shared" si="57"/>
        <v>2.9999999999999997E-4</v>
      </c>
      <c r="P598" t="b">
        <v>0</v>
      </c>
      <c r="Q598" t="s">
        <v>8272</v>
      </c>
      <c r="R598" s="7">
        <f t="shared" si="58"/>
        <v>3</v>
      </c>
      <c r="S598" t="str">
        <f t="shared" si="54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 s="12">
        <f t="shared" si="55"/>
        <v>42582.458333333336</v>
      </c>
      <c r="J599">
        <v>1469980800</v>
      </c>
      <c r="K599" s="12">
        <f t="shared" si="56"/>
        <v>42545.496932870366</v>
      </c>
      <c r="L599">
        <v>1466787335</v>
      </c>
      <c r="M599" t="b">
        <v>0</v>
      </c>
      <c r="N599">
        <v>2</v>
      </c>
      <c r="O599" s="6">
        <f t="shared" si="57"/>
        <v>2.6666666666666666E-3</v>
      </c>
      <c r="P599" t="b">
        <v>0</v>
      </c>
      <c r="Q599" t="s">
        <v>8272</v>
      </c>
      <c r="R599" s="7">
        <f t="shared" si="58"/>
        <v>10</v>
      </c>
      <c r="S599" t="str">
        <f t="shared" si="54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 s="12">
        <f t="shared" si="55"/>
        <v>41977.793761574074</v>
      </c>
      <c r="J600">
        <v>1417737781</v>
      </c>
      <c r="K600" s="12">
        <f t="shared" si="56"/>
        <v>41947.793761574074</v>
      </c>
      <c r="L600">
        <v>1415145781</v>
      </c>
      <c r="M600" t="b">
        <v>0</v>
      </c>
      <c r="N600">
        <v>7</v>
      </c>
      <c r="O600" s="6">
        <f t="shared" si="57"/>
        <v>0.34</v>
      </c>
      <c r="P600" t="b">
        <v>0</v>
      </c>
      <c r="Q600" t="s">
        <v>8272</v>
      </c>
      <c r="R600" s="7">
        <f t="shared" si="58"/>
        <v>121.42857142857143</v>
      </c>
      <c r="S600" t="str">
        <f t="shared" si="54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 s="12">
        <f t="shared" si="55"/>
        <v>42071.427777777775</v>
      </c>
      <c r="J601">
        <v>1425827760</v>
      </c>
      <c r="K601" s="12">
        <f t="shared" si="56"/>
        <v>42047.604189814818</v>
      </c>
      <c r="L601">
        <v>1423769402</v>
      </c>
      <c r="M601" t="b">
        <v>0</v>
      </c>
      <c r="N601">
        <v>2</v>
      </c>
      <c r="O601" s="6">
        <f t="shared" si="57"/>
        <v>6.2E-4</v>
      </c>
      <c r="P601" t="b">
        <v>0</v>
      </c>
      <c r="Q601" t="s">
        <v>8272</v>
      </c>
      <c r="R601" s="7">
        <f t="shared" si="58"/>
        <v>15.5</v>
      </c>
      <c r="S601" t="str">
        <f t="shared" si="54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 s="12">
        <f t="shared" si="55"/>
        <v>42133.589837962958</v>
      </c>
      <c r="J602">
        <v>1431198562</v>
      </c>
      <c r="K602" s="12">
        <f t="shared" si="56"/>
        <v>42073.589837962958</v>
      </c>
      <c r="L602">
        <v>1426014562</v>
      </c>
      <c r="M602" t="b">
        <v>0</v>
      </c>
      <c r="N602">
        <v>1</v>
      </c>
      <c r="O602" s="6">
        <f t="shared" si="57"/>
        <v>0.02</v>
      </c>
      <c r="P602" t="b">
        <v>0</v>
      </c>
      <c r="Q602" t="s">
        <v>8272</v>
      </c>
      <c r="R602" s="7">
        <f t="shared" si="58"/>
        <v>100</v>
      </c>
      <c r="S602" t="str">
        <f t="shared" si="54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 s="12">
        <f t="shared" si="55"/>
        <v>41999.64975694444</v>
      </c>
      <c r="J603">
        <v>1419626139</v>
      </c>
      <c r="K603" s="12">
        <f t="shared" si="56"/>
        <v>41969.64975694444</v>
      </c>
      <c r="L603">
        <v>1417034139</v>
      </c>
      <c r="M603" t="b">
        <v>0</v>
      </c>
      <c r="N603">
        <v>6</v>
      </c>
      <c r="O603" s="6">
        <f t="shared" si="57"/>
        <v>1.4E-2</v>
      </c>
      <c r="P603" t="b">
        <v>0</v>
      </c>
      <c r="Q603" t="s">
        <v>8272</v>
      </c>
      <c r="R603" s="7">
        <f t="shared" si="58"/>
        <v>23.333333333333332</v>
      </c>
      <c r="S603" t="str">
        <f t="shared" si="54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 s="12">
        <f t="shared" si="55"/>
        <v>42173.585821759254</v>
      </c>
      <c r="J604">
        <v>1434654215</v>
      </c>
      <c r="K604" s="12">
        <f t="shared" si="56"/>
        <v>42143.585821759254</v>
      </c>
      <c r="L604">
        <v>1432062215</v>
      </c>
      <c r="M604" t="b">
        <v>0</v>
      </c>
      <c r="N604">
        <v>0</v>
      </c>
      <c r="O604" s="6">
        <f t="shared" si="57"/>
        <v>0</v>
      </c>
      <c r="P604" t="b">
        <v>0</v>
      </c>
      <c r="Q604" t="s">
        <v>8272</v>
      </c>
      <c r="R604" s="7" t="e">
        <f t="shared" si="58"/>
        <v>#DIV/0!</v>
      </c>
      <c r="S604" t="str">
        <f t="shared" si="54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 s="12">
        <f t="shared" si="55"/>
        <v>41865.430821759255</v>
      </c>
      <c r="J605">
        <v>1408029623</v>
      </c>
      <c r="K605" s="12">
        <f t="shared" si="56"/>
        <v>41835.430821759255</v>
      </c>
      <c r="L605">
        <v>1405437623</v>
      </c>
      <c r="M605" t="b">
        <v>0</v>
      </c>
      <c r="N605">
        <v>13</v>
      </c>
      <c r="O605" s="6">
        <f t="shared" si="57"/>
        <v>3.9334666666666664E-2</v>
      </c>
      <c r="P605" t="b">
        <v>0</v>
      </c>
      <c r="Q605" t="s">
        <v>8272</v>
      </c>
      <c r="R605" s="7">
        <f t="shared" si="58"/>
        <v>45.386153846153846</v>
      </c>
      <c r="S605" t="str">
        <f t="shared" si="54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 s="12">
        <f t="shared" si="55"/>
        <v>41878.827037037037</v>
      </c>
      <c r="J606">
        <v>1409187056</v>
      </c>
      <c r="K606" s="12">
        <f t="shared" si="56"/>
        <v>41848.827037037037</v>
      </c>
      <c r="L606">
        <v>1406595056</v>
      </c>
      <c r="M606" t="b">
        <v>0</v>
      </c>
      <c r="N606">
        <v>0</v>
      </c>
      <c r="O606" s="6">
        <f t="shared" si="57"/>
        <v>0</v>
      </c>
      <c r="P606" t="b">
        <v>0</v>
      </c>
      <c r="Q606" t="s">
        <v>8272</v>
      </c>
      <c r="R606" s="7" t="e">
        <f t="shared" si="58"/>
        <v>#DIV/0!</v>
      </c>
      <c r="S606" t="str">
        <f t="shared" si="54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 s="12">
        <f t="shared" si="55"/>
        <v>42239.149398148147</v>
      </c>
      <c r="J607">
        <v>1440318908</v>
      </c>
      <c r="K607" s="12">
        <f t="shared" si="56"/>
        <v>42194.149398148147</v>
      </c>
      <c r="L607">
        <v>1436430908</v>
      </c>
      <c r="M607" t="b">
        <v>0</v>
      </c>
      <c r="N607">
        <v>8</v>
      </c>
      <c r="O607" s="6">
        <f t="shared" si="57"/>
        <v>2.6200000000000001E-2</v>
      </c>
      <c r="P607" t="b">
        <v>0</v>
      </c>
      <c r="Q607" t="s">
        <v>8272</v>
      </c>
      <c r="R607" s="7">
        <f t="shared" si="58"/>
        <v>16.375</v>
      </c>
      <c r="S607" t="str">
        <f t="shared" si="54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 s="12">
        <f t="shared" si="55"/>
        <v>42148.416666666664</v>
      </c>
      <c r="J608">
        <v>1432479600</v>
      </c>
      <c r="K608" s="12">
        <f t="shared" si="56"/>
        <v>42102.442233796297</v>
      </c>
      <c r="L608">
        <v>1428507409</v>
      </c>
      <c r="M608" t="b">
        <v>0</v>
      </c>
      <c r="N608">
        <v>1</v>
      </c>
      <c r="O608" s="6">
        <f t="shared" si="57"/>
        <v>2E-3</v>
      </c>
      <c r="P608" t="b">
        <v>0</v>
      </c>
      <c r="Q608" t="s">
        <v>8272</v>
      </c>
      <c r="R608" s="7">
        <f t="shared" si="58"/>
        <v>10</v>
      </c>
      <c r="S608" t="str">
        <f t="shared" si="54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 s="12">
        <f t="shared" si="55"/>
        <v>42330.65898148148</v>
      </c>
      <c r="J609">
        <v>1448225336</v>
      </c>
      <c r="K609" s="12">
        <f t="shared" si="56"/>
        <v>42300.617314814815</v>
      </c>
      <c r="L609">
        <v>1445629736</v>
      </c>
      <c r="M609" t="b">
        <v>0</v>
      </c>
      <c r="N609">
        <v>0</v>
      </c>
      <c r="O609" s="6">
        <f t="shared" si="57"/>
        <v>0</v>
      </c>
      <c r="P609" t="b">
        <v>0</v>
      </c>
      <c r="Q609" t="s">
        <v>8272</v>
      </c>
      <c r="R609" s="7" t="e">
        <f t="shared" si="58"/>
        <v>#DIV/0!</v>
      </c>
      <c r="S609" t="str">
        <f t="shared" si="54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 s="12">
        <f t="shared" si="55"/>
        <v>42170.712731481479</v>
      </c>
      <c r="J610">
        <v>1434405980</v>
      </c>
      <c r="K610" s="12">
        <f t="shared" si="56"/>
        <v>42140.712731481479</v>
      </c>
      <c r="L610">
        <v>1431813980</v>
      </c>
      <c r="M610" t="b">
        <v>0</v>
      </c>
      <c r="N610">
        <v>5</v>
      </c>
      <c r="O610" s="6">
        <f t="shared" si="57"/>
        <v>9.7400000000000004E-3</v>
      </c>
      <c r="P610" t="b">
        <v>0</v>
      </c>
      <c r="Q610" t="s">
        <v>8272</v>
      </c>
      <c r="R610" s="7">
        <f t="shared" si="58"/>
        <v>292.2</v>
      </c>
      <c r="S610" t="str">
        <f t="shared" si="54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 s="12">
        <f t="shared" si="55"/>
        <v>42336.867407407401</v>
      </c>
      <c r="J611">
        <v>1448761744</v>
      </c>
      <c r="K611" s="12">
        <f t="shared" si="56"/>
        <v>42306.825740740744</v>
      </c>
      <c r="L611">
        <v>1446166144</v>
      </c>
      <c r="M611" t="b">
        <v>0</v>
      </c>
      <c r="N611">
        <v>1</v>
      </c>
      <c r="O611" s="6">
        <f t="shared" si="57"/>
        <v>6.41025641025641E-3</v>
      </c>
      <c r="P611" t="b">
        <v>0</v>
      </c>
      <c r="Q611" t="s">
        <v>8272</v>
      </c>
      <c r="R611" s="7">
        <f t="shared" si="58"/>
        <v>5</v>
      </c>
      <c r="S611" t="str">
        <f t="shared" si="54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 s="12">
        <f t="shared" si="55"/>
        <v>42116.622523148144</v>
      </c>
      <c r="J612">
        <v>1429732586</v>
      </c>
      <c r="K612" s="12">
        <f t="shared" si="56"/>
        <v>42086.622523148144</v>
      </c>
      <c r="L612">
        <v>1427140586</v>
      </c>
      <c r="M612" t="b">
        <v>0</v>
      </c>
      <c r="N612">
        <v>0</v>
      </c>
      <c r="O612" s="6">
        <f t="shared" si="57"/>
        <v>0</v>
      </c>
      <c r="P612" t="b">
        <v>0</v>
      </c>
      <c r="Q612" t="s">
        <v>8272</v>
      </c>
      <c r="R612" s="7" t="e">
        <f t="shared" si="58"/>
        <v>#DIV/0!</v>
      </c>
      <c r="S612" t="str">
        <f t="shared" si="54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 s="12">
        <f t="shared" si="55"/>
        <v>42388.352280092593</v>
      </c>
      <c r="J613">
        <v>1453210037</v>
      </c>
      <c r="K613" s="12">
        <f t="shared" si="56"/>
        <v>42328.352280092593</v>
      </c>
      <c r="L613">
        <v>1448026037</v>
      </c>
      <c r="M613" t="b">
        <v>0</v>
      </c>
      <c r="N613">
        <v>0</v>
      </c>
      <c r="O613" s="6">
        <f t="shared" si="57"/>
        <v>0</v>
      </c>
      <c r="P613" t="b">
        <v>0</v>
      </c>
      <c r="Q613" t="s">
        <v>8272</v>
      </c>
      <c r="R613" s="7" t="e">
        <f t="shared" si="58"/>
        <v>#DIV/0!</v>
      </c>
      <c r="S613" t="str">
        <f t="shared" si="54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 s="12">
        <f t="shared" si="55"/>
        <v>42614.823449074072</v>
      </c>
      <c r="J614">
        <v>1472777146</v>
      </c>
      <c r="K614" s="12">
        <f t="shared" si="56"/>
        <v>42584.823449074072</v>
      </c>
      <c r="L614">
        <v>1470185146</v>
      </c>
      <c r="M614" t="b">
        <v>0</v>
      </c>
      <c r="N614">
        <v>0</v>
      </c>
      <c r="O614" s="6">
        <f t="shared" si="57"/>
        <v>0</v>
      </c>
      <c r="P614" t="b">
        <v>0</v>
      </c>
      <c r="Q614" t="s">
        <v>8272</v>
      </c>
      <c r="R614" s="7" t="e">
        <f t="shared" si="58"/>
        <v>#DIV/0!</v>
      </c>
      <c r="S614" t="str">
        <f t="shared" si="54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 s="12">
        <f t="shared" si="55"/>
        <v>42277.999305555553</v>
      </c>
      <c r="J615">
        <v>1443675540</v>
      </c>
      <c r="K615" s="12">
        <f t="shared" si="56"/>
        <v>42247.288425925923</v>
      </c>
      <c r="L615">
        <v>1441022120</v>
      </c>
      <c r="M615" t="b">
        <v>0</v>
      </c>
      <c r="N615">
        <v>121</v>
      </c>
      <c r="O615" s="6">
        <f t="shared" si="57"/>
        <v>0.21363333333333334</v>
      </c>
      <c r="P615" t="b">
        <v>0</v>
      </c>
      <c r="Q615" t="s">
        <v>8272</v>
      </c>
      <c r="R615" s="7">
        <f t="shared" si="58"/>
        <v>105.93388429752066</v>
      </c>
      <c r="S615" t="str">
        <f t="shared" si="54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 s="12">
        <f t="shared" si="55"/>
        <v>42544.853472222218</v>
      </c>
      <c r="J616">
        <v>1466731740</v>
      </c>
      <c r="K616" s="12">
        <f t="shared" si="56"/>
        <v>42514.853472222218</v>
      </c>
      <c r="L616">
        <v>1464139740</v>
      </c>
      <c r="M616" t="b">
        <v>0</v>
      </c>
      <c r="N616">
        <v>0</v>
      </c>
      <c r="O616" s="6">
        <f t="shared" si="57"/>
        <v>0</v>
      </c>
      <c r="P616" t="b">
        <v>0</v>
      </c>
      <c r="Q616" t="s">
        <v>8272</v>
      </c>
      <c r="R616" s="7" t="e">
        <f t="shared" si="58"/>
        <v>#DIV/0!</v>
      </c>
      <c r="S616" t="str">
        <f t="shared" si="54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 s="12">
        <f t="shared" si="55"/>
        <v>42271.913877314808</v>
      </c>
      <c r="J617">
        <v>1443149759</v>
      </c>
      <c r="K617" s="12">
        <f t="shared" si="56"/>
        <v>42241.913877314808</v>
      </c>
      <c r="L617">
        <v>1440557759</v>
      </c>
      <c r="M617" t="b">
        <v>0</v>
      </c>
      <c r="N617">
        <v>0</v>
      </c>
      <c r="O617" s="6">
        <f t="shared" si="57"/>
        <v>0</v>
      </c>
      <c r="P617" t="b">
        <v>0</v>
      </c>
      <c r="Q617" t="s">
        <v>8272</v>
      </c>
      <c r="R617" s="7" t="e">
        <f t="shared" si="58"/>
        <v>#DIV/0!</v>
      </c>
      <c r="S617" t="str">
        <f t="shared" si="54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 s="12">
        <f t="shared" si="55"/>
        <v>42791.167905092589</v>
      </c>
      <c r="J618">
        <v>1488013307</v>
      </c>
      <c r="K618" s="12">
        <f t="shared" si="56"/>
        <v>42761.167905092589</v>
      </c>
      <c r="L618">
        <v>1485421307</v>
      </c>
      <c r="M618" t="b">
        <v>0</v>
      </c>
      <c r="N618">
        <v>0</v>
      </c>
      <c r="O618" s="6">
        <f t="shared" si="57"/>
        <v>0</v>
      </c>
      <c r="P618" t="b">
        <v>0</v>
      </c>
      <c r="Q618" t="s">
        <v>8272</v>
      </c>
      <c r="R618" s="7" t="e">
        <f t="shared" si="58"/>
        <v>#DIV/0!</v>
      </c>
      <c r="S618" t="str">
        <f t="shared" si="54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 s="12">
        <f t="shared" si="55"/>
        <v>42132.134756944441</v>
      </c>
      <c r="J619">
        <v>1431072843</v>
      </c>
      <c r="K619" s="12">
        <f t="shared" si="56"/>
        <v>42087.134756944441</v>
      </c>
      <c r="L619">
        <v>1427184843</v>
      </c>
      <c r="M619" t="b">
        <v>0</v>
      </c>
      <c r="N619">
        <v>3</v>
      </c>
      <c r="O619" s="6">
        <f t="shared" si="57"/>
        <v>0.03</v>
      </c>
      <c r="P619" t="b">
        <v>0</v>
      </c>
      <c r="Q619" t="s">
        <v>8272</v>
      </c>
      <c r="R619" s="7">
        <f t="shared" si="58"/>
        <v>20</v>
      </c>
      <c r="S619" t="str">
        <f t="shared" si="54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 s="12">
        <f t="shared" si="55"/>
        <v>42347.60188657407</v>
      </c>
      <c r="J620">
        <v>1449689203</v>
      </c>
      <c r="K620" s="12">
        <f t="shared" si="56"/>
        <v>42317.60188657407</v>
      </c>
      <c r="L620">
        <v>1447097203</v>
      </c>
      <c r="M620" t="b">
        <v>0</v>
      </c>
      <c r="N620">
        <v>0</v>
      </c>
      <c r="O620" s="6">
        <f t="shared" si="57"/>
        <v>0</v>
      </c>
      <c r="P620" t="b">
        <v>0</v>
      </c>
      <c r="Q620" t="s">
        <v>8272</v>
      </c>
      <c r="R620" s="7" t="e">
        <f t="shared" si="58"/>
        <v>#DIV/0!</v>
      </c>
      <c r="S620" t="str">
        <f t="shared" si="54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 s="12">
        <f t="shared" si="55"/>
        <v>41968.483680555553</v>
      </c>
      <c r="J621">
        <v>1416933390</v>
      </c>
      <c r="K621" s="12">
        <f t="shared" si="56"/>
        <v>41908.442013888889</v>
      </c>
      <c r="L621">
        <v>1411745790</v>
      </c>
      <c r="M621" t="b">
        <v>0</v>
      </c>
      <c r="N621">
        <v>1</v>
      </c>
      <c r="O621" s="6">
        <f t="shared" si="57"/>
        <v>3.9999999999999998E-7</v>
      </c>
      <c r="P621" t="b">
        <v>0</v>
      </c>
      <c r="Q621" t="s">
        <v>8272</v>
      </c>
      <c r="R621" s="7">
        <f t="shared" si="58"/>
        <v>1</v>
      </c>
      <c r="S621" t="str">
        <f t="shared" si="54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 s="12">
        <f t="shared" si="55"/>
        <v>41876.508541666662</v>
      </c>
      <c r="J622">
        <v>1408986738</v>
      </c>
      <c r="K622" s="12">
        <f t="shared" si="56"/>
        <v>41831.508541666662</v>
      </c>
      <c r="L622">
        <v>1405098738</v>
      </c>
      <c r="M622" t="b">
        <v>0</v>
      </c>
      <c r="N622">
        <v>1</v>
      </c>
      <c r="O622" s="6">
        <f t="shared" si="57"/>
        <v>0.01</v>
      </c>
      <c r="P622" t="b">
        <v>0</v>
      </c>
      <c r="Q622" t="s">
        <v>8272</v>
      </c>
      <c r="R622" s="7">
        <f t="shared" si="58"/>
        <v>300</v>
      </c>
      <c r="S622" t="str">
        <f t="shared" si="54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 s="12">
        <f t="shared" si="55"/>
        <v>42558.779363425921</v>
      </c>
      <c r="J623">
        <v>1467934937</v>
      </c>
      <c r="K623" s="12">
        <f t="shared" si="56"/>
        <v>42528.779363425921</v>
      </c>
      <c r="L623">
        <v>1465342937</v>
      </c>
      <c r="M623" t="b">
        <v>0</v>
      </c>
      <c r="N623">
        <v>3</v>
      </c>
      <c r="O623" s="6">
        <f t="shared" si="57"/>
        <v>1.044E-2</v>
      </c>
      <c r="P623" t="b">
        <v>0</v>
      </c>
      <c r="Q623" t="s">
        <v>8272</v>
      </c>
      <c r="R623" s="7">
        <f t="shared" si="58"/>
        <v>87</v>
      </c>
      <c r="S623" t="str">
        <f t="shared" si="54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 s="12">
        <f t="shared" si="55"/>
        <v>42552.566412037035</v>
      </c>
      <c r="J624">
        <v>1467398138</v>
      </c>
      <c r="K624" s="12">
        <f t="shared" si="56"/>
        <v>42532.566412037035</v>
      </c>
      <c r="L624">
        <v>1465670138</v>
      </c>
      <c r="M624" t="b">
        <v>0</v>
      </c>
      <c r="N624">
        <v>9</v>
      </c>
      <c r="O624" s="6">
        <f t="shared" si="57"/>
        <v>5.6833333333333333E-2</v>
      </c>
      <c r="P624" t="b">
        <v>0</v>
      </c>
      <c r="Q624" t="s">
        <v>8272</v>
      </c>
      <c r="R624" s="7">
        <f t="shared" si="58"/>
        <v>37.888888888888886</v>
      </c>
      <c r="S624" t="str">
        <f t="shared" si="54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 s="12">
        <f t="shared" si="55"/>
        <v>42151.800891203697</v>
      </c>
      <c r="J625">
        <v>1432771997</v>
      </c>
      <c r="K625" s="12">
        <f t="shared" si="56"/>
        <v>42121.800891203697</v>
      </c>
      <c r="L625">
        <v>1430179997</v>
      </c>
      <c r="M625" t="b">
        <v>0</v>
      </c>
      <c r="N625">
        <v>0</v>
      </c>
      <c r="O625" s="6">
        <f t="shared" si="57"/>
        <v>0</v>
      </c>
      <c r="P625" t="b">
        <v>0</v>
      </c>
      <c r="Q625" t="s">
        <v>8272</v>
      </c>
      <c r="R625" s="7" t="e">
        <f t="shared" si="58"/>
        <v>#DIV/0!</v>
      </c>
      <c r="S625" t="str">
        <f t="shared" si="54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 s="12">
        <f t="shared" si="55"/>
        <v>42138.78056712963</v>
      </c>
      <c r="J626">
        <v>1431647041</v>
      </c>
      <c r="K626" s="12">
        <f t="shared" si="56"/>
        <v>42108.78056712963</v>
      </c>
      <c r="L626">
        <v>1429055041</v>
      </c>
      <c r="M626" t="b">
        <v>0</v>
      </c>
      <c r="N626">
        <v>0</v>
      </c>
      <c r="O626" s="6">
        <f t="shared" si="57"/>
        <v>0</v>
      </c>
      <c r="P626" t="b">
        <v>0</v>
      </c>
      <c r="Q626" t="s">
        <v>8272</v>
      </c>
      <c r="R626" s="7" t="e">
        <f t="shared" si="58"/>
        <v>#DIV/0!</v>
      </c>
      <c r="S626" t="str">
        <f t="shared" si="54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 s="12">
        <f t="shared" si="55"/>
        <v>42820.645567129628</v>
      </c>
      <c r="J627">
        <v>1490560177</v>
      </c>
      <c r="K627" s="12">
        <f t="shared" si="56"/>
        <v>42790.687233796292</v>
      </c>
      <c r="L627">
        <v>1487971777</v>
      </c>
      <c r="M627" t="b">
        <v>0</v>
      </c>
      <c r="N627">
        <v>0</v>
      </c>
      <c r="O627" s="6">
        <f t="shared" si="57"/>
        <v>0</v>
      </c>
      <c r="P627" t="b">
        <v>0</v>
      </c>
      <c r="Q627" t="s">
        <v>8272</v>
      </c>
      <c r="R627" s="7" t="e">
        <f t="shared" si="58"/>
        <v>#DIV/0!</v>
      </c>
      <c r="S627" t="str">
        <f t="shared" si="54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 s="12">
        <f t="shared" si="55"/>
        <v>42231.348611111105</v>
      </c>
      <c r="J628">
        <v>1439644920</v>
      </c>
      <c r="K628" s="12">
        <f t="shared" si="56"/>
        <v>42198.351145833331</v>
      </c>
      <c r="L628">
        <v>1436793939</v>
      </c>
      <c r="M628" t="b">
        <v>0</v>
      </c>
      <c r="N628">
        <v>39</v>
      </c>
      <c r="O628" s="6">
        <f t="shared" si="57"/>
        <v>0.17380000000000001</v>
      </c>
      <c r="P628" t="b">
        <v>0</v>
      </c>
      <c r="Q628" t="s">
        <v>8272</v>
      </c>
      <c r="R628" s="7">
        <f t="shared" si="58"/>
        <v>111.41025641025641</v>
      </c>
      <c r="S628" t="str">
        <f t="shared" si="54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 s="12">
        <f t="shared" si="55"/>
        <v>42443.749999999993</v>
      </c>
      <c r="J629">
        <v>1457996400</v>
      </c>
      <c r="K629" s="12">
        <f t="shared" si="56"/>
        <v>42384.098506944443</v>
      </c>
      <c r="L629">
        <v>1452842511</v>
      </c>
      <c r="M629" t="b">
        <v>0</v>
      </c>
      <c r="N629">
        <v>1</v>
      </c>
      <c r="O629" s="6">
        <f t="shared" si="57"/>
        <v>2.0000000000000001E-4</v>
      </c>
      <c r="P629" t="b">
        <v>0</v>
      </c>
      <c r="Q629" t="s">
        <v>8272</v>
      </c>
      <c r="R629" s="7">
        <f t="shared" si="58"/>
        <v>90</v>
      </c>
      <c r="S629" t="str">
        <f t="shared" si="54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 s="12">
        <f t="shared" si="55"/>
        <v>41833.484456018516</v>
      </c>
      <c r="J630">
        <v>1405269457</v>
      </c>
      <c r="K630" s="12">
        <f t="shared" si="56"/>
        <v>41803.484456018516</v>
      </c>
      <c r="L630">
        <v>1402677457</v>
      </c>
      <c r="M630" t="b">
        <v>0</v>
      </c>
      <c r="N630">
        <v>0</v>
      </c>
      <c r="O630" s="6">
        <f t="shared" si="57"/>
        <v>0</v>
      </c>
      <c r="P630" t="b">
        <v>0</v>
      </c>
      <c r="Q630" t="s">
        <v>8272</v>
      </c>
      <c r="R630" s="7" t="e">
        <f t="shared" si="58"/>
        <v>#DIV/0!</v>
      </c>
      <c r="S630" t="str">
        <f t="shared" si="54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 s="12">
        <f t="shared" si="55"/>
        <v>42504.429490740738</v>
      </c>
      <c r="J631">
        <v>1463239108</v>
      </c>
      <c r="K631" s="12">
        <f t="shared" si="56"/>
        <v>42474.429490740738</v>
      </c>
      <c r="L631">
        <v>1460647108</v>
      </c>
      <c r="M631" t="b">
        <v>0</v>
      </c>
      <c r="N631">
        <v>3</v>
      </c>
      <c r="O631" s="6">
        <f t="shared" si="57"/>
        <v>1.75E-3</v>
      </c>
      <c r="P631" t="b">
        <v>0</v>
      </c>
      <c r="Q631" t="s">
        <v>8272</v>
      </c>
      <c r="R631" s="7">
        <f t="shared" si="58"/>
        <v>116.66666666666667</v>
      </c>
      <c r="S631" t="str">
        <f t="shared" si="54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 s="12">
        <f t="shared" si="55"/>
        <v>42253.006944444445</v>
      </c>
      <c r="J632">
        <v>1441516200</v>
      </c>
      <c r="K632" s="12">
        <f t="shared" si="56"/>
        <v>42223.411122685182</v>
      </c>
      <c r="L632">
        <v>1438959121</v>
      </c>
      <c r="M632" t="b">
        <v>0</v>
      </c>
      <c r="N632">
        <v>1</v>
      </c>
      <c r="O632" s="6">
        <f t="shared" si="57"/>
        <v>8.3340278356529708E-4</v>
      </c>
      <c r="P632" t="b">
        <v>0</v>
      </c>
      <c r="Q632" t="s">
        <v>8272</v>
      </c>
      <c r="R632" s="7">
        <f t="shared" si="58"/>
        <v>10</v>
      </c>
      <c r="S632" t="str">
        <f t="shared" si="54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 s="12">
        <f t="shared" si="55"/>
        <v>42518.563993055555</v>
      </c>
      <c r="J633">
        <v>1464460329</v>
      </c>
      <c r="K633" s="12">
        <f t="shared" si="56"/>
        <v>42489.563993055555</v>
      </c>
      <c r="L633">
        <v>1461954729</v>
      </c>
      <c r="M633" t="b">
        <v>0</v>
      </c>
      <c r="N633">
        <v>9</v>
      </c>
      <c r="O633" s="6">
        <f t="shared" si="57"/>
        <v>1.38E-2</v>
      </c>
      <c r="P633" t="b">
        <v>0</v>
      </c>
      <c r="Q633" t="s">
        <v>8272</v>
      </c>
      <c r="R633" s="7">
        <f t="shared" si="58"/>
        <v>76.666666666666671</v>
      </c>
      <c r="S633" t="str">
        <f t="shared" si="54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 s="12">
        <f t="shared" si="55"/>
        <v>42333.492650462962</v>
      </c>
      <c r="J634">
        <v>1448470165</v>
      </c>
      <c r="K634" s="12">
        <f t="shared" si="56"/>
        <v>42303.450983796291</v>
      </c>
      <c r="L634">
        <v>1445874565</v>
      </c>
      <c r="M634" t="b">
        <v>0</v>
      </c>
      <c r="N634">
        <v>0</v>
      </c>
      <c r="O634" s="6">
        <f t="shared" si="57"/>
        <v>0</v>
      </c>
      <c r="P634" t="b">
        <v>0</v>
      </c>
      <c r="Q634" t="s">
        <v>8272</v>
      </c>
      <c r="R634" s="7" t="e">
        <f t="shared" si="58"/>
        <v>#DIV/0!</v>
      </c>
      <c r="S634" t="str">
        <f t="shared" si="54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 s="12">
        <f t="shared" si="55"/>
        <v>42538.749999999993</v>
      </c>
      <c r="J635">
        <v>1466204400</v>
      </c>
      <c r="K635" s="12">
        <f t="shared" si="56"/>
        <v>42507.090995370367</v>
      </c>
      <c r="L635">
        <v>1463469062</v>
      </c>
      <c r="M635" t="b">
        <v>0</v>
      </c>
      <c r="N635">
        <v>25</v>
      </c>
      <c r="O635" s="6">
        <f t="shared" si="57"/>
        <v>0.1245</v>
      </c>
      <c r="P635" t="b">
        <v>0</v>
      </c>
      <c r="Q635" t="s">
        <v>8272</v>
      </c>
      <c r="R635" s="7">
        <f t="shared" si="58"/>
        <v>49.8</v>
      </c>
      <c r="S635" t="str">
        <f t="shared" si="54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 s="12">
        <f t="shared" si="55"/>
        <v>42061.720243055555</v>
      </c>
      <c r="J636">
        <v>1424989029</v>
      </c>
      <c r="K636" s="12">
        <f t="shared" si="56"/>
        <v>42031.720243055555</v>
      </c>
      <c r="L636">
        <v>1422397029</v>
      </c>
      <c r="M636" t="b">
        <v>0</v>
      </c>
      <c r="N636">
        <v>1</v>
      </c>
      <c r="O636" s="6">
        <f t="shared" si="57"/>
        <v>2.0000000000000001E-4</v>
      </c>
      <c r="P636" t="b">
        <v>0</v>
      </c>
      <c r="Q636" t="s">
        <v>8272</v>
      </c>
      <c r="R636" s="7">
        <f t="shared" si="58"/>
        <v>1</v>
      </c>
      <c r="S636" t="str">
        <f t="shared" si="54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 s="12">
        <f t="shared" si="55"/>
        <v>42105.883819444447</v>
      </c>
      <c r="J637">
        <v>1428804762</v>
      </c>
      <c r="K637" s="12">
        <f t="shared" si="56"/>
        <v>42075.883819444447</v>
      </c>
      <c r="L637">
        <v>1426212762</v>
      </c>
      <c r="M637" t="b">
        <v>0</v>
      </c>
      <c r="N637">
        <v>1</v>
      </c>
      <c r="O637" s="6">
        <f t="shared" si="57"/>
        <v>8.0000000000000007E-5</v>
      </c>
      <c r="P637" t="b">
        <v>0</v>
      </c>
      <c r="Q637" t="s">
        <v>8272</v>
      </c>
      <c r="R637" s="7">
        <f t="shared" si="58"/>
        <v>2</v>
      </c>
      <c r="S637" t="str">
        <f t="shared" si="54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 s="12">
        <f t="shared" si="55"/>
        <v>42161.240972222215</v>
      </c>
      <c r="J638">
        <v>1433587620</v>
      </c>
      <c r="K638" s="12">
        <f t="shared" si="56"/>
        <v>42131.247106481482</v>
      </c>
      <c r="L638">
        <v>1430996150</v>
      </c>
      <c r="M638" t="b">
        <v>0</v>
      </c>
      <c r="N638">
        <v>1</v>
      </c>
      <c r="O638" s="6">
        <f t="shared" si="57"/>
        <v>2E-3</v>
      </c>
      <c r="P638" t="b">
        <v>0</v>
      </c>
      <c r="Q638" t="s">
        <v>8272</v>
      </c>
      <c r="R638" s="7">
        <f t="shared" si="58"/>
        <v>4</v>
      </c>
      <c r="S638" t="str">
        <f t="shared" si="54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 s="12">
        <f t="shared" si="55"/>
        <v>42791.75277777778</v>
      </c>
      <c r="J639">
        <v>1488063840</v>
      </c>
      <c r="K639" s="12">
        <f t="shared" si="56"/>
        <v>42762.75368055555</v>
      </c>
      <c r="L639">
        <v>1485558318</v>
      </c>
      <c r="M639" t="b">
        <v>0</v>
      </c>
      <c r="N639">
        <v>0</v>
      </c>
      <c r="O639" s="6">
        <f t="shared" si="57"/>
        <v>0</v>
      </c>
      <c r="P639" t="b">
        <v>0</v>
      </c>
      <c r="Q639" t="s">
        <v>8272</v>
      </c>
      <c r="R639" s="7" t="e">
        <f t="shared" si="58"/>
        <v>#DIV/0!</v>
      </c>
      <c r="S639" t="str">
        <f t="shared" ref="S639:S702" si="60">LEFT(Q639, FIND("/",Q639) - 1)</f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 s="12">
        <f t="shared" si="55"/>
        <v>42819.343310185184</v>
      </c>
      <c r="J640">
        <v>1490447662</v>
      </c>
      <c r="K640" s="12">
        <f t="shared" si="56"/>
        <v>42759.384976851848</v>
      </c>
      <c r="L640">
        <v>1485267262</v>
      </c>
      <c r="M640" t="b">
        <v>0</v>
      </c>
      <c r="N640">
        <v>6</v>
      </c>
      <c r="O640" s="6">
        <f t="shared" si="57"/>
        <v>9.0000000000000006E-5</v>
      </c>
      <c r="P640" t="b">
        <v>0</v>
      </c>
      <c r="Q640" t="s">
        <v>8272</v>
      </c>
      <c r="R640" s="7">
        <f t="shared" si="58"/>
        <v>3</v>
      </c>
      <c r="S640" t="str">
        <f t="shared" si="60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 s="12">
        <f t="shared" si="55"/>
        <v>41925.374942129631</v>
      </c>
      <c r="J641">
        <v>1413208795</v>
      </c>
      <c r="K641" s="12">
        <f t="shared" si="56"/>
        <v>41865.374942129631</v>
      </c>
      <c r="L641">
        <v>1408024795</v>
      </c>
      <c r="M641" t="b">
        <v>0</v>
      </c>
      <c r="N641">
        <v>1</v>
      </c>
      <c r="O641" s="6">
        <f t="shared" si="57"/>
        <v>9.9999999999999995E-7</v>
      </c>
      <c r="P641" t="b">
        <v>0</v>
      </c>
      <c r="Q641" t="s">
        <v>8272</v>
      </c>
      <c r="R641" s="7">
        <f t="shared" si="58"/>
        <v>1</v>
      </c>
      <c r="S641" t="str">
        <f t="shared" si="60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 s="12">
        <f t="shared" si="55"/>
        <v>42698.749999999993</v>
      </c>
      <c r="J642">
        <v>1480028400</v>
      </c>
      <c r="K642" s="12">
        <f t="shared" si="56"/>
        <v>42683.211979166663</v>
      </c>
      <c r="L642">
        <v>1478685915</v>
      </c>
      <c r="M642" t="b">
        <v>0</v>
      </c>
      <c r="N642">
        <v>2</v>
      </c>
      <c r="O642" s="6">
        <f t="shared" si="57"/>
        <v>1.4428571428571428</v>
      </c>
      <c r="P642" t="b">
        <v>1</v>
      </c>
      <c r="Q642" t="s">
        <v>8273</v>
      </c>
      <c r="R642" s="7">
        <f t="shared" si="58"/>
        <v>50.5</v>
      </c>
      <c r="S642" t="str">
        <f t="shared" si="60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 s="12">
        <f t="shared" ref="I643:I706" si="61">(J643/86400)+25569+(-5/24)</f>
        <v>42229.361666666664</v>
      </c>
      <c r="J643">
        <v>1439473248</v>
      </c>
      <c r="K643" s="12">
        <f t="shared" ref="K643:K706" si="62">(L643/86400)+25569+(-5/24)</f>
        <v>42199.361666666664</v>
      </c>
      <c r="L643">
        <v>1436881248</v>
      </c>
      <c r="M643" t="b">
        <v>0</v>
      </c>
      <c r="N643">
        <v>315</v>
      </c>
      <c r="O643" s="6">
        <f t="shared" ref="O643:O706" si="63">E643/D643</f>
        <v>1.1916249999999999</v>
      </c>
      <c r="P643" t="b">
        <v>1</v>
      </c>
      <c r="Q643" t="s">
        <v>8273</v>
      </c>
      <c r="R643" s="7">
        <f t="shared" ref="R643:R706" si="64">E643/N643</f>
        <v>151.31746031746033</v>
      </c>
      <c r="S643" t="str">
        <f t="shared" si="60"/>
        <v>technology</v>
      </c>
      <c r="T643" t="str">
        <f t="shared" ref="T643:T706" si="65">RIGHT(Q643, LEN(Q643) - FIND("/",Q643))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 s="12">
        <f t="shared" si="61"/>
        <v>42235.442986111106</v>
      </c>
      <c r="J644">
        <v>1439998674</v>
      </c>
      <c r="K644" s="12">
        <f t="shared" si="62"/>
        <v>42199.442986111106</v>
      </c>
      <c r="L644">
        <v>1436888274</v>
      </c>
      <c r="M644" t="b">
        <v>0</v>
      </c>
      <c r="N644">
        <v>2174</v>
      </c>
      <c r="O644" s="6">
        <f t="shared" si="63"/>
        <v>14.604850000000001</v>
      </c>
      <c r="P644" t="b">
        <v>1</v>
      </c>
      <c r="Q644" t="s">
        <v>8273</v>
      </c>
      <c r="R644" s="7">
        <f t="shared" si="64"/>
        <v>134.3592456301748</v>
      </c>
      <c r="S644" t="str">
        <f t="shared" si="60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 s="12">
        <f t="shared" si="61"/>
        <v>42155.43373842592</v>
      </c>
      <c r="J645">
        <v>1433085875</v>
      </c>
      <c r="K645" s="12">
        <f t="shared" si="62"/>
        <v>42100.43373842592</v>
      </c>
      <c r="L645">
        <v>1428333875</v>
      </c>
      <c r="M645" t="b">
        <v>0</v>
      </c>
      <c r="N645">
        <v>152</v>
      </c>
      <c r="O645" s="6">
        <f t="shared" si="63"/>
        <v>1.0580799999999999</v>
      </c>
      <c r="P645" t="b">
        <v>1</v>
      </c>
      <c r="Q645" t="s">
        <v>8273</v>
      </c>
      <c r="R645" s="7">
        <f t="shared" si="64"/>
        <v>174.02631578947367</v>
      </c>
      <c r="S645" t="str">
        <f t="shared" si="60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 s="12">
        <f t="shared" si="61"/>
        <v>41940.833333333328</v>
      </c>
      <c r="J646">
        <v>1414544400</v>
      </c>
      <c r="K646" s="12">
        <f t="shared" si="62"/>
        <v>41898.457627314812</v>
      </c>
      <c r="L646">
        <v>1410883139</v>
      </c>
      <c r="M646" t="b">
        <v>0</v>
      </c>
      <c r="N646">
        <v>1021</v>
      </c>
      <c r="O646" s="6">
        <f t="shared" si="63"/>
        <v>3.0011791999999997</v>
      </c>
      <c r="P646" t="b">
        <v>1</v>
      </c>
      <c r="Q646" t="s">
        <v>8273</v>
      </c>
      <c r="R646" s="7">
        <f t="shared" si="64"/>
        <v>73.486268364348675</v>
      </c>
      <c r="S646" t="str">
        <f t="shared" si="60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 s="12">
        <f t="shared" si="61"/>
        <v>42593.817986111106</v>
      </c>
      <c r="J647">
        <v>1470962274</v>
      </c>
      <c r="K647" s="12">
        <f t="shared" si="62"/>
        <v>42563.817986111106</v>
      </c>
      <c r="L647">
        <v>1468370274</v>
      </c>
      <c r="M647" t="b">
        <v>0</v>
      </c>
      <c r="N647">
        <v>237</v>
      </c>
      <c r="O647" s="6">
        <f t="shared" si="63"/>
        <v>2.7869999999999999</v>
      </c>
      <c r="P647" t="b">
        <v>1</v>
      </c>
      <c r="Q647" t="s">
        <v>8273</v>
      </c>
      <c r="R647" s="7">
        <f t="shared" si="64"/>
        <v>23.518987341772153</v>
      </c>
      <c r="S647" t="str">
        <f t="shared" si="60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 s="12">
        <f t="shared" si="61"/>
        <v>41862.644293981481</v>
      </c>
      <c r="J648">
        <v>1407788867</v>
      </c>
      <c r="K648" s="12">
        <f t="shared" si="62"/>
        <v>41832.644293981481</v>
      </c>
      <c r="L648">
        <v>1405196867</v>
      </c>
      <c r="M648" t="b">
        <v>0</v>
      </c>
      <c r="N648">
        <v>27</v>
      </c>
      <c r="O648" s="6">
        <f t="shared" si="63"/>
        <v>1.3187625000000001</v>
      </c>
      <c r="P648" t="b">
        <v>1</v>
      </c>
      <c r="Q648" t="s">
        <v>8273</v>
      </c>
      <c r="R648" s="7">
        <f t="shared" si="64"/>
        <v>39.074444444444445</v>
      </c>
      <c r="S648" t="str">
        <f t="shared" si="60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 s="12">
        <f t="shared" si="61"/>
        <v>42446.517928240741</v>
      </c>
      <c r="J649">
        <v>1458235549</v>
      </c>
      <c r="K649" s="12">
        <f t="shared" si="62"/>
        <v>42416.559594907405</v>
      </c>
      <c r="L649">
        <v>1455647149</v>
      </c>
      <c r="M649" t="b">
        <v>0</v>
      </c>
      <c r="N649">
        <v>17</v>
      </c>
      <c r="O649" s="6">
        <f t="shared" si="63"/>
        <v>1.0705</v>
      </c>
      <c r="P649" t="b">
        <v>1</v>
      </c>
      <c r="Q649" t="s">
        <v>8273</v>
      </c>
      <c r="R649" s="7">
        <f t="shared" si="64"/>
        <v>125.94117647058823</v>
      </c>
      <c r="S649" t="str">
        <f t="shared" si="60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 s="12">
        <f t="shared" si="61"/>
        <v>41926.485046296293</v>
      </c>
      <c r="J650">
        <v>1413304708</v>
      </c>
      <c r="K650" s="12">
        <f t="shared" si="62"/>
        <v>41891.485046296293</v>
      </c>
      <c r="L650">
        <v>1410280708</v>
      </c>
      <c r="M650" t="b">
        <v>0</v>
      </c>
      <c r="N650">
        <v>27</v>
      </c>
      <c r="O650" s="6">
        <f t="shared" si="63"/>
        <v>1.2682285714285715</v>
      </c>
      <c r="P650" t="b">
        <v>1</v>
      </c>
      <c r="Q650" t="s">
        <v>8273</v>
      </c>
      <c r="R650" s="7">
        <f t="shared" si="64"/>
        <v>1644</v>
      </c>
      <c r="S650" t="str">
        <f t="shared" si="60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 s="12">
        <f t="shared" si="61"/>
        <v>41898.703854166662</v>
      </c>
      <c r="J651">
        <v>1410904413</v>
      </c>
      <c r="K651" s="12">
        <f t="shared" si="62"/>
        <v>41877.703854166662</v>
      </c>
      <c r="L651">
        <v>1409090013</v>
      </c>
      <c r="M651" t="b">
        <v>0</v>
      </c>
      <c r="N651">
        <v>82</v>
      </c>
      <c r="O651" s="6">
        <f t="shared" si="63"/>
        <v>1.3996</v>
      </c>
      <c r="P651" t="b">
        <v>1</v>
      </c>
      <c r="Q651" t="s">
        <v>8273</v>
      </c>
      <c r="R651" s="7">
        <f t="shared" si="64"/>
        <v>42.670731707317074</v>
      </c>
      <c r="S651" t="str">
        <f t="shared" si="60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 s="12">
        <f t="shared" si="61"/>
        <v>41991.870185185187</v>
      </c>
      <c r="J652">
        <v>1418953984</v>
      </c>
      <c r="K652" s="12">
        <f t="shared" si="62"/>
        <v>41931.828518518516</v>
      </c>
      <c r="L652">
        <v>1413766384</v>
      </c>
      <c r="M652" t="b">
        <v>0</v>
      </c>
      <c r="N652">
        <v>48</v>
      </c>
      <c r="O652" s="6">
        <f t="shared" si="63"/>
        <v>1.1240000000000001</v>
      </c>
      <c r="P652" t="b">
        <v>1</v>
      </c>
      <c r="Q652" t="s">
        <v>8273</v>
      </c>
      <c r="R652" s="7">
        <f t="shared" si="64"/>
        <v>35.125</v>
      </c>
      <c r="S652" t="str">
        <f t="shared" si="60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 s="12">
        <f t="shared" si="61"/>
        <v>41985.809155092589</v>
      </c>
      <c r="J653">
        <v>1418430311</v>
      </c>
      <c r="K653" s="12">
        <f t="shared" si="62"/>
        <v>41955.809155092589</v>
      </c>
      <c r="L653">
        <v>1415838311</v>
      </c>
      <c r="M653" t="b">
        <v>0</v>
      </c>
      <c r="N653">
        <v>105</v>
      </c>
      <c r="O653" s="6">
        <f t="shared" si="63"/>
        <v>1.00528</v>
      </c>
      <c r="P653" t="b">
        <v>1</v>
      </c>
      <c r="Q653" t="s">
        <v>8273</v>
      </c>
      <c r="R653" s="7">
        <f t="shared" si="64"/>
        <v>239.35238095238094</v>
      </c>
      <c r="S653" t="str">
        <f t="shared" si="60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 s="12">
        <f t="shared" si="61"/>
        <v>42705.523726851847</v>
      </c>
      <c r="J654">
        <v>1480613650</v>
      </c>
      <c r="K654" s="12">
        <f t="shared" si="62"/>
        <v>42675.482060185182</v>
      </c>
      <c r="L654">
        <v>1478018050</v>
      </c>
      <c r="M654" t="b">
        <v>0</v>
      </c>
      <c r="N654">
        <v>28</v>
      </c>
      <c r="O654" s="6">
        <f t="shared" si="63"/>
        <v>1.0046666666666666</v>
      </c>
      <c r="P654" t="b">
        <v>1</v>
      </c>
      <c r="Q654" t="s">
        <v>8273</v>
      </c>
      <c r="R654" s="7">
        <f t="shared" si="64"/>
        <v>107.64285714285714</v>
      </c>
      <c r="S654" t="str">
        <f t="shared" si="60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 s="12">
        <f t="shared" si="61"/>
        <v>42236.410185185181</v>
      </c>
      <c r="J655">
        <v>1440082240</v>
      </c>
      <c r="K655" s="12">
        <f t="shared" si="62"/>
        <v>42199.410185185181</v>
      </c>
      <c r="L655">
        <v>1436885440</v>
      </c>
      <c r="M655" t="b">
        <v>0</v>
      </c>
      <c r="N655">
        <v>1107</v>
      </c>
      <c r="O655" s="6">
        <f t="shared" si="63"/>
        <v>1.4144600000000001</v>
      </c>
      <c r="P655" t="b">
        <v>1</v>
      </c>
      <c r="Q655" t="s">
        <v>8273</v>
      </c>
      <c r="R655" s="7">
        <f t="shared" si="64"/>
        <v>95.830623306233065</v>
      </c>
      <c r="S655" t="str">
        <f t="shared" si="60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 s="12">
        <f t="shared" si="61"/>
        <v>42193.748993055553</v>
      </c>
      <c r="J656">
        <v>1436396313</v>
      </c>
      <c r="K656" s="12">
        <f t="shared" si="62"/>
        <v>42163.748993055553</v>
      </c>
      <c r="L656">
        <v>1433804313</v>
      </c>
      <c r="M656" t="b">
        <v>0</v>
      </c>
      <c r="N656">
        <v>1013</v>
      </c>
      <c r="O656" s="6">
        <f t="shared" si="63"/>
        <v>2.6729166666666666</v>
      </c>
      <c r="P656" t="b">
        <v>1</v>
      </c>
      <c r="Q656" t="s">
        <v>8273</v>
      </c>
      <c r="R656" s="7">
        <f t="shared" si="64"/>
        <v>31.663376110562684</v>
      </c>
      <c r="S656" t="str">
        <f t="shared" si="60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 s="12">
        <f t="shared" si="61"/>
        <v>42075.707314814812</v>
      </c>
      <c r="J657">
        <v>1426197512</v>
      </c>
      <c r="K657" s="12">
        <f t="shared" si="62"/>
        <v>42045.748981481483</v>
      </c>
      <c r="L657">
        <v>1423609112</v>
      </c>
      <c r="M657" t="b">
        <v>0</v>
      </c>
      <c r="N657">
        <v>274</v>
      </c>
      <c r="O657" s="6">
        <f t="shared" si="63"/>
        <v>1.4688749999999999</v>
      </c>
      <c r="P657" t="b">
        <v>1</v>
      </c>
      <c r="Q657" t="s">
        <v>8273</v>
      </c>
      <c r="R657" s="7">
        <f t="shared" si="64"/>
        <v>42.886861313868614</v>
      </c>
      <c r="S657" t="str">
        <f t="shared" si="60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 s="12">
        <f t="shared" si="61"/>
        <v>42477.554618055554</v>
      </c>
      <c r="J658">
        <v>1460917119</v>
      </c>
      <c r="K658" s="12">
        <f t="shared" si="62"/>
        <v>42417.596284722218</v>
      </c>
      <c r="L658">
        <v>1455736719</v>
      </c>
      <c r="M658" t="b">
        <v>0</v>
      </c>
      <c r="N658">
        <v>87</v>
      </c>
      <c r="O658" s="6">
        <f t="shared" si="63"/>
        <v>2.1356000000000002</v>
      </c>
      <c r="P658" t="b">
        <v>1</v>
      </c>
      <c r="Q658" t="s">
        <v>8273</v>
      </c>
      <c r="R658" s="7">
        <f t="shared" si="64"/>
        <v>122.73563218390805</v>
      </c>
      <c r="S658" t="str">
        <f t="shared" si="60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 s="12">
        <f t="shared" si="61"/>
        <v>42361.637407407405</v>
      </c>
      <c r="J659">
        <v>1450901872</v>
      </c>
      <c r="K659" s="12">
        <f t="shared" si="62"/>
        <v>42331.637407407405</v>
      </c>
      <c r="L659">
        <v>1448309872</v>
      </c>
      <c r="M659" t="b">
        <v>0</v>
      </c>
      <c r="N659">
        <v>99</v>
      </c>
      <c r="O659" s="6">
        <f t="shared" si="63"/>
        <v>1.2569999999999999</v>
      </c>
      <c r="P659" t="b">
        <v>1</v>
      </c>
      <c r="Q659" t="s">
        <v>8273</v>
      </c>
      <c r="R659" s="7">
        <f t="shared" si="64"/>
        <v>190.45454545454547</v>
      </c>
      <c r="S659" t="str">
        <f t="shared" si="60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 s="12">
        <f t="shared" si="61"/>
        <v>42211.541666666664</v>
      </c>
      <c r="J660">
        <v>1437933600</v>
      </c>
      <c r="K660" s="12">
        <f t="shared" si="62"/>
        <v>42178.952418981477</v>
      </c>
      <c r="L660">
        <v>1435117889</v>
      </c>
      <c r="M660" t="b">
        <v>0</v>
      </c>
      <c r="N660">
        <v>276</v>
      </c>
      <c r="O660" s="6">
        <f t="shared" si="63"/>
        <v>1.0446206037108834</v>
      </c>
      <c r="P660" t="b">
        <v>1</v>
      </c>
      <c r="Q660" t="s">
        <v>8273</v>
      </c>
      <c r="R660" s="7">
        <f t="shared" si="64"/>
        <v>109.33695652173913</v>
      </c>
      <c r="S660" t="str">
        <f t="shared" si="60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 s="12">
        <f t="shared" si="61"/>
        <v>42239.385358796295</v>
      </c>
      <c r="J661">
        <v>1440339295</v>
      </c>
      <c r="K661" s="12">
        <f t="shared" si="62"/>
        <v>42209.385358796295</v>
      </c>
      <c r="L661">
        <v>1437747295</v>
      </c>
      <c r="M661" t="b">
        <v>0</v>
      </c>
      <c r="N661">
        <v>21</v>
      </c>
      <c r="O661" s="6">
        <f t="shared" si="63"/>
        <v>1.0056666666666667</v>
      </c>
      <c r="P661" t="b">
        <v>1</v>
      </c>
      <c r="Q661" t="s">
        <v>8273</v>
      </c>
      <c r="R661" s="7">
        <f t="shared" si="64"/>
        <v>143.66666666666666</v>
      </c>
      <c r="S661" t="str">
        <f t="shared" si="60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 s="12">
        <f t="shared" si="61"/>
        <v>41952.57498842592</v>
      </c>
      <c r="J662">
        <v>1415558879</v>
      </c>
      <c r="K662" s="12">
        <f t="shared" si="62"/>
        <v>41922.533321759256</v>
      </c>
      <c r="L662">
        <v>1412963279</v>
      </c>
      <c r="M662" t="b">
        <v>0</v>
      </c>
      <c r="N662">
        <v>18</v>
      </c>
      <c r="O662" s="6">
        <f t="shared" si="63"/>
        <v>3.058E-2</v>
      </c>
      <c r="P662" t="b">
        <v>0</v>
      </c>
      <c r="Q662" t="s">
        <v>8273</v>
      </c>
      <c r="R662" s="7">
        <f t="shared" si="64"/>
        <v>84.944444444444443</v>
      </c>
      <c r="S662" t="str">
        <f t="shared" si="60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 s="12">
        <f t="shared" si="61"/>
        <v>42666.437025462961</v>
      </c>
      <c r="J663">
        <v>1477236559</v>
      </c>
      <c r="K663" s="12">
        <f t="shared" si="62"/>
        <v>42636.437025462961</v>
      </c>
      <c r="L663">
        <v>1474644559</v>
      </c>
      <c r="M663" t="b">
        <v>0</v>
      </c>
      <c r="N663">
        <v>9</v>
      </c>
      <c r="O663" s="6">
        <f t="shared" si="63"/>
        <v>9.4999999999999998E-3</v>
      </c>
      <c r="P663" t="b">
        <v>0</v>
      </c>
      <c r="Q663" t="s">
        <v>8273</v>
      </c>
      <c r="R663" s="7">
        <f t="shared" si="64"/>
        <v>10.555555555555555</v>
      </c>
      <c r="S663" t="str">
        <f t="shared" si="60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 s="12">
        <f t="shared" si="61"/>
        <v>42020.229710648149</v>
      </c>
      <c r="J664">
        <v>1421404247</v>
      </c>
      <c r="K664" s="12">
        <f t="shared" si="62"/>
        <v>41990.229710648149</v>
      </c>
      <c r="L664">
        <v>1418812247</v>
      </c>
      <c r="M664" t="b">
        <v>0</v>
      </c>
      <c r="N664">
        <v>4</v>
      </c>
      <c r="O664" s="6">
        <f t="shared" si="63"/>
        <v>4.0000000000000001E-3</v>
      </c>
      <c r="P664" t="b">
        <v>0</v>
      </c>
      <c r="Q664" t="s">
        <v>8273</v>
      </c>
      <c r="R664" s="7">
        <f t="shared" si="64"/>
        <v>39</v>
      </c>
      <c r="S664" t="str">
        <f t="shared" si="60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 s="12">
        <f t="shared" si="61"/>
        <v>42203.634907407402</v>
      </c>
      <c r="J665">
        <v>1437250456</v>
      </c>
      <c r="K665" s="12">
        <f t="shared" si="62"/>
        <v>42173.634907407402</v>
      </c>
      <c r="L665">
        <v>1434658456</v>
      </c>
      <c r="M665" t="b">
        <v>0</v>
      </c>
      <c r="N665">
        <v>7</v>
      </c>
      <c r="O665" s="6">
        <f t="shared" si="63"/>
        <v>3.5000000000000001E-3</v>
      </c>
      <c r="P665" t="b">
        <v>0</v>
      </c>
      <c r="Q665" t="s">
        <v>8273</v>
      </c>
      <c r="R665" s="7">
        <f t="shared" si="64"/>
        <v>100</v>
      </c>
      <c r="S665" t="str">
        <f t="shared" si="60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 s="12">
        <f t="shared" si="61"/>
        <v>42107.458043981482</v>
      </c>
      <c r="J666">
        <v>1428940775</v>
      </c>
      <c r="K666" s="12">
        <f t="shared" si="62"/>
        <v>42077.458043981482</v>
      </c>
      <c r="L666">
        <v>1426348775</v>
      </c>
      <c r="M666" t="b">
        <v>0</v>
      </c>
      <c r="N666">
        <v>29</v>
      </c>
      <c r="O666" s="6">
        <f t="shared" si="63"/>
        <v>7.5333333333333335E-2</v>
      </c>
      <c r="P666" t="b">
        <v>0</v>
      </c>
      <c r="Q666" t="s">
        <v>8273</v>
      </c>
      <c r="R666" s="7">
        <f t="shared" si="64"/>
        <v>31.172413793103448</v>
      </c>
      <c r="S666" t="str">
        <f t="shared" si="60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 s="12">
        <f t="shared" si="61"/>
        <v>42748.503020833326</v>
      </c>
      <c r="J667">
        <v>1484327061</v>
      </c>
      <c r="K667" s="12">
        <f t="shared" si="62"/>
        <v>42688.503020833326</v>
      </c>
      <c r="L667">
        <v>1479143061</v>
      </c>
      <c r="M667" t="b">
        <v>0</v>
      </c>
      <c r="N667">
        <v>12</v>
      </c>
      <c r="O667" s="6">
        <f t="shared" si="63"/>
        <v>0.18640000000000001</v>
      </c>
      <c r="P667" t="b">
        <v>0</v>
      </c>
      <c r="Q667" t="s">
        <v>8273</v>
      </c>
      <c r="R667" s="7">
        <f t="shared" si="64"/>
        <v>155.33333333333334</v>
      </c>
      <c r="S667" t="str">
        <f t="shared" si="60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 s="12">
        <f t="shared" si="61"/>
        <v>41868.623819444438</v>
      </c>
      <c r="J668">
        <v>1408305498</v>
      </c>
      <c r="K668" s="12">
        <f t="shared" si="62"/>
        <v>41838.623819444438</v>
      </c>
      <c r="L668">
        <v>1405713498</v>
      </c>
      <c r="M668" t="b">
        <v>0</v>
      </c>
      <c r="N668">
        <v>4</v>
      </c>
      <c r="O668" s="6">
        <f t="shared" si="63"/>
        <v>4.0000000000000003E-5</v>
      </c>
      <c r="P668" t="b">
        <v>0</v>
      </c>
      <c r="Q668" t="s">
        <v>8273</v>
      </c>
      <c r="R668" s="7">
        <f t="shared" si="64"/>
        <v>2</v>
      </c>
      <c r="S668" t="str">
        <f t="shared" si="60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 s="12">
        <f t="shared" si="61"/>
        <v>42672.165081018517</v>
      </c>
      <c r="J669">
        <v>1477731463</v>
      </c>
      <c r="K669" s="12">
        <f t="shared" si="62"/>
        <v>42632.165081018517</v>
      </c>
      <c r="L669">
        <v>1474275463</v>
      </c>
      <c r="M669" t="b">
        <v>0</v>
      </c>
      <c r="N669">
        <v>28</v>
      </c>
      <c r="O669" s="6">
        <f t="shared" si="63"/>
        <v>0.1002</v>
      </c>
      <c r="P669" t="b">
        <v>0</v>
      </c>
      <c r="Q669" t="s">
        <v>8273</v>
      </c>
      <c r="R669" s="7">
        <f t="shared" si="64"/>
        <v>178.92857142857142</v>
      </c>
      <c r="S669" t="str">
        <f t="shared" si="60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 s="12">
        <f t="shared" si="61"/>
        <v>42135.622939814813</v>
      </c>
      <c r="J670">
        <v>1431374222</v>
      </c>
      <c r="K670" s="12">
        <f t="shared" si="62"/>
        <v>42090.622939814813</v>
      </c>
      <c r="L670">
        <v>1427486222</v>
      </c>
      <c r="M670" t="b">
        <v>0</v>
      </c>
      <c r="N670">
        <v>25</v>
      </c>
      <c r="O670" s="6">
        <f t="shared" si="63"/>
        <v>4.5600000000000002E-2</v>
      </c>
      <c r="P670" t="b">
        <v>0</v>
      </c>
      <c r="Q670" t="s">
        <v>8273</v>
      </c>
      <c r="R670" s="7">
        <f t="shared" si="64"/>
        <v>27.36</v>
      </c>
      <c r="S670" t="str">
        <f t="shared" si="60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 s="12">
        <f t="shared" si="61"/>
        <v>42557.417337962957</v>
      </c>
      <c r="J671">
        <v>1467817258</v>
      </c>
      <c r="K671" s="12">
        <f t="shared" si="62"/>
        <v>42527.417337962957</v>
      </c>
      <c r="L671">
        <v>1465225258</v>
      </c>
      <c r="M671" t="b">
        <v>0</v>
      </c>
      <c r="N671">
        <v>28</v>
      </c>
      <c r="O671" s="6">
        <f t="shared" si="63"/>
        <v>0.21507499999999999</v>
      </c>
      <c r="P671" t="b">
        <v>0</v>
      </c>
      <c r="Q671" t="s">
        <v>8273</v>
      </c>
      <c r="R671" s="7">
        <f t="shared" si="64"/>
        <v>1536.25</v>
      </c>
      <c r="S671" t="str">
        <f t="shared" si="60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 s="12">
        <f t="shared" si="61"/>
        <v>42540.131944444445</v>
      </c>
      <c r="J672">
        <v>1466323800</v>
      </c>
      <c r="K672" s="12">
        <f t="shared" si="62"/>
        <v>42506.501388888886</v>
      </c>
      <c r="L672">
        <v>1463418120</v>
      </c>
      <c r="M672" t="b">
        <v>0</v>
      </c>
      <c r="N672">
        <v>310</v>
      </c>
      <c r="O672" s="6">
        <f t="shared" si="63"/>
        <v>0.29276666666666668</v>
      </c>
      <c r="P672" t="b">
        <v>0</v>
      </c>
      <c r="Q672" t="s">
        <v>8273</v>
      </c>
      <c r="R672" s="7">
        <f t="shared" si="64"/>
        <v>84.99677419354839</v>
      </c>
      <c r="S672" t="str">
        <f t="shared" si="60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 s="12">
        <f t="shared" si="61"/>
        <v>42017.958333333336</v>
      </c>
      <c r="J673">
        <v>1421208000</v>
      </c>
      <c r="K673" s="12">
        <f t="shared" si="62"/>
        <v>41984.484398148146</v>
      </c>
      <c r="L673">
        <v>1418315852</v>
      </c>
      <c r="M673" t="b">
        <v>0</v>
      </c>
      <c r="N673">
        <v>15</v>
      </c>
      <c r="O673" s="6">
        <f t="shared" si="63"/>
        <v>0.39426666666666665</v>
      </c>
      <c r="P673" t="b">
        <v>0</v>
      </c>
      <c r="Q673" t="s">
        <v>8273</v>
      </c>
      <c r="R673" s="7">
        <f t="shared" si="64"/>
        <v>788.5333333333333</v>
      </c>
      <c r="S673" t="str">
        <f t="shared" si="60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 s="12">
        <f t="shared" si="61"/>
        <v>42004.999305555553</v>
      </c>
      <c r="J674">
        <v>1420088340</v>
      </c>
      <c r="K674" s="12">
        <f t="shared" si="62"/>
        <v>41974.011157407404</v>
      </c>
      <c r="L674">
        <v>1417410964</v>
      </c>
      <c r="M674" t="b">
        <v>0</v>
      </c>
      <c r="N674">
        <v>215</v>
      </c>
      <c r="O674" s="6">
        <f t="shared" si="63"/>
        <v>0.21628</v>
      </c>
      <c r="P674" t="b">
        <v>0</v>
      </c>
      <c r="Q674" t="s">
        <v>8273</v>
      </c>
      <c r="R674" s="7">
        <f t="shared" si="64"/>
        <v>50.29767441860465</v>
      </c>
      <c r="S674" t="str">
        <f t="shared" si="60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 s="12">
        <f t="shared" si="61"/>
        <v>41883.6321412037</v>
      </c>
      <c r="J675">
        <v>1409602217</v>
      </c>
      <c r="K675" s="12">
        <f t="shared" si="62"/>
        <v>41838.6321412037</v>
      </c>
      <c r="L675">
        <v>1405714217</v>
      </c>
      <c r="M675" t="b">
        <v>0</v>
      </c>
      <c r="N675">
        <v>3</v>
      </c>
      <c r="O675" s="6">
        <f t="shared" si="63"/>
        <v>2.0500000000000002E-3</v>
      </c>
      <c r="P675" t="b">
        <v>0</v>
      </c>
      <c r="Q675" t="s">
        <v>8273</v>
      </c>
      <c r="R675" s="7">
        <f t="shared" si="64"/>
        <v>68.333333333333329</v>
      </c>
      <c r="S675" t="str">
        <f t="shared" si="60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 s="12">
        <f t="shared" si="61"/>
        <v>41862.907719907402</v>
      </c>
      <c r="J676">
        <v>1407811627</v>
      </c>
      <c r="K676" s="12">
        <f t="shared" si="62"/>
        <v>41802.907719907402</v>
      </c>
      <c r="L676">
        <v>1402627627</v>
      </c>
      <c r="M676" t="b">
        <v>0</v>
      </c>
      <c r="N676">
        <v>2</v>
      </c>
      <c r="O676" s="6">
        <f t="shared" si="63"/>
        <v>2.9999999999999997E-4</v>
      </c>
      <c r="P676" t="b">
        <v>0</v>
      </c>
      <c r="Q676" t="s">
        <v>8273</v>
      </c>
      <c r="R676" s="7">
        <f t="shared" si="64"/>
        <v>7.5</v>
      </c>
      <c r="S676" t="str">
        <f t="shared" si="60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 s="12">
        <f t="shared" si="61"/>
        <v>42005.082638888889</v>
      </c>
      <c r="J677">
        <v>1420095540</v>
      </c>
      <c r="K677" s="12">
        <f t="shared" si="62"/>
        <v>41975.722268518519</v>
      </c>
      <c r="L677">
        <v>1417558804</v>
      </c>
      <c r="M677" t="b">
        <v>0</v>
      </c>
      <c r="N677">
        <v>26</v>
      </c>
      <c r="O677" s="6">
        <f t="shared" si="63"/>
        <v>0.14849999999999999</v>
      </c>
      <c r="P677" t="b">
        <v>0</v>
      </c>
      <c r="Q677" t="s">
        <v>8273</v>
      </c>
      <c r="R677" s="7">
        <f t="shared" si="64"/>
        <v>34.269230769230766</v>
      </c>
      <c r="S677" t="str">
        <f t="shared" si="60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 s="12">
        <f t="shared" si="61"/>
        <v>42042.559965277775</v>
      </c>
      <c r="J678">
        <v>1423333581</v>
      </c>
      <c r="K678" s="12">
        <f t="shared" si="62"/>
        <v>42012.559965277775</v>
      </c>
      <c r="L678">
        <v>1420741581</v>
      </c>
      <c r="M678" t="b">
        <v>0</v>
      </c>
      <c r="N678">
        <v>24</v>
      </c>
      <c r="O678" s="6">
        <f t="shared" si="63"/>
        <v>1.4710000000000001E-2</v>
      </c>
      <c r="P678" t="b">
        <v>0</v>
      </c>
      <c r="Q678" t="s">
        <v>8273</v>
      </c>
      <c r="R678" s="7">
        <f t="shared" si="64"/>
        <v>61.291666666666664</v>
      </c>
      <c r="S678" t="str">
        <f t="shared" si="60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 s="12">
        <f t="shared" si="61"/>
        <v>42549.195543981477</v>
      </c>
      <c r="J679">
        <v>1467106895</v>
      </c>
      <c r="K679" s="12">
        <f t="shared" si="62"/>
        <v>42504.195543981477</v>
      </c>
      <c r="L679">
        <v>1463218895</v>
      </c>
      <c r="M679" t="b">
        <v>0</v>
      </c>
      <c r="N679">
        <v>96</v>
      </c>
      <c r="O679" s="6">
        <f t="shared" si="63"/>
        <v>0.25584000000000001</v>
      </c>
      <c r="P679" t="b">
        <v>0</v>
      </c>
      <c r="Q679" t="s">
        <v>8273</v>
      </c>
      <c r="R679" s="7">
        <f t="shared" si="64"/>
        <v>133.25</v>
      </c>
      <c r="S679" t="str">
        <f t="shared" si="60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 s="12">
        <f t="shared" si="61"/>
        <v>42511.168263888881</v>
      </c>
      <c r="J680">
        <v>1463821338</v>
      </c>
      <c r="K680" s="12">
        <f t="shared" si="62"/>
        <v>42481.168263888881</v>
      </c>
      <c r="L680">
        <v>1461229338</v>
      </c>
      <c r="M680" t="b">
        <v>0</v>
      </c>
      <c r="N680">
        <v>17</v>
      </c>
      <c r="O680" s="6">
        <f t="shared" si="63"/>
        <v>3.8206896551724136E-2</v>
      </c>
      <c r="P680" t="b">
        <v>0</v>
      </c>
      <c r="Q680" t="s">
        <v>8273</v>
      </c>
      <c r="R680" s="7">
        <f t="shared" si="64"/>
        <v>65.17647058823529</v>
      </c>
      <c r="S680" t="str">
        <f t="shared" si="60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 s="12">
        <f t="shared" si="61"/>
        <v>42616.487372685187</v>
      </c>
      <c r="J681">
        <v>1472920909</v>
      </c>
      <c r="K681" s="12">
        <f t="shared" si="62"/>
        <v>42556.487372685187</v>
      </c>
      <c r="L681">
        <v>1467736909</v>
      </c>
      <c r="M681" t="b">
        <v>0</v>
      </c>
      <c r="N681">
        <v>94</v>
      </c>
      <c r="O681" s="6">
        <f t="shared" si="63"/>
        <v>0.15485964912280703</v>
      </c>
      <c r="P681" t="b">
        <v>0</v>
      </c>
      <c r="Q681" t="s">
        <v>8273</v>
      </c>
      <c r="R681" s="7">
        <f t="shared" si="64"/>
        <v>93.90425531914893</v>
      </c>
      <c r="S681" t="str">
        <f t="shared" si="60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 s="12">
        <f t="shared" si="61"/>
        <v>41899.293182870366</v>
      </c>
      <c r="J682">
        <v>1410955331</v>
      </c>
      <c r="K682" s="12">
        <f t="shared" si="62"/>
        <v>41864.293182870366</v>
      </c>
      <c r="L682">
        <v>1407931331</v>
      </c>
      <c r="M682" t="b">
        <v>0</v>
      </c>
      <c r="N682">
        <v>129</v>
      </c>
      <c r="O682" s="6">
        <f t="shared" si="63"/>
        <v>0.25912000000000002</v>
      </c>
      <c r="P682" t="b">
        <v>0</v>
      </c>
      <c r="Q682" t="s">
        <v>8273</v>
      </c>
      <c r="R682" s="7">
        <f t="shared" si="64"/>
        <v>150.65116279069767</v>
      </c>
      <c r="S682" t="str">
        <f t="shared" si="60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 s="12">
        <f t="shared" si="61"/>
        <v>42669.597268518519</v>
      </c>
      <c r="J683">
        <v>1477509604</v>
      </c>
      <c r="K683" s="12">
        <f t="shared" si="62"/>
        <v>42639.597268518519</v>
      </c>
      <c r="L683">
        <v>1474917604</v>
      </c>
      <c r="M683" t="b">
        <v>0</v>
      </c>
      <c r="N683">
        <v>1</v>
      </c>
      <c r="O683" s="6">
        <f t="shared" si="63"/>
        <v>4.0000000000000002E-4</v>
      </c>
      <c r="P683" t="b">
        <v>0</v>
      </c>
      <c r="Q683" t="s">
        <v>8273</v>
      </c>
      <c r="R683" s="7">
        <f t="shared" si="64"/>
        <v>1</v>
      </c>
      <c r="S683" t="str">
        <f t="shared" si="60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 s="12">
        <f t="shared" si="61"/>
        <v>42808.515300925923</v>
      </c>
      <c r="J684">
        <v>1489512122</v>
      </c>
      <c r="K684" s="12">
        <f t="shared" si="62"/>
        <v>42778.556967592587</v>
      </c>
      <c r="L684">
        <v>1486923722</v>
      </c>
      <c r="M684" t="b">
        <v>0</v>
      </c>
      <c r="N684">
        <v>4</v>
      </c>
      <c r="O684" s="6">
        <f t="shared" si="63"/>
        <v>1.06E-3</v>
      </c>
      <c r="P684" t="b">
        <v>0</v>
      </c>
      <c r="Q684" t="s">
        <v>8273</v>
      </c>
      <c r="R684" s="7">
        <f t="shared" si="64"/>
        <v>13.25</v>
      </c>
      <c r="S684" t="str">
        <f t="shared" si="60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 s="12">
        <f t="shared" si="61"/>
        <v>42674.691712962966</v>
      </c>
      <c r="J685">
        <v>1477949764</v>
      </c>
      <c r="K685" s="12">
        <f t="shared" si="62"/>
        <v>42634.691712962966</v>
      </c>
      <c r="L685">
        <v>1474493764</v>
      </c>
      <c r="M685" t="b">
        <v>0</v>
      </c>
      <c r="N685">
        <v>3</v>
      </c>
      <c r="O685" s="6">
        <f t="shared" si="63"/>
        <v>8.5142857142857138E-3</v>
      </c>
      <c r="P685" t="b">
        <v>0</v>
      </c>
      <c r="Q685" t="s">
        <v>8273</v>
      </c>
      <c r="R685" s="7">
        <f t="shared" si="64"/>
        <v>99.333333333333329</v>
      </c>
      <c r="S685" t="str">
        <f t="shared" si="60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 s="12">
        <f t="shared" si="61"/>
        <v>41844.916666666664</v>
      </c>
      <c r="J686">
        <v>1406257200</v>
      </c>
      <c r="K686" s="12">
        <f t="shared" si="62"/>
        <v>41809.26494212963</v>
      </c>
      <c r="L686">
        <v>1403176891</v>
      </c>
      <c r="M686" t="b">
        <v>0</v>
      </c>
      <c r="N686">
        <v>135</v>
      </c>
      <c r="O686" s="6">
        <f t="shared" si="63"/>
        <v>7.4837500000000001E-2</v>
      </c>
      <c r="P686" t="b">
        <v>0</v>
      </c>
      <c r="Q686" t="s">
        <v>8273</v>
      </c>
      <c r="R686" s="7">
        <f t="shared" si="64"/>
        <v>177.39259259259259</v>
      </c>
      <c r="S686" t="str">
        <f t="shared" si="60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 s="12">
        <f t="shared" si="61"/>
        <v>42016.658240740733</v>
      </c>
      <c r="J687">
        <v>1421095672</v>
      </c>
      <c r="K687" s="12">
        <f t="shared" si="62"/>
        <v>41971.658240740733</v>
      </c>
      <c r="L687">
        <v>1417207672</v>
      </c>
      <c r="M687" t="b">
        <v>0</v>
      </c>
      <c r="N687">
        <v>10</v>
      </c>
      <c r="O687" s="6">
        <f t="shared" si="63"/>
        <v>0.27650000000000002</v>
      </c>
      <c r="P687" t="b">
        <v>0</v>
      </c>
      <c r="Q687" t="s">
        <v>8273</v>
      </c>
      <c r="R687" s="7">
        <f t="shared" si="64"/>
        <v>55.3</v>
      </c>
      <c r="S687" t="str">
        <f t="shared" si="60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 s="12">
        <f t="shared" si="61"/>
        <v>42219.464930555558</v>
      </c>
      <c r="J688">
        <v>1438618170</v>
      </c>
      <c r="K688" s="12">
        <f t="shared" si="62"/>
        <v>42189.464930555558</v>
      </c>
      <c r="L688">
        <v>1436026170</v>
      </c>
      <c r="M688" t="b">
        <v>0</v>
      </c>
      <c r="N688">
        <v>0</v>
      </c>
      <c r="O688" s="6">
        <f t="shared" si="63"/>
        <v>0</v>
      </c>
      <c r="P688" t="b">
        <v>0</v>
      </c>
      <c r="Q688" t="s">
        <v>8273</v>
      </c>
      <c r="R688" s="7" t="e">
        <f t="shared" si="64"/>
        <v>#DIV/0!</v>
      </c>
      <c r="S688" t="str">
        <f t="shared" si="60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 s="12">
        <f t="shared" si="61"/>
        <v>42771.542280092595</v>
      </c>
      <c r="J689">
        <v>1486317653</v>
      </c>
      <c r="K689" s="12">
        <f t="shared" si="62"/>
        <v>42711.542280092595</v>
      </c>
      <c r="L689">
        <v>1481133653</v>
      </c>
      <c r="M689" t="b">
        <v>0</v>
      </c>
      <c r="N689">
        <v>6</v>
      </c>
      <c r="O689" s="6">
        <f t="shared" si="63"/>
        <v>3.5499999999999997E-2</v>
      </c>
      <c r="P689" t="b">
        <v>0</v>
      </c>
      <c r="Q689" t="s">
        <v>8273</v>
      </c>
      <c r="R689" s="7">
        <f t="shared" si="64"/>
        <v>591.66666666666663</v>
      </c>
      <c r="S689" t="str">
        <f t="shared" si="60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 s="12">
        <f t="shared" si="61"/>
        <v>42291.896446759252</v>
      </c>
      <c r="J690">
        <v>1444876253</v>
      </c>
      <c r="K690" s="12">
        <f t="shared" si="62"/>
        <v>42261.896446759252</v>
      </c>
      <c r="L690">
        <v>1442284253</v>
      </c>
      <c r="M690" t="b">
        <v>0</v>
      </c>
      <c r="N690">
        <v>36</v>
      </c>
      <c r="O690" s="6">
        <f t="shared" si="63"/>
        <v>0.72989999999999999</v>
      </c>
      <c r="P690" t="b">
        <v>0</v>
      </c>
      <c r="Q690" t="s">
        <v>8273</v>
      </c>
      <c r="R690" s="7">
        <f t="shared" si="64"/>
        <v>405.5</v>
      </c>
      <c r="S690" t="str">
        <f t="shared" si="60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 s="12">
        <f t="shared" si="61"/>
        <v>42711.999305555553</v>
      </c>
      <c r="J691">
        <v>1481173140</v>
      </c>
      <c r="K691" s="12">
        <f t="shared" si="62"/>
        <v>42675.459456018514</v>
      </c>
      <c r="L691">
        <v>1478016097</v>
      </c>
      <c r="M691" t="b">
        <v>0</v>
      </c>
      <c r="N691">
        <v>336</v>
      </c>
      <c r="O691" s="6">
        <f t="shared" si="63"/>
        <v>0.57648750000000004</v>
      </c>
      <c r="P691" t="b">
        <v>0</v>
      </c>
      <c r="Q691" t="s">
        <v>8273</v>
      </c>
      <c r="R691" s="7">
        <f t="shared" si="64"/>
        <v>343.14732142857144</v>
      </c>
      <c r="S691" t="str">
        <f t="shared" si="60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 s="12">
        <f t="shared" si="61"/>
        <v>42622.041666666664</v>
      </c>
      <c r="J692">
        <v>1473400800</v>
      </c>
      <c r="K692" s="12">
        <f t="shared" si="62"/>
        <v>42579.426400462959</v>
      </c>
      <c r="L692">
        <v>1469718841</v>
      </c>
      <c r="M692" t="b">
        <v>0</v>
      </c>
      <c r="N692">
        <v>34</v>
      </c>
      <c r="O692" s="6">
        <f t="shared" si="63"/>
        <v>0.1234</v>
      </c>
      <c r="P692" t="b">
        <v>0</v>
      </c>
      <c r="Q692" t="s">
        <v>8273</v>
      </c>
      <c r="R692" s="7">
        <f t="shared" si="64"/>
        <v>72.588235294117652</v>
      </c>
      <c r="S692" t="str">
        <f t="shared" si="60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 s="12">
        <f t="shared" si="61"/>
        <v>42185.819976851846</v>
      </c>
      <c r="J693">
        <v>1435711246</v>
      </c>
      <c r="K693" s="12">
        <f t="shared" si="62"/>
        <v>42157.819976851846</v>
      </c>
      <c r="L693">
        <v>1433292046</v>
      </c>
      <c r="M693" t="b">
        <v>0</v>
      </c>
      <c r="N693">
        <v>10</v>
      </c>
      <c r="O693" s="6">
        <f t="shared" si="63"/>
        <v>5.1999999999999998E-3</v>
      </c>
      <c r="P693" t="b">
        <v>0</v>
      </c>
      <c r="Q693" t="s">
        <v>8273</v>
      </c>
      <c r="R693" s="7">
        <f t="shared" si="64"/>
        <v>26</v>
      </c>
      <c r="S693" t="str">
        <f t="shared" si="60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 s="12">
        <f t="shared" si="61"/>
        <v>42726.167395833334</v>
      </c>
      <c r="J694">
        <v>1482397263</v>
      </c>
      <c r="K694" s="12">
        <f t="shared" si="62"/>
        <v>42696.167395833334</v>
      </c>
      <c r="L694">
        <v>1479805263</v>
      </c>
      <c r="M694" t="b">
        <v>0</v>
      </c>
      <c r="N694">
        <v>201</v>
      </c>
      <c r="O694" s="6">
        <f t="shared" si="63"/>
        <v>6.5299999999999997E-2</v>
      </c>
      <c r="P694" t="b">
        <v>0</v>
      </c>
      <c r="Q694" t="s">
        <v>8273</v>
      </c>
      <c r="R694" s="7">
        <f t="shared" si="64"/>
        <v>6.4975124378109452</v>
      </c>
      <c r="S694" t="str">
        <f t="shared" si="60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 s="12">
        <f t="shared" si="61"/>
        <v>42124.599849537037</v>
      </c>
      <c r="J695">
        <v>1430421827</v>
      </c>
      <c r="K695" s="12">
        <f t="shared" si="62"/>
        <v>42094.599849537037</v>
      </c>
      <c r="L695">
        <v>1427829827</v>
      </c>
      <c r="M695" t="b">
        <v>0</v>
      </c>
      <c r="N695">
        <v>296</v>
      </c>
      <c r="O695" s="6">
        <f t="shared" si="63"/>
        <v>0.35338000000000003</v>
      </c>
      <c r="P695" t="b">
        <v>0</v>
      </c>
      <c r="Q695" t="s">
        <v>8273</v>
      </c>
      <c r="R695" s="7">
        <f t="shared" si="64"/>
        <v>119.38513513513513</v>
      </c>
      <c r="S695" t="str">
        <f t="shared" si="60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 s="12">
        <f t="shared" si="61"/>
        <v>42767.455543981479</v>
      </c>
      <c r="J696">
        <v>1485964559</v>
      </c>
      <c r="K696" s="12">
        <f t="shared" si="62"/>
        <v>42737.455543981479</v>
      </c>
      <c r="L696">
        <v>1483372559</v>
      </c>
      <c r="M696" t="b">
        <v>0</v>
      </c>
      <c r="N696">
        <v>7</v>
      </c>
      <c r="O696" s="6">
        <f t="shared" si="63"/>
        <v>3.933333333333333E-3</v>
      </c>
      <c r="P696" t="b">
        <v>0</v>
      </c>
      <c r="Q696" t="s">
        <v>8273</v>
      </c>
      <c r="R696" s="7">
        <f t="shared" si="64"/>
        <v>84.285714285714292</v>
      </c>
      <c r="S696" t="str">
        <f t="shared" si="60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 s="12">
        <f t="shared" si="61"/>
        <v>41943.312731481477</v>
      </c>
      <c r="J697">
        <v>1414758620</v>
      </c>
      <c r="K697" s="12">
        <f t="shared" si="62"/>
        <v>41913.312731481477</v>
      </c>
      <c r="L697">
        <v>1412166620</v>
      </c>
      <c r="M697" t="b">
        <v>0</v>
      </c>
      <c r="N697">
        <v>7</v>
      </c>
      <c r="O697" s="6">
        <f t="shared" si="63"/>
        <v>1.06E-2</v>
      </c>
      <c r="P697" t="b">
        <v>0</v>
      </c>
      <c r="Q697" t="s">
        <v>8273</v>
      </c>
      <c r="R697" s="7">
        <f t="shared" si="64"/>
        <v>90.857142857142861</v>
      </c>
      <c r="S697" t="str">
        <f t="shared" si="60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 s="12">
        <f t="shared" si="61"/>
        <v>41845.718773148146</v>
      </c>
      <c r="J698">
        <v>1406326502</v>
      </c>
      <c r="K698" s="12">
        <f t="shared" si="62"/>
        <v>41815.718773148146</v>
      </c>
      <c r="L698">
        <v>1403734502</v>
      </c>
      <c r="M698" t="b">
        <v>0</v>
      </c>
      <c r="N698">
        <v>1</v>
      </c>
      <c r="O698" s="6">
        <f t="shared" si="63"/>
        <v>5.7142857142857145E-6</v>
      </c>
      <c r="P698" t="b">
        <v>0</v>
      </c>
      <c r="Q698" t="s">
        <v>8273</v>
      </c>
      <c r="R698" s="7">
        <f t="shared" si="64"/>
        <v>1</v>
      </c>
      <c r="S698" t="str">
        <f t="shared" si="60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 s="12">
        <f t="shared" si="61"/>
        <v>42403.314687500002</v>
      </c>
      <c r="J699">
        <v>1454502789</v>
      </c>
      <c r="K699" s="12">
        <f t="shared" si="62"/>
        <v>42388.314687500002</v>
      </c>
      <c r="L699">
        <v>1453206789</v>
      </c>
      <c r="M699" t="b">
        <v>0</v>
      </c>
      <c r="N699">
        <v>114</v>
      </c>
      <c r="O699" s="6">
        <f t="shared" si="63"/>
        <v>0.46379999999999999</v>
      </c>
      <c r="P699" t="b">
        <v>0</v>
      </c>
      <c r="Q699" t="s">
        <v>8273</v>
      </c>
      <c r="R699" s="7">
        <f t="shared" si="64"/>
        <v>20.342105263157894</v>
      </c>
      <c r="S699" t="str">
        <f t="shared" si="60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 s="12">
        <f t="shared" si="61"/>
        <v>41899.875</v>
      </c>
      <c r="J700">
        <v>1411005600</v>
      </c>
      <c r="K700" s="12">
        <f t="shared" si="62"/>
        <v>41866.722743055558</v>
      </c>
      <c r="L700">
        <v>1408141245</v>
      </c>
      <c r="M700" t="b">
        <v>0</v>
      </c>
      <c r="N700">
        <v>29</v>
      </c>
      <c r="O700" s="6">
        <f t="shared" si="63"/>
        <v>0.15390000000000001</v>
      </c>
      <c r="P700" t="b">
        <v>0</v>
      </c>
      <c r="Q700" t="s">
        <v>8273</v>
      </c>
      <c r="R700" s="7">
        <f t="shared" si="64"/>
        <v>530.68965517241384</v>
      </c>
      <c r="S700" t="str">
        <f t="shared" si="60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 s="12">
        <f t="shared" si="61"/>
        <v>41600.458333333328</v>
      </c>
      <c r="J701">
        <v>1385136000</v>
      </c>
      <c r="K701" s="12">
        <f t="shared" si="62"/>
        <v>41563.277175925927</v>
      </c>
      <c r="L701">
        <v>1381923548</v>
      </c>
      <c r="M701" t="b">
        <v>0</v>
      </c>
      <c r="N701">
        <v>890</v>
      </c>
      <c r="O701" s="6">
        <f t="shared" si="63"/>
        <v>0.824221076923077</v>
      </c>
      <c r="P701" t="b">
        <v>0</v>
      </c>
      <c r="Q701" t="s">
        <v>8273</v>
      </c>
      <c r="R701" s="7">
        <f t="shared" si="64"/>
        <v>120.39184269662923</v>
      </c>
      <c r="S701" t="str">
        <f t="shared" si="60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 s="12">
        <f t="shared" si="61"/>
        <v>42745.480104166665</v>
      </c>
      <c r="J702">
        <v>1484065881</v>
      </c>
      <c r="K702" s="12">
        <f t="shared" si="62"/>
        <v>42715.480104166665</v>
      </c>
      <c r="L702">
        <v>1481473881</v>
      </c>
      <c r="M702" t="b">
        <v>0</v>
      </c>
      <c r="N702">
        <v>31</v>
      </c>
      <c r="O702" s="6">
        <f t="shared" si="63"/>
        <v>2.6866666666666667E-2</v>
      </c>
      <c r="P702" t="b">
        <v>0</v>
      </c>
      <c r="Q702" t="s">
        <v>8273</v>
      </c>
      <c r="R702" s="7">
        <f t="shared" si="64"/>
        <v>13</v>
      </c>
      <c r="S702" t="str">
        <f t="shared" si="60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 s="12">
        <f t="shared" si="61"/>
        <v>41843.454629629625</v>
      </c>
      <c r="J703">
        <v>1406130880</v>
      </c>
      <c r="K703" s="12">
        <f t="shared" si="62"/>
        <v>41813.454629629625</v>
      </c>
      <c r="L703">
        <v>1403538880</v>
      </c>
      <c r="M703" t="b">
        <v>0</v>
      </c>
      <c r="N703">
        <v>21</v>
      </c>
      <c r="O703" s="6">
        <f t="shared" si="63"/>
        <v>0.26600000000000001</v>
      </c>
      <c r="P703" t="b">
        <v>0</v>
      </c>
      <c r="Q703" t="s">
        <v>8273</v>
      </c>
      <c r="R703" s="7">
        <f t="shared" si="64"/>
        <v>291.33333333333331</v>
      </c>
      <c r="S703" t="str">
        <f t="shared" ref="S703:S766" si="66">LEFT(Q703, FIND("/",Q703) - 1)</f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 s="12">
        <f t="shared" si="61"/>
        <v>42698.560034722221</v>
      </c>
      <c r="J704">
        <v>1480011987</v>
      </c>
      <c r="K704" s="12">
        <f t="shared" si="62"/>
        <v>42668.518368055556</v>
      </c>
      <c r="L704">
        <v>1477416387</v>
      </c>
      <c r="M704" t="b">
        <v>0</v>
      </c>
      <c r="N704">
        <v>37</v>
      </c>
      <c r="O704" s="6">
        <f t="shared" si="63"/>
        <v>0.30813400000000002</v>
      </c>
      <c r="P704" t="b">
        <v>0</v>
      </c>
      <c r="Q704" t="s">
        <v>8273</v>
      </c>
      <c r="R704" s="7">
        <f t="shared" si="64"/>
        <v>124.9191891891892</v>
      </c>
      <c r="S704" t="str">
        <f t="shared" si="66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 s="12">
        <f t="shared" si="61"/>
        <v>42766.772222222215</v>
      </c>
      <c r="J705">
        <v>1485905520</v>
      </c>
      <c r="K705" s="12">
        <f t="shared" si="62"/>
        <v>42711.742465277777</v>
      </c>
      <c r="L705">
        <v>1481150949</v>
      </c>
      <c r="M705" t="b">
        <v>0</v>
      </c>
      <c r="N705">
        <v>7</v>
      </c>
      <c r="O705" s="6">
        <f t="shared" si="63"/>
        <v>5.5800000000000002E-2</v>
      </c>
      <c r="P705" t="b">
        <v>0</v>
      </c>
      <c r="Q705" t="s">
        <v>8273</v>
      </c>
      <c r="R705" s="7">
        <f t="shared" si="64"/>
        <v>119.57142857142857</v>
      </c>
      <c r="S705" t="str">
        <f t="shared" si="66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 s="12">
        <f t="shared" si="61"/>
        <v>42785.984583333331</v>
      </c>
      <c r="J706">
        <v>1487565468</v>
      </c>
      <c r="K706" s="12">
        <f t="shared" si="62"/>
        <v>42725.984583333331</v>
      </c>
      <c r="L706">
        <v>1482381468</v>
      </c>
      <c r="M706" t="b">
        <v>0</v>
      </c>
      <c r="N706">
        <v>4</v>
      </c>
      <c r="O706" s="6">
        <f t="shared" si="63"/>
        <v>8.7454545454545458E-3</v>
      </c>
      <c r="P706" t="b">
        <v>0</v>
      </c>
      <c r="Q706" t="s">
        <v>8273</v>
      </c>
      <c r="R706" s="7">
        <f t="shared" si="64"/>
        <v>120.25</v>
      </c>
      <c r="S706" t="str">
        <f t="shared" si="66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 s="12">
        <f t="shared" ref="I707:I770" si="67">(J707/86400)+25569+(-5/24)</f>
        <v>42756.283310185179</v>
      </c>
      <c r="J707">
        <v>1484999278</v>
      </c>
      <c r="K707" s="12">
        <f t="shared" ref="K707:K770" si="68">(L707/86400)+25569+(-5/24)</f>
        <v>42726.283310185179</v>
      </c>
      <c r="L707">
        <v>1482407278</v>
      </c>
      <c r="M707" t="b">
        <v>0</v>
      </c>
      <c r="N707">
        <v>5</v>
      </c>
      <c r="O707" s="6">
        <f t="shared" ref="O707:O770" si="69">E707/D707</f>
        <v>9.7699999999999992E-3</v>
      </c>
      <c r="P707" t="b">
        <v>0</v>
      </c>
      <c r="Q707" t="s">
        <v>8273</v>
      </c>
      <c r="R707" s="7">
        <f t="shared" ref="R707:R770" si="70">E707/N707</f>
        <v>195.4</v>
      </c>
      <c r="S707" t="str">
        <f t="shared" si="66"/>
        <v>technology</v>
      </c>
      <c r="T707" t="str">
        <f t="shared" ref="T707:T770" si="71">RIGHT(Q707, LEN(Q707) - FIND("/",Q707))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 s="12">
        <f t="shared" si="67"/>
        <v>42718.568749999999</v>
      </c>
      <c r="J708">
        <v>1481740740</v>
      </c>
      <c r="K708" s="12">
        <f t="shared" si="68"/>
        <v>42676.786840277775</v>
      </c>
      <c r="L708">
        <v>1478130783</v>
      </c>
      <c r="M708" t="b">
        <v>0</v>
      </c>
      <c r="N708">
        <v>0</v>
      </c>
      <c r="O708" s="6">
        <f t="shared" si="69"/>
        <v>0</v>
      </c>
      <c r="P708" t="b">
        <v>0</v>
      </c>
      <c r="Q708" t="s">
        <v>8273</v>
      </c>
      <c r="R708" s="7" t="e">
        <f t="shared" si="70"/>
        <v>#DIV/0!</v>
      </c>
      <c r="S708" t="str">
        <f t="shared" si="66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 s="12">
        <f t="shared" si="67"/>
        <v>42736.45517361111</v>
      </c>
      <c r="J709">
        <v>1483286127</v>
      </c>
      <c r="K709" s="12">
        <f t="shared" si="68"/>
        <v>42696.45517361111</v>
      </c>
      <c r="L709">
        <v>1479830127</v>
      </c>
      <c r="M709" t="b">
        <v>0</v>
      </c>
      <c r="N709">
        <v>456</v>
      </c>
      <c r="O709" s="6">
        <f t="shared" si="69"/>
        <v>0.78927352941176465</v>
      </c>
      <c r="P709" t="b">
        <v>0</v>
      </c>
      <c r="Q709" t="s">
        <v>8273</v>
      </c>
      <c r="R709" s="7">
        <f t="shared" si="70"/>
        <v>117.69868421052631</v>
      </c>
      <c r="S709" t="str">
        <f t="shared" si="66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 s="12">
        <f t="shared" si="67"/>
        <v>41895.372685185182</v>
      </c>
      <c r="J710">
        <v>1410616600</v>
      </c>
      <c r="K710" s="12">
        <f t="shared" si="68"/>
        <v>41835.372685185182</v>
      </c>
      <c r="L710">
        <v>1405432600</v>
      </c>
      <c r="M710" t="b">
        <v>0</v>
      </c>
      <c r="N710">
        <v>369</v>
      </c>
      <c r="O710" s="6">
        <f t="shared" si="69"/>
        <v>0.22092500000000001</v>
      </c>
      <c r="P710" t="b">
        <v>0</v>
      </c>
      <c r="Q710" t="s">
        <v>8273</v>
      </c>
      <c r="R710" s="7">
        <f t="shared" si="70"/>
        <v>23.948509485094849</v>
      </c>
      <c r="S710" t="str">
        <f t="shared" si="66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 s="12">
        <f t="shared" si="67"/>
        <v>41977.832858796297</v>
      </c>
      <c r="J711">
        <v>1417741159</v>
      </c>
      <c r="K711" s="12">
        <f t="shared" si="68"/>
        <v>41947.832858796297</v>
      </c>
      <c r="L711">
        <v>1415149159</v>
      </c>
      <c r="M711" t="b">
        <v>0</v>
      </c>
      <c r="N711">
        <v>2</v>
      </c>
      <c r="O711" s="6">
        <f t="shared" si="69"/>
        <v>4.0666666666666663E-3</v>
      </c>
      <c r="P711" t="b">
        <v>0</v>
      </c>
      <c r="Q711" t="s">
        <v>8273</v>
      </c>
      <c r="R711" s="7">
        <f t="shared" si="70"/>
        <v>30.5</v>
      </c>
      <c r="S711" t="str">
        <f t="shared" si="66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 s="12">
        <f t="shared" si="67"/>
        <v>41870.822222222218</v>
      </c>
      <c r="J712">
        <v>1408495440</v>
      </c>
      <c r="K712" s="12">
        <f t="shared" si="68"/>
        <v>41837.776643518519</v>
      </c>
      <c r="L712">
        <v>1405640302</v>
      </c>
      <c r="M712" t="b">
        <v>0</v>
      </c>
      <c r="N712">
        <v>0</v>
      </c>
      <c r="O712" s="6">
        <f t="shared" si="69"/>
        <v>0</v>
      </c>
      <c r="P712" t="b">
        <v>0</v>
      </c>
      <c r="Q712" t="s">
        <v>8273</v>
      </c>
      <c r="R712" s="7" t="e">
        <f t="shared" si="70"/>
        <v>#DIV/0!</v>
      </c>
      <c r="S712" t="str">
        <f t="shared" si="66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 s="12">
        <f t="shared" si="67"/>
        <v>42718.292453703696</v>
      </c>
      <c r="J713">
        <v>1481716868</v>
      </c>
      <c r="K713" s="12">
        <f t="shared" si="68"/>
        <v>42678.250787037039</v>
      </c>
      <c r="L713">
        <v>1478257268</v>
      </c>
      <c r="M713" t="b">
        <v>0</v>
      </c>
      <c r="N713">
        <v>338</v>
      </c>
      <c r="O713" s="6">
        <f t="shared" si="69"/>
        <v>0.33790999999999999</v>
      </c>
      <c r="P713" t="b">
        <v>0</v>
      </c>
      <c r="Q713" t="s">
        <v>8273</v>
      </c>
      <c r="R713" s="7">
        <f t="shared" si="70"/>
        <v>99.973372781065095</v>
      </c>
      <c r="S713" t="str">
        <f t="shared" si="66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 s="12">
        <f t="shared" si="67"/>
        <v>42414.472592592589</v>
      </c>
      <c r="J714">
        <v>1455466832</v>
      </c>
      <c r="K714" s="12">
        <f t="shared" si="68"/>
        <v>42384.472592592589</v>
      </c>
      <c r="L714">
        <v>1452874832</v>
      </c>
      <c r="M714" t="b">
        <v>0</v>
      </c>
      <c r="N714">
        <v>4</v>
      </c>
      <c r="O714" s="6">
        <f t="shared" si="69"/>
        <v>2.1649484536082476E-3</v>
      </c>
      <c r="P714" t="b">
        <v>0</v>
      </c>
      <c r="Q714" t="s">
        <v>8273</v>
      </c>
      <c r="R714" s="7">
        <f t="shared" si="70"/>
        <v>26.25</v>
      </c>
      <c r="S714" t="str">
        <f t="shared" si="66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 s="12">
        <f t="shared" si="67"/>
        <v>42526.320972222216</v>
      </c>
      <c r="J715">
        <v>1465130532</v>
      </c>
      <c r="K715" s="12">
        <f t="shared" si="68"/>
        <v>42496.320972222216</v>
      </c>
      <c r="L715">
        <v>1462538532</v>
      </c>
      <c r="M715" t="b">
        <v>0</v>
      </c>
      <c r="N715">
        <v>1</v>
      </c>
      <c r="O715" s="6">
        <f t="shared" si="69"/>
        <v>7.9600000000000001E-3</v>
      </c>
      <c r="P715" t="b">
        <v>0</v>
      </c>
      <c r="Q715" t="s">
        <v>8273</v>
      </c>
      <c r="R715" s="7">
        <f t="shared" si="70"/>
        <v>199</v>
      </c>
      <c r="S715" t="str">
        <f t="shared" si="66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 s="12">
        <f t="shared" si="67"/>
        <v>42794.579652777778</v>
      </c>
      <c r="J716">
        <v>1488308082</v>
      </c>
      <c r="K716" s="12">
        <f t="shared" si="68"/>
        <v>42734.579652777778</v>
      </c>
      <c r="L716">
        <v>1483124082</v>
      </c>
      <c r="M716" t="b">
        <v>0</v>
      </c>
      <c r="N716">
        <v>28</v>
      </c>
      <c r="O716" s="6">
        <f t="shared" si="69"/>
        <v>0.14993333333333334</v>
      </c>
      <c r="P716" t="b">
        <v>0</v>
      </c>
      <c r="Q716" t="s">
        <v>8273</v>
      </c>
      <c r="R716" s="7">
        <f t="shared" si="70"/>
        <v>80.321428571428569</v>
      </c>
      <c r="S716" t="str">
        <f t="shared" si="66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 s="12">
        <f t="shared" si="67"/>
        <v>42312.924074074072</v>
      </c>
      <c r="J717">
        <v>1446693040</v>
      </c>
      <c r="K717" s="12">
        <f t="shared" si="68"/>
        <v>42272.8824074074</v>
      </c>
      <c r="L717">
        <v>1443233440</v>
      </c>
      <c r="M717" t="b">
        <v>0</v>
      </c>
      <c r="N717">
        <v>12</v>
      </c>
      <c r="O717" s="6">
        <f t="shared" si="69"/>
        <v>5.0509090909090906E-2</v>
      </c>
      <c r="P717" t="b">
        <v>0</v>
      </c>
      <c r="Q717" t="s">
        <v>8273</v>
      </c>
      <c r="R717" s="7">
        <f t="shared" si="70"/>
        <v>115.75</v>
      </c>
      <c r="S717" t="str">
        <f t="shared" si="66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 s="12">
        <f t="shared" si="67"/>
        <v>41973.791666666664</v>
      </c>
      <c r="J718">
        <v>1417392000</v>
      </c>
      <c r="K718" s="12">
        <f t="shared" si="68"/>
        <v>41940.450312499997</v>
      </c>
      <c r="L718">
        <v>1414511307</v>
      </c>
      <c r="M718" t="b">
        <v>0</v>
      </c>
      <c r="N718">
        <v>16</v>
      </c>
      <c r="O718" s="6">
        <f t="shared" si="69"/>
        <v>0.10214285714285715</v>
      </c>
      <c r="P718" t="b">
        <v>0</v>
      </c>
      <c r="Q718" t="s">
        <v>8273</v>
      </c>
      <c r="R718" s="7">
        <f t="shared" si="70"/>
        <v>44.6875</v>
      </c>
      <c r="S718" t="str">
        <f t="shared" si="66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 s="12">
        <f t="shared" si="67"/>
        <v>41887.645856481475</v>
      </c>
      <c r="J719">
        <v>1409949002</v>
      </c>
      <c r="K719" s="12">
        <f t="shared" si="68"/>
        <v>41857.645856481475</v>
      </c>
      <c r="L719">
        <v>1407357002</v>
      </c>
      <c r="M719" t="b">
        <v>0</v>
      </c>
      <c r="N719">
        <v>4</v>
      </c>
      <c r="O719" s="6">
        <f t="shared" si="69"/>
        <v>3.0500000000000002E-3</v>
      </c>
      <c r="P719" t="b">
        <v>0</v>
      </c>
      <c r="Q719" t="s">
        <v>8273</v>
      </c>
      <c r="R719" s="7">
        <f t="shared" si="70"/>
        <v>76.25</v>
      </c>
      <c r="S719" t="str">
        <f t="shared" si="66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 s="12">
        <f t="shared" si="67"/>
        <v>42784.040972222218</v>
      </c>
      <c r="J720">
        <v>1487397540</v>
      </c>
      <c r="K720" s="12">
        <f t="shared" si="68"/>
        <v>42752.637118055551</v>
      </c>
      <c r="L720">
        <v>1484684247</v>
      </c>
      <c r="M720" t="b">
        <v>0</v>
      </c>
      <c r="N720">
        <v>4</v>
      </c>
      <c r="O720" s="6">
        <f t="shared" si="69"/>
        <v>7.4999999999999997E-3</v>
      </c>
      <c r="P720" t="b">
        <v>0</v>
      </c>
      <c r="Q720" t="s">
        <v>8273</v>
      </c>
      <c r="R720" s="7">
        <f t="shared" si="70"/>
        <v>22.5</v>
      </c>
      <c r="S720" t="str">
        <f t="shared" si="66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 s="12">
        <f t="shared" si="67"/>
        <v>42422.83189814815</v>
      </c>
      <c r="J721">
        <v>1456189076</v>
      </c>
      <c r="K721" s="12">
        <f t="shared" si="68"/>
        <v>42408.83189814815</v>
      </c>
      <c r="L721">
        <v>1454979476</v>
      </c>
      <c r="M721" t="b">
        <v>0</v>
      </c>
      <c r="N721">
        <v>10</v>
      </c>
      <c r="O721" s="6">
        <f t="shared" si="69"/>
        <v>1.2933333333333333E-2</v>
      </c>
      <c r="P721" t="b">
        <v>0</v>
      </c>
      <c r="Q721" t="s">
        <v>8273</v>
      </c>
      <c r="R721" s="7">
        <f t="shared" si="70"/>
        <v>19.399999999999999</v>
      </c>
      <c r="S721" t="str">
        <f t="shared" si="66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 s="12">
        <f t="shared" si="67"/>
        <v>40937.440868055557</v>
      </c>
      <c r="J722">
        <v>1327851291</v>
      </c>
      <c r="K722" s="12">
        <f t="shared" si="68"/>
        <v>40909.440868055557</v>
      </c>
      <c r="L722">
        <v>1325432091</v>
      </c>
      <c r="M722" t="b">
        <v>0</v>
      </c>
      <c r="N722">
        <v>41</v>
      </c>
      <c r="O722" s="6">
        <f t="shared" si="69"/>
        <v>1.4394736842105262</v>
      </c>
      <c r="P722" t="b">
        <v>1</v>
      </c>
      <c r="Q722" t="s">
        <v>8274</v>
      </c>
      <c r="R722" s="7">
        <f t="shared" si="70"/>
        <v>66.707317073170728</v>
      </c>
      <c r="S722" t="str">
        <f t="shared" si="66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 s="12">
        <f t="shared" si="67"/>
        <v>41852.363506944443</v>
      </c>
      <c r="J723">
        <v>1406900607</v>
      </c>
      <c r="K723" s="12">
        <f t="shared" si="68"/>
        <v>41807.363506944443</v>
      </c>
      <c r="L723">
        <v>1403012607</v>
      </c>
      <c r="M723" t="b">
        <v>0</v>
      </c>
      <c r="N723">
        <v>119</v>
      </c>
      <c r="O723" s="6">
        <f t="shared" si="69"/>
        <v>1.2210975609756098</v>
      </c>
      <c r="P723" t="b">
        <v>1</v>
      </c>
      <c r="Q723" t="s">
        <v>8274</v>
      </c>
      <c r="R723" s="7">
        <f t="shared" si="70"/>
        <v>84.142857142857139</v>
      </c>
      <c r="S723" t="str">
        <f t="shared" si="66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 s="12">
        <f t="shared" si="67"/>
        <v>41007.555300925924</v>
      </c>
      <c r="J724">
        <v>1333909178</v>
      </c>
      <c r="K724" s="12">
        <f t="shared" si="68"/>
        <v>40977.596967592588</v>
      </c>
      <c r="L724">
        <v>1331320778</v>
      </c>
      <c r="M724" t="b">
        <v>0</v>
      </c>
      <c r="N724">
        <v>153</v>
      </c>
      <c r="O724" s="6">
        <f t="shared" si="69"/>
        <v>1.3202400000000001</v>
      </c>
      <c r="P724" t="b">
        <v>1</v>
      </c>
      <c r="Q724" t="s">
        <v>8274</v>
      </c>
      <c r="R724" s="7">
        <f t="shared" si="70"/>
        <v>215.72549019607843</v>
      </c>
      <c r="S724" t="str">
        <f t="shared" si="66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 s="12">
        <f t="shared" si="67"/>
        <v>42214.957638888889</v>
      </c>
      <c r="J725">
        <v>1438228740</v>
      </c>
      <c r="K725" s="12">
        <f t="shared" si="68"/>
        <v>42184.608206018514</v>
      </c>
      <c r="L725">
        <v>1435606549</v>
      </c>
      <c r="M725" t="b">
        <v>0</v>
      </c>
      <c r="N725">
        <v>100</v>
      </c>
      <c r="O725" s="6">
        <f t="shared" si="69"/>
        <v>1.0938000000000001</v>
      </c>
      <c r="P725" t="b">
        <v>1</v>
      </c>
      <c r="Q725" t="s">
        <v>8274</v>
      </c>
      <c r="R725" s="7">
        <f t="shared" si="70"/>
        <v>54.69</v>
      </c>
      <c r="S725" t="str">
        <f t="shared" si="66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 s="12">
        <f t="shared" si="67"/>
        <v>40724.430127314808</v>
      </c>
      <c r="J726">
        <v>1309447163</v>
      </c>
      <c r="K726" s="12">
        <f t="shared" si="68"/>
        <v>40694.430127314808</v>
      </c>
      <c r="L726">
        <v>1306855163</v>
      </c>
      <c r="M726" t="b">
        <v>0</v>
      </c>
      <c r="N726">
        <v>143</v>
      </c>
      <c r="O726" s="6">
        <f t="shared" si="69"/>
        <v>1.0547157142857144</v>
      </c>
      <c r="P726" t="b">
        <v>1</v>
      </c>
      <c r="Q726" t="s">
        <v>8274</v>
      </c>
      <c r="R726" s="7">
        <f t="shared" si="70"/>
        <v>51.62944055944056</v>
      </c>
      <c r="S726" t="str">
        <f t="shared" si="66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 s="12">
        <f t="shared" si="67"/>
        <v>42351.417962962958</v>
      </c>
      <c r="J727">
        <v>1450018912</v>
      </c>
      <c r="K727" s="12">
        <f t="shared" si="68"/>
        <v>42321.417962962958</v>
      </c>
      <c r="L727">
        <v>1447426912</v>
      </c>
      <c r="M727" t="b">
        <v>0</v>
      </c>
      <c r="N727">
        <v>140</v>
      </c>
      <c r="O727" s="6">
        <f t="shared" si="69"/>
        <v>1.0035000000000001</v>
      </c>
      <c r="P727" t="b">
        <v>1</v>
      </c>
      <c r="Q727" t="s">
        <v>8274</v>
      </c>
      <c r="R727" s="7">
        <f t="shared" si="70"/>
        <v>143.35714285714286</v>
      </c>
      <c r="S727" t="str">
        <f t="shared" si="66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 s="12">
        <f t="shared" si="67"/>
        <v>41375.834340277775</v>
      </c>
      <c r="J728">
        <v>1365728487</v>
      </c>
      <c r="K728" s="12">
        <f t="shared" si="68"/>
        <v>41345.834340277775</v>
      </c>
      <c r="L728">
        <v>1363136487</v>
      </c>
      <c r="M728" t="b">
        <v>0</v>
      </c>
      <c r="N728">
        <v>35</v>
      </c>
      <c r="O728" s="6">
        <f t="shared" si="69"/>
        <v>1.014</v>
      </c>
      <c r="P728" t="b">
        <v>1</v>
      </c>
      <c r="Q728" t="s">
        <v>8274</v>
      </c>
      <c r="R728" s="7">
        <f t="shared" si="70"/>
        <v>72.428571428571431</v>
      </c>
      <c r="S728" t="str">
        <f t="shared" si="66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 s="12">
        <f t="shared" si="67"/>
        <v>41288.680555555555</v>
      </c>
      <c r="J729">
        <v>1358198400</v>
      </c>
      <c r="K729" s="12">
        <f t="shared" si="68"/>
        <v>41246.811909722222</v>
      </c>
      <c r="L729">
        <v>1354580949</v>
      </c>
      <c r="M729" t="b">
        <v>0</v>
      </c>
      <c r="N729">
        <v>149</v>
      </c>
      <c r="O729" s="6">
        <f t="shared" si="69"/>
        <v>1.5551428571428572</v>
      </c>
      <c r="P729" t="b">
        <v>1</v>
      </c>
      <c r="Q729" t="s">
        <v>8274</v>
      </c>
      <c r="R729" s="7">
        <f t="shared" si="70"/>
        <v>36.530201342281877</v>
      </c>
      <c r="S729" t="str">
        <f t="shared" si="66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 s="12">
        <f t="shared" si="67"/>
        <v>40776.629131944443</v>
      </c>
      <c r="J730">
        <v>1313957157</v>
      </c>
      <c r="K730" s="12">
        <f t="shared" si="68"/>
        <v>40731.629131944443</v>
      </c>
      <c r="L730">
        <v>1310069157</v>
      </c>
      <c r="M730" t="b">
        <v>0</v>
      </c>
      <c r="N730">
        <v>130</v>
      </c>
      <c r="O730" s="6">
        <f t="shared" si="69"/>
        <v>1.05566</v>
      </c>
      <c r="P730" t="b">
        <v>1</v>
      </c>
      <c r="Q730" t="s">
        <v>8274</v>
      </c>
      <c r="R730" s="7">
        <f t="shared" si="70"/>
        <v>60.903461538461535</v>
      </c>
      <c r="S730" t="str">
        <f t="shared" si="66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 s="12">
        <f t="shared" si="67"/>
        <v>41170.97755787037</v>
      </c>
      <c r="J731">
        <v>1348028861</v>
      </c>
      <c r="K731" s="12">
        <f t="shared" si="68"/>
        <v>41110.97755787037</v>
      </c>
      <c r="L731">
        <v>1342844861</v>
      </c>
      <c r="M731" t="b">
        <v>0</v>
      </c>
      <c r="N731">
        <v>120</v>
      </c>
      <c r="O731" s="6">
        <f t="shared" si="69"/>
        <v>1.3065</v>
      </c>
      <c r="P731" t="b">
        <v>1</v>
      </c>
      <c r="Q731" t="s">
        <v>8274</v>
      </c>
      <c r="R731" s="7">
        <f t="shared" si="70"/>
        <v>43.55</v>
      </c>
      <c r="S731" t="str">
        <f t="shared" si="66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 s="12">
        <f t="shared" si="67"/>
        <v>40884.536932870367</v>
      </c>
      <c r="J732">
        <v>1323280391</v>
      </c>
      <c r="K732" s="12">
        <f t="shared" si="68"/>
        <v>40854.536932870367</v>
      </c>
      <c r="L732">
        <v>1320688391</v>
      </c>
      <c r="M732" t="b">
        <v>0</v>
      </c>
      <c r="N732">
        <v>265</v>
      </c>
      <c r="O732" s="6">
        <f t="shared" si="69"/>
        <v>1.3219000000000001</v>
      </c>
      <c r="P732" t="b">
        <v>1</v>
      </c>
      <c r="Q732" t="s">
        <v>8274</v>
      </c>
      <c r="R732" s="7">
        <f t="shared" si="70"/>
        <v>99.766037735849054</v>
      </c>
      <c r="S732" t="str">
        <f t="shared" si="66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 s="12">
        <f t="shared" si="67"/>
        <v>40930.041666666664</v>
      </c>
      <c r="J733">
        <v>1327212000</v>
      </c>
      <c r="K733" s="12">
        <f t="shared" si="68"/>
        <v>40879.587349537032</v>
      </c>
      <c r="L733">
        <v>1322852747</v>
      </c>
      <c r="M733" t="b">
        <v>0</v>
      </c>
      <c r="N733">
        <v>71</v>
      </c>
      <c r="O733" s="6">
        <f t="shared" si="69"/>
        <v>1.26</v>
      </c>
      <c r="P733" t="b">
        <v>1</v>
      </c>
      <c r="Q733" t="s">
        <v>8274</v>
      </c>
      <c r="R733" s="7">
        <f t="shared" si="70"/>
        <v>88.732394366197184</v>
      </c>
      <c r="S733" t="str">
        <f t="shared" si="66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 s="12">
        <f t="shared" si="67"/>
        <v>41546.21598379629</v>
      </c>
      <c r="J734">
        <v>1380449461</v>
      </c>
      <c r="K734" s="12">
        <f t="shared" si="68"/>
        <v>41486.21598379629</v>
      </c>
      <c r="L734">
        <v>1375265461</v>
      </c>
      <c r="M734" t="b">
        <v>0</v>
      </c>
      <c r="N734">
        <v>13</v>
      </c>
      <c r="O734" s="6">
        <f t="shared" si="69"/>
        <v>1.6</v>
      </c>
      <c r="P734" t="b">
        <v>1</v>
      </c>
      <c r="Q734" t="s">
        <v>8274</v>
      </c>
      <c r="R734" s="7">
        <f t="shared" si="70"/>
        <v>4.9230769230769234</v>
      </c>
      <c r="S734" t="str">
        <f t="shared" si="66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 s="12">
        <f t="shared" si="67"/>
        <v>41628.211712962962</v>
      </c>
      <c r="J735">
        <v>1387533892</v>
      </c>
      <c r="K735" s="12">
        <f t="shared" si="68"/>
        <v>41598.211712962962</v>
      </c>
      <c r="L735">
        <v>1384941892</v>
      </c>
      <c r="M735" t="b">
        <v>0</v>
      </c>
      <c r="N735">
        <v>169</v>
      </c>
      <c r="O735" s="6">
        <f t="shared" si="69"/>
        <v>1.2048000000000001</v>
      </c>
      <c r="P735" t="b">
        <v>1</v>
      </c>
      <c r="Q735" t="s">
        <v>8274</v>
      </c>
      <c r="R735" s="7">
        <f t="shared" si="70"/>
        <v>17.822485207100591</v>
      </c>
      <c r="S735" t="str">
        <f t="shared" si="66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 s="12">
        <f t="shared" si="67"/>
        <v>42132.999999999993</v>
      </c>
      <c r="J736">
        <v>1431147600</v>
      </c>
      <c r="K736" s="12">
        <f t="shared" si="68"/>
        <v>42101.956249999996</v>
      </c>
      <c r="L736">
        <v>1428465420</v>
      </c>
      <c r="M736" t="b">
        <v>0</v>
      </c>
      <c r="N736">
        <v>57</v>
      </c>
      <c r="O736" s="6">
        <f t="shared" si="69"/>
        <v>1.2552941176470589</v>
      </c>
      <c r="P736" t="b">
        <v>1</v>
      </c>
      <c r="Q736" t="s">
        <v>8274</v>
      </c>
      <c r="R736" s="7">
        <f t="shared" si="70"/>
        <v>187.19298245614036</v>
      </c>
      <c r="S736" t="str">
        <f t="shared" si="66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 s="12">
        <f t="shared" si="67"/>
        <v>41976.818749999999</v>
      </c>
      <c r="J737">
        <v>1417653540</v>
      </c>
      <c r="K737" s="12">
        <f t="shared" si="68"/>
        <v>41945.821134259255</v>
      </c>
      <c r="L737">
        <v>1414975346</v>
      </c>
      <c r="M737" t="b">
        <v>0</v>
      </c>
      <c r="N737">
        <v>229</v>
      </c>
      <c r="O737" s="6">
        <f t="shared" si="69"/>
        <v>1.1440638297872341</v>
      </c>
      <c r="P737" t="b">
        <v>1</v>
      </c>
      <c r="Q737" t="s">
        <v>8274</v>
      </c>
      <c r="R737" s="7">
        <f t="shared" si="70"/>
        <v>234.80786026200875</v>
      </c>
      <c r="S737" t="str">
        <f t="shared" si="66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 s="12">
        <f t="shared" si="67"/>
        <v>41598.999305555553</v>
      </c>
      <c r="J738">
        <v>1385009940</v>
      </c>
      <c r="K738" s="12">
        <f t="shared" si="68"/>
        <v>41579.525925925926</v>
      </c>
      <c r="L738">
        <v>1383327440</v>
      </c>
      <c r="M738" t="b">
        <v>0</v>
      </c>
      <c r="N738">
        <v>108</v>
      </c>
      <c r="O738" s="6">
        <f t="shared" si="69"/>
        <v>3.151388888888889</v>
      </c>
      <c r="P738" t="b">
        <v>1</v>
      </c>
      <c r="Q738" t="s">
        <v>8274</v>
      </c>
      <c r="R738" s="7">
        <f t="shared" si="70"/>
        <v>105.04629629629629</v>
      </c>
      <c r="S738" t="str">
        <f t="shared" si="66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 s="12">
        <f t="shared" si="67"/>
        <v>41684.625</v>
      </c>
      <c r="J739">
        <v>1392408000</v>
      </c>
      <c r="K739" s="12">
        <f t="shared" si="68"/>
        <v>41667.066979166666</v>
      </c>
      <c r="L739">
        <v>1390890987</v>
      </c>
      <c r="M739" t="b">
        <v>0</v>
      </c>
      <c r="N739">
        <v>108</v>
      </c>
      <c r="O739" s="6">
        <f t="shared" si="69"/>
        <v>1.224</v>
      </c>
      <c r="P739" t="b">
        <v>1</v>
      </c>
      <c r="Q739" t="s">
        <v>8274</v>
      </c>
      <c r="R739" s="7">
        <f t="shared" si="70"/>
        <v>56.666666666666664</v>
      </c>
      <c r="S739" t="str">
        <f t="shared" si="66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 s="12">
        <f t="shared" si="67"/>
        <v>41973.999305555553</v>
      </c>
      <c r="J740">
        <v>1417409940</v>
      </c>
      <c r="K740" s="12">
        <f t="shared" si="68"/>
        <v>41943.39576388889</v>
      </c>
      <c r="L740">
        <v>1414765794</v>
      </c>
      <c r="M740" t="b">
        <v>0</v>
      </c>
      <c r="N740">
        <v>41</v>
      </c>
      <c r="O740" s="6">
        <f t="shared" si="69"/>
        <v>1.0673333333333332</v>
      </c>
      <c r="P740" t="b">
        <v>1</v>
      </c>
      <c r="Q740" t="s">
        <v>8274</v>
      </c>
      <c r="R740" s="7">
        <f t="shared" si="70"/>
        <v>39.048780487804876</v>
      </c>
      <c r="S740" t="str">
        <f t="shared" si="66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 s="12">
        <f t="shared" si="67"/>
        <v>41862.294317129628</v>
      </c>
      <c r="J741">
        <v>1407758629</v>
      </c>
      <c r="K741" s="12">
        <f t="shared" si="68"/>
        <v>41829.294317129628</v>
      </c>
      <c r="L741">
        <v>1404907429</v>
      </c>
      <c r="M741" t="b">
        <v>0</v>
      </c>
      <c r="N741">
        <v>139</v>
      </c>
      <c r="O741" s="6">
        <f t="shared" si="69"/>
        <v>1.5833333333333333</v>
      </c>
      <c r="P741" t="b">
        <v>1</v>
      </c>
      <c r="Q741" t="s">
        <v>8274</v>
      </c>
      <c r="R741" s="7">
        <f t="shared" si="70"/>
        <v>68.345323741007192</v>
      </c>
      <c r="S741" t="str">
        <f t="shared" si="66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 s="12">
        <f t="shared" si="67"/>
        <v>42175.93844907407</v>
      </c>
      <c r="J742">
        <v>1434857482</v>
      </c>
      <c r="K742" s="12">
        <f t="shared" si="68"/>
        <v>42161.93844907407</v>
      </c>
      <c r="L742">
        <v>1433647882</v>
      </c>
      <c r="M742" t="b">
        <v>0</v>
      </c>
      <c r="N742">
        <v>19</v>
      </c>
      <c r="O742" s="6">
        <f t="shared" si="69"/>
        <v>1.0740000000000001</v>
      </c>
      <c r="P742" t="b">
        <v>1</v>
      </c>
      <c r="Q742" t="s">
        <v>8274</v>
      </c>
      <c r="R742" s="7">
        <f t="shared" si="70"/>
        <v>169.57894736842104</v>
      </c>
      <c r="S742" t="str">
        <f t="shared" si="66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 s="12">
        <f t="shared" si="67"/>
        <v>41436.439884259256</v>
      </c>
      <c r="J743">
        <v>1370964806</v>
      </c>
      <c r="K743" s="12">
        <f t="shared" si="68"/>
        <v>41401.439884259256</v>
      </c>
      <c r="L743">
        <v>1367940806</v>
      </c>
      <c r="M743" t="b">
        <v>0</v>
      </c>
      <c r="N743">
        <v>94</v>
      </c>
      <c r="O743" s="6">
        <f t="shared" si="69"/>
        <v>1.0226</v>
      </c>
      <c r="P743" t="b">
        <v>1</v>
      </c>
      <c r="Q743" t="s">
        <v>8274</v>
      </c>
      <c r="R743" s="7">
        <f t="shared" si="70"/>
        <v>141.42340425531913</v>
      </c>
      <c r="S743" t="str">
        <f t="shared" si="66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 s="12">
        <f t="shared" si="67"/>
        <v>41719.667962962958</v>
      </c>
      <c r="J744">
        <v>1395435712</v>
      </c>
      <c r="K744" s="12">
        <f t="shared" si="68"/>
        <v>41689.709629629629</v>
      </c>
      <c r="L744">
        <v>1392847312</v>
      </c>
      <c r="M744" t="b">
        <v>0</v>
      </c>
      <c r="N744">
        <v>23</v>
      </c>
      <c r="O744" s="6">
        <f t="shared" si="69"/>
        <v>1.1071428571428572</v>
      </c>
      <c r="P744" t="b">
        <v>1</v>
      </c>
      <c r="Q744" t="s">
        <v>8274</v>
      </c>
      <c r="R744" s="7">
        <f t="shared" si="70"/>
        <v>67.391304347826093</v>
      </c>
      <c r="S744" t="str">
        <f t="shared" si="66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 s="12">
        <f t="shared" si="67"/>
        <v>41015.666666666664</v>
      </c>
      <c r="J745">
        <v>1334610000</v>
      </c>
      <c r="K745" s="12">
        <f t="shared" si="68"/>
        <v>40990.500983796293</v>
      </c>
      <c r="L745">
        <v>1332435685</v>
      </c>
      <c r="M745" t="b">
        <v>0</v>
      </c>
      <c r="N745">
        <v>15</v>
      </c>
      <c r="O745" s="6">
        <f t="shared" si="69"/>
        <v>1.48</v>
      </c>
      <c r="P745" t="b">
        <v>1</v>
      </c>
      <c r="Q745" t="s">
        <v>8274</v>
      </c>
      <c r="R745" s="7">
        <f t="shared" si="70"/>
        <v>54.266666666666666</v>
      </c>
      <c r="S745" t="str">
        <f t="shared" si="66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 s="12">
        <f t="shared" si="67"/>
        <v>41256.748877314814</v>
      </c>
      <c r="J746">
        <v>1355439503</v>
      </c>
      <c r="K746" s="12">
        <f t="shared" si="68"/>
        <v>41226.748877314814</v>
      </c>
      <c r="L746">
        <v>1352847503</v>
      </c>
      <c r="M746" t="b">
        <v>0</v>
      </c>
      <c r="N746">
        <v>62</v>
      </c>
      <c r="O746" s="6">
        <f t="shared" si="69"/>
        <v>1.0232000000000001</v>
      </c>
      <c r="P746" t="b">
        <v>1</v>
      </c>
      <c r="Q746" t="s">
        <v>8274</v>
      </c>
      <c r="R746" s="7">
        <f t="shared" si="70"/>
        <v>82.516129032258064</v>
      </c>
      <c r="S746" t="str">
        <f t="shared" si="66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 s="12">
        <f t="shared" si="67"/>
        <v>41397.363946759258</v>
      </c>
      <c r="J747">
        <v>1367588645</v>
      </c>
      <c r="K747" s="12">
        <f t="shared" si="68"/>
        <v>41367.363946759258</v>
      </c>
      <c r="L747">
        <v>1364996645</v>
      </c>
      <c r="M747" t="b">
        <v>0</v>
      </c>
      <c r="N747">
        <v>74</v>
      </c>
      <c r="O747" s="6">
        <f t="shared" si="69"/>
        <v>1.7909909909909909</v>
      </c>
      <c r="P747" t="b">
        <v>1</v>
      </c>
      <c r="Q747" t="s">
        <v>8274</v>
      </c>
      <c r="R747" s="7">
        <f t="shared" si="70"/>
        <v>53.729729729729726</v>
      </c>
      <c r="S747" t="str">
        <f t="shared" si="66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 s="12">
        <f t="shared" si="67"/>
        <v>41174.957638888889</v>
      </c>
      <c r="J748">
        <v>1348372740</v>
      </c>
      <c r="K748" s="12">
        <f t="shared" si="68"/>
        <v>41156.834594907406</v>
      </c>
      <c r="L748">
        <v>1346806909</v>
      </c>
      <c r="M748" t="b">
        <v>0</v>
      </c>
      <c r="N748">
        <v>97</v>
      </c>
      <c r="O748" s="6">
        <f t="shared" si="69"/>
        <v>1.1108135252761968</v>
      </c>
      <c r="P748" t="b">
        <v>1</v>
      </c>
      <c r="Q748" t="s">
        <v>8274</v>
      </c>
      <c r="R748" s="7">
        <f t="shared" si="70"/>
        <v>34.206185567010309</v>
      </c>
      <c r="S748" t="str">
        <f t="shared" si="66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 s="12">
        <f t="shared" si="67"/>
        <v>42019.245833333327</v>
      </c>
      <c r="J749">
        <v>1421319240</v>
      </c>
      <c r="K749" s="12">
        <f t="shared" si="68"/>
        <v>41988.340497685182</v>
      </c>
      <c r="L749">
        <v>1418649019</v>
      </c>
      <c r="M749" t="b">
        <v>0</v>
      </c>
      <c r="N749">
        <v>55</v>
      </c>
      <c r="O749" s="6">
        <f t="shared" si="69"/>
        <v>1.0004285714285714</v>
      </c>
      <c r="P749" t="b">
        <v>1</v>
      </c>
      <c r="Q749" t="s">
        <v>8274</v>
      </c>
      <c r="R749" s="7">
        <f t="shared" si="70"/>
        <v>127.32727272727273</v>
      </c>
      <c r="S749" t="str">
        <f t="shared" si="66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 s="12">
        <f t="shared" si="67"/>
        <v>41861.638495370367</v>
      </c>
      <c r="J750">
        <v>1407701966</v>
      </c>
      <c r="K750" s="12">
        <f t="shared" si="68"/>
        <v>41831.638495370367</v>
      </c>
      <c r="L750">
        <v>1405109966</v>
      </c>
      <c r="M750" t="b">
        <v>0</v>
      </c>
      <c r="N750">
        <v>44</v>
      </c>
      <c r="O750" s="6">
        <f t="shared" si="69"/>
        <v>1.0024999999999999</v>
      </c>
      <c r="P750" t="b">
        <v>1</v>
      </c>
      <c r="Q750" t="s">
        <v>8274</v>
      </c>
      <c r="R750" s="7">
        <f t="shared" si="70"/>
        <v>45.56818181818182</v>
      </c>
      <c r="S750" t="str">
        <f t="shared" si="66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 s="12">
        <f t="shared" si="67"/>
        <v>42763.732986111114</v>
      </c>
      <c r="J751">
        <v>1485642930</v>
      </c>
      <c r="K751" s="12">
        <f t="shared" si="68"/>
        <v>42733.732986111114</v>
      </c>
      <c r="L751">
        <v>1483050930</v>
      </c>
      <c r="M751" t="b">
        <v>0</v>
      </c>
      <c r="N751">
        <v>110</v>
      </c>
      <c r="O751" s="6">
        <f t="shared" si="69"/>
        <v>1.0556000000000001</v>
      </c>
      <c r="P751" t="b">
        <v>1</v>
      </c>
      <c r="Q751" t="s">
        <v>8274</v>
      </c>
      <c r="R751" s="7">
        <f t="shared" si="70"/>
        <v>95.963636363636368</v>
      </c>
      <c r="S751" t="str">
        <f t="shared" si="66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 s="12">
        <f t="shared" si="67"/>
        <v>41329.669814814813</v>
      </c>
      <c r="J752">
        <v>1361739872</v>
      </c>
      <c r="K752" s="12">
        <f t="shared" si="68"/>
        <v>41299.669814814813</v>
      </c>
      <c r="L752">
        <v>1359147872</v>
      </c>
      <c r="M752" t="b">
        <v>0</v>
      </c>
      <c r="N752">
        <v>59</v>
      </c>
      <c r="O752" s="6">
        <f t="shared" si="69"/>
        <v>1.0258775877587758</v>
      </c>
      <c r="P752" t="b">
        <v>1</v>
      </c>
      <c r="Q752" t="s">
        <v>8274</v>
      </c>
      <c r="R752" s="7">
        <f t="shared" si="70"/>
        <v>77.271186440677965</v>
      </c>
      <c r="S752" t="str">
        <f t="shared" si="66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 s="12">
        <f t="shared" si="67"/>
        <v>40759.422164351847</v>
      </c>
      <c r="J753">
        <v>1312470475</v>
      </c>
      <c r="K753" s="12">
        <f t="shared" si="68"/>
        <v>40713.422164351847</v>
      </c>
      <c r="L753">
        <v>1308496075</v>
      </c>
      <c r="M753" t="b">
        <v>0</v>
      </c>
      <c r="N753">
        <v>62</v>
      </c>
      <c r="O753" s="6">
        <f t="shared" si="69"/>
        <v>1.1850000000000001</v>
      </c>
      <c r="P753" t="b">
        <v>1</v>
      </c>
      <c r="Q753" t="s">
        <v>8274</v>
      </c>
      <c r="R753" s="7">
        <f t="shared" si="70"/>
        <v>57.338709677419352</v>
      </c>
      <c r="S753" t="str">
        <f t="shared" si="66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 s="12">
        <f t="shared" si="67"/>
        <v>42659.249999999993</v>
      </c>
      <c r="J754">
        <v>1476615600</v>
      </c>
      <c r="K754" s="12">
        <f t="shared" si="68"/>
        <v>42639.213159722225</v>
      </c>
      <c r="L754">
        <v>1474884417</v>
      </c>
      <c r="M754" t="b">
        <v>0</v>
      </c>
      <c r="N754">
        <v>105</v>
      </c>
      <c r="O754" s="6">
        <f t="shared" si="69"/>
        <v>1.117</v>
      </c>
      <c r="P754" t="b">
        <v>1</v>
      </c>
      <c r="Q754" t="s">
        <v>8274</v>
      </c>
      <c r="R754" s="7">
        <f t="shared" si="70"/>
        <v>53.19047619047619</v>
      </c>
      <c r="S754" t="str">
        <f t="shared" si="66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 s="12">
        <f t="shared" si="67"/>
        <v>42049.381840277776</v>
      </c>
      <c r="J755">
        <v>1423922991</v>
      </c>
      <c r="K755" s="12">
        <f t="shared" si="68"/>
        <v>42019.381840277776</v>
      </c>
      <c r="L755">
        <v>1421330991</v>
      </c>
      <c r="M755" t="b">
        <v>0</v>
      </c>
      <c r="N755">
        <v>26</v>
      </c>
      <c r="O755" s="6">
        <f t="shared" si="69"/>
        <v>1.28</v>
      </c>
      <c r="P755" t="b">
        <v>1</v>
      </c>
      <c r="Q755" t="s">
        <v>8274</v>
      </c>
      <c r="R755" s="7">
        <f t="shared" si="70"/>
        <v>492.30769230769232</v>
      </c>
      <c r="S755" t="str">
        <f t="shared" si="66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 s="12">
        <f t="shared" si="67"/>
        <v>41279.54075231481</v>
      </c>
      <c r="J756">
        <v>1357408721</v>
      </c>
      <c r="K756" s="12">
        <f t="shared" si="68"/>
        <v>41249.54075231481</v>
      </c>
      <c r="L756">
        <v>1354816721</v>
      </c>
      <c r="M756" t="b">
        <v>0</v>
      </c>
      <c r="N756">
        <v>49</v>
      </c>
      <c r="O756" s="6">
        <f t="shared" si="69"/>
        <v>1.0375000000000001</v>
      </c>
      <c r="P756" t="b">
        <v>1</v>
      </c>
      <c r="Q756" t="s">
        <v>8274</v>
      </c>
      <c r="R756" s="7">
        <f t="shared" si="70"/>
        <v>42.346938775510203</v>
      </c>
      <c r="S756" t="str">
        <f t="shared" si="66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 s="12">
        <f t="shared" si="67"/>
        <v>41413.820138888885</v>
      </c>
      <c r="J757">
        <v>1369010460</v>
      </c>
      <c r="K757" s="12">
        <f t="shared" si="68"/>
        <v>41383.396724537037</v>
      </c>
      <c r="L757">
        <v>1366381877</v>
      </c>
      <c r="M757" t="b">
        <v>0</v>
      </c>
      <c r="N757">
        <v>68</v>
      </c>
      <c r="O757" s="6">
        <f t="shared" si="69"/>
        <v>1.0190760000000001</v>
      </c>
      <c r="P757" t="b">
        <v>1</v>
      </c>
      <c r="Q757" t="s">
        <v>8274</v>
      </c>
      <c r="R757" s="7">
        <f t="shared" si="70"/>
        <v>37.466029411764708</v>
      </c>
      <c r="S757" t="str">
        <f t="shared" si="66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 s="12">
        <f t="shared" si="67"/>
        <v>40651.516886574071</v>
      </c>
      <c r="J758">
        <v>1303147459</v>
      </c>
      <c r="K758" s="12">
        <f t="shared" si="68"/>
        <v>40590.558553240735</v>
      </c>
      <c r="L758">
        <v>1297880659</v>
      </c>
      <c r="M758" t="b">
        <v>0</v>
      </c>
      <c r="N758">
        <v>22</v>
      </c>
      <c r="O758" s="6">
        <f t="shared" si="69"/>
        <v>1.177142857142857</v>
      </c>
      <c r="P758" t="b">
        <v>1</v>
      </c>
      <c r="Q758" t="s">
        <v>8274</v>
      </c>
      <c r="R758" s="7">
        <f t="shared" si="70"/>
        <v>37.454545454545453</v>
      </c>
      <c r="S758" t="str">
        <f t="shared" si="66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 s="12">
        <f t="shared" si="67"/>
        <v>41248.846226851849</v>
      </c>
      <c r="J759">
        <v>1354756714</v>
      </c>
      <c r="K759" s="12">
        <f t="shared" si="68"/>
        <v>41234.846226851849</v>
      </c>
      <c r="L759">
        <v>1353547114</v>
      </c>
      <c r="M759" t="b">
        <v>0</v>
      </c>
      <c r="N759">
        <v>18</v>
      </c>
      <c r="O759" s="6">
        <f t="shared" si="69"/>
        <v>2.38</v>
      </c>
      <c r="P759" t="b">
        <v>1</v>
      </c>
      <c r="Q759" t="s">
        <v>8274</v>
      </c>
      <c r="R759" s="7">
        <f t="shared" si="70"/>
        <v>33.055555555555557</v>
      </c>
      <c r="S759" t="str">
        <f t="shared" si="66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 s="12">
        <f t="shared" si="67"/>
        <v>40459.628101851849</v>
      </c>
      <c r="J760">
        <v>1286568268</v>
      </c>
      <c r="K760" s="12">
        <f t="shared" si="68"/>
        <v>40429.628101851849</v>
      </c>
      <c r="L760">
        <v>1283976268</v>
      </c>
      <c r="M760" t="b">
        <v>0</v>
      </c>
      <c r="N760">
        <v>19</v>
      </c>
      <c r="O760" s="6">
        <f t="shared" si="69"/>
        <v>1.02</v>
      </c>
      <c r="P760" t="b">
        <v>1</v>
      </c>
      <c r="Q760" t="s">
        <v>8274</v>
      </c>
      <c r="R760" s="7">
        <f t="shared" si="70"/>
        <v>134.21052631578948</v>
      </c>
      <c r="S760" t="str">
        <f t="shared" si="66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 s="12">
        <f t="shared" si="67"/>
        <v>41829.121979166666</v>
      </c>
      <c r="J761">
        <v>1404892539</v>
      </c>
      <c r="K761" s="12">
        <f t="shared" si="68"/>
        <v>41789.121979166666</v>
      </c>
      <c r="L761">
        <v>1401436539</v>
      </c>
      <c r="M761" t="b">
        <v>0</v>
      </c>
      <c r="N761">
        <v>99</v>
      </c>
      <c r="O761" s="6">
        <f t="shared" si="69"/>
        <v>1.0192000000000001</v>
      </c>
      <c r="P761" t="b">
        <v>1</v>
      </c>
      <c r="Q761" t="s">
        <v>8274</v>
      </c>
      <c r="R761" s="7">
        <f t="shared" si="70"/>
        <v>51.474747474747474</v>
      </c>
      <c r="S761" t="str">
        <f t="shared" si="66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 s="12">
        <f t="shared" si="67"/>
        <v>42700.597372685188</v>
      </c>
      <c r="J762">
        <v>1480188013</v>
      </c>
      <c r="K762" s="12">
        <f t="shared" si="68"/>
        <v>42670.555706018517</v>
      </c>
      <c r="L762">
        <v>1477592413</v>
      </c>
      <c r="M762" t="b">
        <v>0</v>
      </c>
      <c r="N762">
        <v>0</v>
      </c>
      <c r="O762" s="6">
        <f t="shared" si="69"/>
        <v>0</v>
      </c>
      <c r="P762" t="b">
        <v>0</v>
      </c>
      <c r="Q762" t="s">
        <v>8275</v>
      </c>
      <c r="R762" s="7" t="e">
        <f t="shared" si="70"/>
        <v>#DIV/0!</v>
      </c>
      <c r="S762" t="str">
        <f t="shared" si="66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 s="12">
        <f t="shared" si="67"/>
        <v>41672.543124999997</v>
      </c>
      <c r="J763">
        <v>1391364126</v>
      </c>
      <c r="K763" s="12">
        <f t="shared" si="68"/>
        <v>41642.543124999997</v>
      </c>
      <c r="L763">
        <v>1388772126</v>
      </c>
      <c r="M763" t="b">
        <v>0</v>
      </c>
      <c r="N763">
        <v>6</v>
      </c>
      <c r="O763" s="6">
        <f t="shared" si="69"/>
        <v>4.7E-2</v>
      </c>
      <c r="P763" t="b">
        <v>0</v>
      </c>
      <c r="Q763" t="s">
        <v>8275</v>
      </c>
      <c r="R763" s="7">
        <f t="shared" si="70"/>
        <v>39.166666666666664</v>
      </c>
      <c r="S763" t="str">
        <f t="shared" si="66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 s="12">
        <f t="shared" si="67"/>
        <v>42708.041666666664</v>
      </c>
      <c r="J764">
        <v>1480831200</v>
      </c>
      <c r="K764" s="12">
        <f t="shared" si="68"/>
        <v>42690.65011574074</v>
      </c>
      <c r="L764">
        <v>1479328570</v>
      </c>
      <c r="M764" t="b">
        <v>0</v>
      </c>
      <c r="N764">
        <v>0</v>
      </c>
      <c r="O764" s="6">
        <f t="shared" si="69"/>
        <v>0</v>
      </c>
      <c r="P764" t="b">
        <v>0</v>
      </c>
      <c r="Q764" t="s">
        <v>8275</v>
      </c>
      <c r="R764" s="7" t="e">
        <f t="shared" si="70"/>
        <v>#DIV/0!</v>
      </c>
      <c r="S764" t="str">
        <f t="shared" si="66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 s="12">
        <f t="shared" si="67"/>
        <v>41501.238518518519</v>
      </c>
      <c r="J765">
        <v>1376563408</v>
      </c>
      <c r="K765" s="12">
        <f t="shared" si="68"/>
        <v>41471.238518518519</v>
      </c>
      <c r="L765">
        <v>1373971408</v>
      </c>
      <c r="M765" t="b">
        <v>0</v>
      </c>
      <c r="N765">
        <v>1</v>
      </c>
      <c r="O765" s="6">
        <f t="shared" si="69"/>
        <v>1.1655011655011655E-3</v>
      </c>
      <c r="P765" t="b">
        <v>0</v>
      </c>
      <c r="Q765" t="s">
        <v>8275</v>
      </c>
      <c r="R765" s="7">
        <f t="shared" si="70"/>
        <v>5</v>
      </c>
      <c r="S765" t="str">
        <f t="shared" si="66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 s="12">
        <f t="shared" si="67"/>
        <v>42256.964826388888</v>
      </c>
      <c r="J766">
        <v>1441858161</v>
      </c>
      <c r="K766" s="12">
        <f t="shared" si="68"/>
        <v>42226.964826388888</v>
      </c>
      <c r="L766">
        <v>1439266161</v>
      </c>
      <c r="M766" t="b">
        <v>0</v>
      </c>
      <c r="N766">
        <v>0</v>
      </c>
      <c r="O766" s="6">
        <f t="shared" si="69"/>
        <v>0</v>
      </c>
      <c r="P766" t="b">
        <v>0</v>
      </c>
      <c r="Q766" t="s">
        <v>8275</v>
      </c>
      <c r="R766" s="7" t="e">
        <f t="shared" si="70"/>
        <v>#DIV/0!</v>
      </c>
      <c r="S766" t="str">
        <f t="shared" si="66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 s="12">
        <f t="shared" si="67"/>
        <v>41931.334305555552</v>
      </c>
      <c r="J767">
        <v>1413723684</v>
      </c>
      <c r="K767" s="12">
        <f t="shared" si="68"/>
        <v>41901.334305555552</v>
      </c>
      <c r="L767">
        <v>1411131684</v>
      </c>
      <c r="M767" t="b">
        <v>0</v>
      </c>
      <c r="N767">
        <v>44</v>
      </c>
      <c r="O767" s="6">
        <f t="shared" si="69"/>
        <v>0.36014285714285715</v>
      </c>
      <c r="P767" t="b">
        <v>0</v>
      </c>
      <c r="Q767" t="s">
        <v>8275</v>
      </c>
      <c r="R767" s="7">
        <f t="shared" si="70"/>
        <v>57.295454545454547</v>
      </c>
      <c r="S767" t="str">
        <f t="shared" ref="S767:S830" si="72">LEFT(Q767, FIND("/",Q767) - 1)</f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 s="12">
        <f t="shared" si="67"/>
        <v>42051.57503472222</v>
      </c>
      <c r="J768">
        <v>1424112483</v>
      </c>
      <c r="K768" s="12">
        <f t="shared" si="68"/>
        <v>42021.57503472222</v>
      </c>
      <c r="L768">
        <v>1421520483</v>
      </c>
      <c r="M768" t="b">
        <v>0</v>
      </c>
      <c r="N768">
        <v>0</v>
      </c>
      <c r="O768" s="6">
        <f t="shared" si="69"/>
        <v>0</v>
      </c>
      <c r="P768" t="b">
        <v>0</v>
      </c>
      <c r="Q768" t="s">
        <v>8275</v>
      </c>
      <c r="R768" s="7" t="e">
        <f t="shared" si="70"/>
        <v>#DIV/0!</v>
      </c>
      <c r="S768" t="str">
        <f t="shared" si="72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 s="12">
        <f t="shared" si="67"/>
        <v>42144.935300925928</v>
      </c>
      <c r="J769">
        <v>1432178810</v>
      </c>
      <c r="K769" s="12">
        <f t="shared" si="68"/>
        <v>42114.935300925928</v>
      </c>
      <c r="L769">
        <v>1429586810</v>
      </c>
      <c r="M769" t="b">
        <v>0</v>
      </c>
      <c r="N769">
        <v>3</v>
      </c>
      <c r="O769" s="6">
        <f t="shared" si="69"/>
        <v>3.5400000000000001E-2</v>
      </c>
      <c r="P769" t="b">
        <v>0</v>
      </c>
      <c r="Q769" t="s">
        <v>8275</v>
      </c>
      <c r="R769" s="7">
        <f t="shared" si="70"/>
        <v>59</v>
      </c>
      <c r="S769" t="str">
        <f t="shared" si="72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 s="12">
        <f t="shared" si="67"/>
        <v>41623.998726851853</v>
      </c>
      <c r="J770">
        <v>1387169890</v>
      </c>
      <c r="K770" s="12">
        <f t="shared" si="68"/>
        <v>41593.998726851853</v>
      </c>
      <c r="L770">
        <v>1384577890</v>
      </c>
      <c r="M770" t="b">
        <v>0</v>
      </c>
      <c r="N770">
        <v>0</v>
      </c>
      <c r="O770" s="6">
        <f t="shared" si="69"/>
        <v>0</v>
      </c>
      <c r="P770" t="b">
        <v>0</v>
      </c>
      <c r="Q770" t="s">
        <v>8275</v>
      </c>
      <c r="R770" s="7" t="e">
        <f t="shared" si="70"/>
        <v>#DIV/0!</v>
      </c>
      <c r="S770" t="str">
        <f t="shared" si="72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 s="12">
        <f t="shared" ref="I771:I834" si="73">(J771/86400)+25569+(-5/24)</f>
        <v>41634.788124999999</v>
      </c>
      <c r="J771">
        <v>1388102094</v>
      </c>
      <c r="K771" s="12">
        <f t="shared" ref="K771:K834" si="74">(L771/86400)+25569+(-5/24)</f>
        <v>41604.788124999999</v>
      </c>
      <c r="L771">
        <v>1385510094</v>
      </c>
      <c r="M771" t="b">
        <v>0</v>
      </c>
      <c r="N771">
        <v>52</v>
      </c>
      <c r="O771" s="6">
        <f t="shared" ref="O771:O834" si="75">E771/D771</f>
        <v>0.41399999999999998</v>
      </c>
      <c r="P771" t="b">
        <v>0</v>
      </c>
      <c r="Q771" t="s">
        <v>8275</v>
      </c>
      <c r="R771" s="7">
        <f t="shared" ref="R771:R834" si="76">E771/N771</f>
        <v>31.846153846153847</v>
      </c>
      <c r="S771" t="str">
        <f t="shared" si="72"/>
        <v>publishing</v>
      </c>
      <c r="T771" t="str">
        <f t="shared" ref="T771:T834" si="77">RIGHT(Q771, LEN(Q771) - FIND("/",Q771))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 s="12">
        <f t="shared" si="73"/>
        <v>41329.791307870364</v>
      </c>
      <c r="J772">
        <v>1361750369</v>
      </c>
      <c r="K772" s="12">
        <f t="shared" si="74"/>
        <v>41289.791307870364</v>
      </c>
      <c r="L772">
        <v>1358294369</v>
      </c>
      <c r="M772" t="b">
        <v>0</v>
      </c>
      <c r="N772">
        <v>0</v>
      </c>
      <c r="O772" s="6">
        <f t="shared" si="75"/>
        <v>0</v>
      </c>
      <c r="P772" t="b">
        <v>0</v>
      </c>
      <c r="Q772" t="s">
        <v>8275</v>
      </c>
      <c r="R772" s="7" t="e">
        <f t="shared" si="76"/>
        <v>#DIV/0!</v>
      </c>
      <c r="S772" t="str">
        <f t="shared" si="72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 s="12">
        <f t="shared" si="73"/>
        <v>42399.615763888891</v>
      </c>
      <c r="J773">
        <v>1454183202</v>
      </c>
      <c r="K773" s="12">
        <f t="shared" si="74"/>
        <v>42349.615763888891</v>
      </c>
      <c r="L773">
        <v>1449863202</v>
      </c>
      <c r="M773" t="b">
        <v>0</v>
      </c>
      <c r="N773">
        <v>1</v>
      </c>
      <c r="O773" s="6">
        <f t="shared" si="75"/>
        <v>2.631578947368421E-4</v>
      </c>
      <c r="P773" t="b">
        <v>0</v>
      </c>
      <c r="Q773" t="s">
        <v>8275</v>
      </c>
      <c r="R773" s="7">
        <f t="shared" si="76"/>
        <v>10</v>
      </c>
      <c r="S773" t="str">
        <f t="shared" si="72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 s="12">
        <f t="shared" si="73"/>
        <v>40117.957638888889</v>
      </c>
      <c r="J774">
        <v>1257047940</v>
      </c>
      <c r="K774" s="12">
        <f t="shared" si="74"/>
        <v>40067.848599537036</v>
      </c>
      <c r="L774">
        <v>1252718519</v>
      </c>
      <c r="M774" t="b">
        <v>0</v>
      </c>
      <c r="N774">
        <v>1</v>
      </c>
      <c r="O774" s="6">
        <f t="shared" si="75"/>
        <v>3.3333333333333333E-2</v>
      </c>
      <c r="P774" t="b">
        <v>0</v>
      </c>
      <c r="Q774" t="s">
        <v>8275</v>
      </c>
      <c r="R774" s="7">
        <f t="shared" si="76"/>
        <v>50</v>
      </c>
      <c r="S774" t="str">
        <f t="shared" si="72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 s="12">
        <f t="shared" si="73"/>
        <v>42134.750694444439</v>
      </c>
      <c r="J775">
        <v>1431298860</v>
      </c>
      <c r="K775" s="12">
        <f t="shared" si="74"/>
        <v>42100.527604166666</v>
      </c>
      <c r="L775">
        <v>1428341985</v>
      </c>
      <c r="M775" t="b">
        <v>0</v>
      </c>
      <c r="N775">
        <v>2</v>
      </c>
      <c r="O775" s="6">
        <f t="shared" si="75"/>
        <v>8.5129023676509714E-3</v>
      </c>
      <c r="P775" t="b">
        <v>0</v>
      </c>
      <c r="Q775" t="s">
        <v>8275</v>
      </c>
      <c r="R775" s="7">
        <f t="shared" si="76"/>
        <v>16</v>
      </c>
      <c r="S775" t="str">
        <f t="shared" si="72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 s="12">
        <f t="shared" si="73"/>
        <v>41693.571967592587</v>
      </c>
      <c r="J776">
        <v>1393181018</v>
      </c>
      <c r="K776" s="12">
        <f t="shared" si="74"/>
        <v>41663.571967592587</v>
      </c>
      <c r="L776">
        <v>1390589018</v>
      </c>
      <c r="M776" t="b">
        <v>0</v>
      </c>
      <c r="N776">
        <v>9</v>
      </c>
      <c r="O776" s="6">
        <f t="shared" si="75"/>
        <v>0.70199999999999996</v>
      </c>
      <c r="P776" t="b">
        <v>0</v>
      </c>
      <c r="Q776" t="s">
        <v>8275</v>
      </c>
      <c r="R776" s="7">
        <f t="shared" si="76"/>
        <v>39</v>
      </c>
      <c r="S776" t="str">
        <f t="shared" si="72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 s="12">
        <f t="shared" si="73"/>
        <v>40892.851793981477</v>
      </c>
      <c r="J777">
        <v>1323998795</v>
      </c>
      <c r="K777" s="12">
        <f t="shared" si="74"/>
        <v>40862.851793981477</v>
      </c>
      <c r="L777">
        <v>1321406795</v>
      </c>
      <c r="M777" t="b">
        <v>0</v>
      </c>
      <c r="N777">
        <v>5</v>
      </c>
      <c r="O777" s="6">
        <f t="shared" si="75"/>
        <v>1.7000000000000001E-2</v>
      </c>
      <c r="P777" t="b">
        <v>0</v>
      </c>
      <c r="Q777" t="s">
        <v>8275</v>
      </c>
      <c r="R777" s="7">
        <f t="shared" si="76"/>
        <v>34</v>
      </c>
      <c r="S777" t="str">
        <f t="shared" si="72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 s="12">
        <f t="shared" si="73"/>
        <v>42287.999999999993</v>
      </c>
      <c r="J778">
        <v>1444539600</v>
      </c>
      <c r="K778" s="12">
        <f t="shared" si="74"/>
        <v>42250.477372685178</v>
      </c>
      <c r="L778">
        <v>1441297645</v>
      </c>
      <c r="M778" t="b">
        <v>0</v>
      </c>
      <c r="N778">
        <v>57</v>
      </c>
      <c r="O778" s="6">
        <f t="shared" si="75"/>
        <v>0.51400000000000001</v>
      </c>
      <c r="P778" t="b">
        <v>0</v>
      </c>
      <c r="Q778" t="s">
        <v>8275</v>
      </c>
      <c r="R778" s="7">
        <f t="shared" si="76"/>
        <v>63.122807017543863</v>
      </c>
      <c r="S778" t="str">
        <f t="shared" si="72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 s="12">
        <f t="shared" si="73"/>
        <v>41486.772881944438</v>
      </c>
      <c r="J779">
        <v>1375313577</v>
      </c>
      <c r="K779" s="12">
        <f t="shared" si="74"/>
        <v>41456.772881944438</v>
      </c>
      <c r="L779">
        <v>1372721577</v>
      </c>
      <c r="M779" t="b">
        <v>0</v>
      </c>
      <c r="N779">
        <v>3</v>
      </c>
      <c r="O779" s="6">
        <f t="shared" si="75"/>
        <v>7.0000000000000001E-3</v>
      </c>
      <c r="P779" t="b">
        <v>0</v>
      </c>
      <c r="Q779" t="s">
        <v>8275</v>
      </c>
      <c r="R779" s="7">
        <f t="shared" si="76"/>
        <v>7</v>
      </c>
      <c r="S779" t="str">
        <f t="shared" si="72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 s="12">
        <f t="shared" si="73"/>
        <v>41759.493981481479</v>
      </c>
      <c r="J780">
        <v>1398876680</v>
      </c>
      <c r="K780" s="12">
        <f t="shared" si="74"/>
        <v>41729.493981481479</v>
      </c>
      <c r="L780">
        <v>1396284680</v>
      </c>
      <c r="M780" t="b">
        <v>0</v>
      </c>
      <c r="N780">
        <v>1</v>
      </c>
      <c r="O780" s="6">
        <f t="shared" si="75"/>
        <v>4.0000000000000001E-3</v>
      </c>
      <c r="P780" t="b">
        <v>0</v>
      </c>
      <c r="Q780" t="s">
        <v>8275</v>
      </c>
      <c r="R780" s="7">
        <f t="shared" si="76"/>
        <v>2</v>
      </c>
      <c r="S780" t="str">
        <f t="shared" si="72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 s="12">
        <f t="shared" si="73"/>
        <v>40465.958333333328</v>
      </c>
      <c r="J781">
        <v>1287115200</v>
      </c>
      <c r="K781" s="12">
        <f t="shared" si="74"/>
        <v>40436.475752314815</v>
      </c>
      <c r="L781">
        <v>1284567905</v>
      </c>
      <c r="M781" t="b">
        <v>0</v>
      </c>
      <c r="N781">
        <v>6</v>
      </c>
      <c r="O781" s="6">
        <f t="shared" si="75"/>
        <v>2.6666666666666668E-2</v>
      </c>
      <c r="P781" t="b">
        <v>0</v>
      </c>
      <c r="Q781" t="s">
        <v>8275</v>
      </c>
      <c r="R781" s="7">
        <f t="shared" si="76"/>
        <v>66.666666666666671</v>
      </c>
      <c r="S781" t="str">
        <f t="shared" si="72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 s="12">
        <f t="shared" si="73"/>
        <v>40666.465567129628</v>
      </c>
      <c r="J782">
        <v>1304439025</v>
      </c>
      <c r="K782" s="12">
        <f t="shared" si="74"/>
        <v>40636.465567129628</v>
      </c>
      <c r="L782">
        <v>1301847025</v>
      </c>
      <c r="M782" t="b">
        <v>0</v>
      </c>
      <c r="N782">
        <v>27</v>
      </c>
      <c r="O782" s="6">
        <f t="shared" si="75"/>
        <v>1.04</v>
      </c>
      <c r="P782" t="b">
        <v>1</v>
      </c>
      <c r="Q782" t="s">
        <v>8276</v>
      </c>
      <c r="R782" s="7">
        <f t="shared" si="76"/>
        <v>38.518518518518519</v>
      </c>
      <c r="S782" t="str">
        <f t="shared" si="72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 s="12">
        <f t="shared" si="73"/>
        <v>41432.792523148142</v>
      </c>
      <c r="J783">
        <v>1370649674</v>
      </c>
      <c r="K783" s="12">
        <f t="shared" si="74"/>
        <v>41402.792523148142</v>
      </c>
      <c r="L783">
        <v>1368057674</v>
      </c>
      <c r="M783" t="b">
        <v>0</v>
      </c>
      <c r="N783">
        <v>25</v>
      </c>
      <c r="O783" s="6">
        <f t="shared" si="75"/>
        <v>1.3315375</v>
      </c>
      <c r="P783" t="b">
        <v>1</v>
      </c>
      <c r="Q783" t="s">
        <v>8276</v>
      </c>
      <c r="R783" s="7">
        <f t="shared" si="76"/>
        <v>42.609200000000001</v>
      </c>
      <c r="S783" t="str">
        <f t="shared" si="72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 s="12">
        <f t="shared" si="73"/>
        <v>41146.549791666665</v>
      </c>
      <c r="J784">
        <v>1345918302</v>
      </c>
      <c r="K784" s="12">
        <f t="shared" si="74"/>
        <v>41116.549791666665</v>
      </c>
      <c r="L784">
        <v>1343326302</v>
      </c>
      <c r="M784" t="b">
        <v>0</v>
      </c>
      <c r="N784">
        <v>14</v>
      </c>
      <c r="O784" s="6">
        <f t="shared" si="75"/>
        <v>1</v>
      </c>
      <c r="P784" t="b">
        <v>1</v>
      </c>
      <c r="Q784" t="s">
        <v>8276</v>
      </c>
      <c r="R784" s="7">
        <f t="shared" si="76"/>
        <v>50</v>
      </c>
      <c r="S784" t="str">
        <f t="shared" si="72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 s="12">
        <f t="shared" si="73"/>
        <v>41026.708333333328</v>
      </c>
      <c r="J785">
        <v>1335564000</v>
      </c>
      <c r="K785" s="12">
        <f t="shared" si="74"/>
        <v>40987.565381944441</v>
      </c>
      <c r="L785">
        <v>1332182049</v>
      </c>
      <c r="M785" t="b">
        <v>0</v>
      </c>
      <c r="N785">
        <v>35</v>
      </c>
      <c r="O785" s="6">
        <f t="shared" si="75"/>
        <v>1.4813333333333334</v>
      </c>
      <c r="P785" t="b">
        <v>1</v>
      </c>
      <c r="Q785" t="s">
        <v>8276</v>
      </c>
      <c r="R785" s="7">
        <f t="shared" si="76"/>
        <v>63.485714285714288</v>
      </c>
      <c r="S785" t="str">
        <f t="shared" si="72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 s="12">
        <f t="shared" si="73"/>
        <v>41714.899525462963</v>
      </c>
      <c r="J786">
        <v>1395023719</v>
      </c>
      <c r="K786" s="12">
        <f t="shared" si="74"/>
        <v>41674.941192129627</v>
      </c>
      <c r="L786">
        <v>1391571319</v>
      </c>
      <c r="M786" t="b">
        <v>0</v>
      </c>
      <c r="N786">
        <v>10</v>
      </c>
      <c r="O786" s="6">
        <f t="shared" si="75"/>
        <v>1.0249999999999999</v>
      </c>
      <c r="P786" t="b">
        <v>1</v>
      </c>
      <c r="Q786" t="s">
        <v>8276</v>
      </c>
      <c r="R786" s="7">
        <f t="shared" si="76"/>
        <v>102.5</v>
      </c>
      <c r="S786" t="str">
        <f t="shared" si="72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 s="12">
        <f t="shared" si="73"/>
        <v>41333.38559027778</v>
      </c>
      <c r="J787">
        <v>1362060915</v>
      </c>
      <c r="K787" s="12">
        <f t="shared" si="74"/>
        <v>41303.38559027778</v>
      </c>
      <c r="L787">
        <v>1359468915</v>
      </c>
      <c r="M787" t="b">
        <v>0</v>
      </c>
      <c r="N787">
        <v>29</v>
      </c>
      <c r="O787" s="6">
        <f t="shared" si="75"/>
        <v>1.8062799999999999</v>
      </c>
      <c r="P787" t="b">
        <v>1</v>
      </c>
      <c r="Q787" t="s">
        <v>8276</v>
      </c>
      <c r="R787" s="7">
        <f t="shared" si="76"/>
        <v>31.142758620689655</v>
      </c>
      <c r="S787" t="str">
        <f t="shared" si="72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 s="12">
        <f t="shared" si="73"/>
        <v>41040.449305555558</v>
      </c>
      <c r="J788">
        <v>1336751220</v>
      </c>
      <c r="K788" s="12">
        <f t="shared" si="74"/>
        <v>40982.847615740735</v>
      </c>
      <c r="L788">
        <v>1331774434</v>
      </c>
      <c r="M788" t="b">
        <v>0</v>
      </c>
      <c r="N788">
        <v>44</v>
      </c>
      <c r="O788" s="6">
        <f t="shared" si="75"/>
        <v>1.4279999999999999</v>
      </c>
      <c r="P788" t="b">
        <v>1</v>
      </c>
      <c r="Q788" t="s">
        <v>8276</v>
      </c>
      <c r="R788" s="7">
        <f t="shared" si="76"/>
        <v>162.27272727272728</v>
      </c>
      <c r="S788" t="str">
        <f t="shared" si="72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 s="12">
        <f t="shared" si="73"/>
        <v>41579.419282407405</v>
      </c>
      <c r="J789">
        <v>1383318226</v>
      </c>
      <c r="K789" s="12">
        <f t="shared" si="74"/>
        <v>41549.419282407405</v>
      </c>
      <c r="L789">
        <v>1380726226</v>
      </c>
      <c r="M789" t="b">
        <v>0</v>
      </c>
      <c r="N789">
        <v>17</v>
      </c>
      <c r="O789" s="6">
        <f t="shared" si="75"/>
        <v>1.1416666666666666</v>
      </c>
      <c r="P789" t="b">
        <v>1</v>
      </c>
      <c r="Q789" t="s">
        <v>8276</v>
      </c>
      <c r="R789" s="7">
        <f t="shared" si="76"/>
        <v>80.588235294117652</v>
      </c>
      <c r="S789" t="str">
        <f t="shared" si="72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 s="12">
        <f t="shared" si="73"/>
        <v>41096.957638888889</v>
      </c>
      <c r="J790">
        <v>1341633540</v>
      </c>
      <c r="K790" s="12">
        <f t="shared" si="74"/>
        <v>41058.798472222217</v>
      </c>
      <c r="L790">
        <v>1338336588</v>
      </c>
      <c r="M790" t="b">
        <v>0</v>
      </c>
      <c r="N790">
        <v>34</v>
      </c>
      <c r="O790" s="6">
        <f t="shared" si="75"/>
        <v>2.03505</v>
      </c>
      <c r="P790" t="b">
        <v>1</v>
      </c>
      <c r="Q790" t="s">
        <v>8276</v>
      </c>
      <c r="R790" s="7">
        <f t="shared" si="76"/>
        <v>59.85441176470588</v>
      </c>
      <c r="S790" t="str">
        <f t="shared" si="72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 s="12">
        <f t="shared" si="73"/>
        <v>41295.124305555553</v>
      </c>
      <c r="J791">
        <v>1358755140</v>
      </c>
      <c r="K791" s="12">
        <f t="shared" si="74"/>
        <v>41276.977777777771</v>
      </c>
      <c r="L791">
        <v>1357187280</v>
      </c>
      <c r="M791" t="b">
        <v>0</v>
      </c>
      <c r="N791">
        <v>14</v>
      </c>
      <c r="O791" s="6">
        <f t="shared" si="75"/>
        <v>1.0941176470588236</v>
      </c>
      <c r="P791" t="b">
        <v>1</v>
      </c>
      <c r="Q791" t="s">
        <v>8276</v>
      </c>
      <c r="R791" s="7">
        <f t="shared" si="76"/>
        <v>132.85714285714286</v>
      </c>
      <c r="S791" t="str">
        <f t="shared" si="72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 s="12">
        <f t="shared" si="73"/>
        <v>41305.839571759258</v>
      </c>
      <c r="J792">
        <v>1359680939</v>
      </c>
      <c r="K792" s="12">
        <f t="shared" si="74"/>
        <v>41275.839571759258</v>
      </c>
      <c r="L792">
        <v>1357088939</v>
      </c>
      <c r="M792" t="b">
        <v>0</v>
      </c>
      <c r="N792">
        <v>156</v>
      </c>
      <c r="O792" s="6">
        <f t="shared" si="75"/>
        <v>1.443746</v>
      </c>
      <c r="P792" t="b">
        <v>1</v>
      </c>
      <c r="Q792" t="s">
        <v>8276</v>
      </c>
      <c r="R792" s="7">
        <f t="shared" si="76"/>
        <v>92.547820512820508</v>
      </c>
      <c r="S792" t="str">
        <f t="shared" si="72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 s="12">
        <f t="shared" si="73"/>
        <v>41591.040972222218</v>
      </c>
      <c r="J793">
        <v>1384322340</v>
      </c>
      <c r="K793" s="12">
        <f t="shared" si="74"/>
        <v>41557.572291666664</v>
      </c>
      <c r="L793">
        <v>1381430646</v>
      </c>
      <c r="M793" t="b">
        <v>0</v>
      </c>
      <c r="N793">
        <v>128</v>
      </c>
      <c r="O793" s="6">
        <f t="shared" si="75"/>
        <v>1.0386666666666666</v>
      </c>
      <c r="P793" t="b">
        <v>1</v>
      </c>
      <c r="Q793" t="s">
        <v>8276</v>
      </c>
      <c r="R793" s="7">
        <f t="shared" si="76"/>
        <v>60.859375</v>
      </c>
      <c r="S793" t="str">
        <f t="shared" si="72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 s="12">
        <f t="shared" si="73"/>
        <v>41585.706979166665</v>
      </c>
      <c r="J794">
        <v>1383861483</v>
      </c>
      <c r="K794" s="12">
        <f t="shared" si="74"/>
        <v>41555.665312499994</v>
      </c>
      <c r="L794">
        <v>1381265883</v>
      </c>
      <c r="M794" t="b">
        <v>0</v>
      </c>
      <c r="N794">
        <v>60</v>
      </c>
      <c r="O794" s="6">
        <f t="shared" si="75"/>
        <v>1.0044440000000001</v>
      </c>
      <c r="P794" t="b">
        <v>1</v>
      </c>
      <c r="Q794" t="s">
        <v>8276</v>
      </c>
      <c r="R794" s="7">
        <f t="shared" si="76"/>
        <v>41.851833333333339</v>
      </c>
      <c r="S794" t="str">
        <f t="shared" si="72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 s="12">
        <f t="shared" si="73"/>
        <v>41457.999305555553</v>
      </c>
      <c r="J795">
        <v>1372827540</v>
      </c>
      <c r="K795" s="12">
        <f t="shared" si="74"/>
        <v>41442.532916666663</v>
      </c>
      <c r="L795">
        <v>1371491244</v>
      </c>
      <c r="M795" t="b">
        <v>0</v>
      </c>
      <c r="N795">
        <v>32</v>
      </c>
      <c r="O795" s="6">
        <f t="shared" si="75"/>
        <v>1.0277927272727272</v>
      </c>
      <c r="P795" t="b">
        <v>1</v>
      </c>
      <c r="Q795" t="s">
        <v>8276</v>
      </c>
      <c r="R795" s="7">
        <f t="shared" si="76"/>
        <v>88.325937499999995</v>
      </c>
      <c r="S795" t="str">
        <f t="shared" si="72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 s="12">
        <f t="shared" si="73"/>
        <v>40791.504166666666</v>
      </c>
      <c r="J796">
        <v>1315242360</v>
      </c>
      <c r="K796" s="12">
        <f t="shared" si="74"/>
        <v>40735.906678240739</v>
      </c>
      <c r="L796">
        <v>1310438737</v>
      </c>
      <c r="M796" t="b">
        <v>0</v>
      </c>
      <c r="N796">
        <v>53</v>
      </c>
      <c r="O796" s="6">
        <f t="shared" si="75"/>
        <v>1.0531250000000001</v>
      </c>
      <c r="P796" t="b">
        <v>1</v>
      </c>
      <c r="Q796" t="s">
        <v>8276</v>
      </c>
      <c r="R796" s="7">
        <f t="shared" si="76"/>
        <v>158.96226415094338</v>
      </c>
      <c r="S796" t="str">
        <f t="shared" si="72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 s="12">
        <f t="shared" si="73"/>
        <v>41005.999305555553</v>
      </c>
      <c r="J797">
        <v>1333774740</v>
      </c>
      <c r="K797" s="12">
        <f t="shared" si="74"/>
        <v>40963.404699074068</v>
      </c>
      <c r="L797">
        <v>1330094566</v>
      </c>
      <c r="M797" t="b">
        <v>0</v>
      </c>
      <c r="N797">
        <v>184</v>
      </c>
      <c r="O797" s="6">
        <f t="shared" si="75"/>
        <v>1.1178571428571429</v>
      </c>
      <c r="P797" t="b">
        <v>1</v>
      </c>
      <c r="Q797" t="s">
        <v>8276</v>
      </c>
      <c r="R797" s="7">
        <f t="shared" si="76"/>
        <v>85.054347826086953</v>
      </c>
      <c r="S797" t="str">
        <f t="shared" si="72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 s="12">
        <f t="shared" si="73"/>
        <v>41532.673611111109</v>
      </c>
      <c r="J798">
        <v>1379279400</v>
      </c>
      <c r="K798" s="12">
        <f t="shared" si="74"/>
        <v>41502.674594907403</v>
      </c>
      <c r="L798">
        <v>1376687485</v>
      </c>
      <c r="M798" t="b">
        <v>0</v>
      </c>
      <c r="N798">
        <v>90</v>
      </c>
      <c r="O798" s="6">
        <f t="shared" si="75"/>
        <v>1.0135000000000001</v>
      </c>
      <c r="P798" t="b">
        <v>1</v>
      </c>
      <c r="Q798" t="s">
        <v>8276</v>
      </c>
      <c r="R798" s="7">
        <f t="shared" si="76"/>
        <v>112.61111111111111</v>
      </c>
      <c r="S798" t="str">
        <f t="shared" si="72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 s="12">
        <f t="shared" si="73"/>
        <v>41027.958333333328</v>
      </c>
      <c r="J799">
        <v>1335672000</v>
      </c>
      <c r="K799" s="12">
        <f t="shared" si="74"/>
        <v>40996.785740740735</v>
      </c>
      <c r="L799">
        <v>1332978688</v>
      </c>
      <c r="M799" t="b">
        <v>0</v>
      </c>
      <c r="N799">
        <v>71</v>
      </c>
      <c r="O799" s="6">
        <f t="shared" si="75"/>
        <v>1.0753333333333333</v>
      </c>
      <c r="P799" t="b">
        <v>1</v>
      </c>
      <c r="Q799" t="s">
        <v>8276</v>
      </c>
      <c r="R799" s="7">
        <f t="shared" si="76"/>
        <v>45.436619718309856</v>
      </c>
      <c r="S799" t="str">
        <f t="shared" si="72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 s="12">
        <f t="shared" si="73"/>
        <v>41912.381793981483</v>
      </c>
      <c r="J800">
        <v>1412086187</v>
      </c>
      <c r="K800" s="12">
        <f t="shared" si="74"/>
        <v>41882.381793981483</v>
      </c>
      <c r="L800">
        <v>1409494187</v>
      </c>
      <c r="M800" t="b">
        <v>0</v>
      </c>
      <c r="N800">
        <v>87</v>
      </c>
      <c r="O800" s="6">
        <f t="shared" si="75"/>
        <v>1.1488571428571428</v>
      </c>
      <c r="P800" t="b">
        <v>1</v>
      </c>
      <c r="Q800" t="s">
        <v>8276</v>
      </c>
      <c r="R800" s="7">
        <f t="shared" si="76"/>
        <v>46.218390804597703</v>
      </c>
      <c r="S800" t="str">
        <f t="shared" si="72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 s="12">
        <f t="shared" si="73"/>
        <v>41026.458865740737</v>
      </c>
      <c r="J801">
        <v>1335542446</v>
      </c>
      <c r="K801" s="12">
        <f t="shared" si="74"/>
        <v>40996.458865740737</v>
      </c>
      <c r="L801">
        <v>1332950446</v>
      </c>
      <c r="M801" t="b">
        <v>0</v>
      </c>
      <c r="N801">
        <v>28</v>
      </c>
      <c r="O801" s="6">
        <f t="shared" si="75"/>
        <v>1.0002</v>
      </c>
      <c r="P801" t="b">
        <v>1</v>
      </c>
      <c r="Q801" t="s">
        <v>8276</v>
      </c>
      <c r="R801" s="7">
        <f t="shared" si="76"/>
        <v>178.60714285714286</v>
      </c>
      <c r="S801" t="str">
        <f t="shared" si="72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 s="12">
        <f t="shared" si="73"/>
        <v>41893.225162037037</v>
      </c>
      <c r="J802">
        <v>1410431054</v>
      </c>
      <c r="K802" s="12">
        <f t="shared" si="74"/>
        <v>41863.225162037037</v>
      </c>
      <c r="L802">
        <v>1407839054</v>
      </c>
      <c r="M802" t="b">
        <v>0</v>
      </c>
      <c r="N802">
        <v>56</v>
      </c>
      <c r="O802" s="6">
        <f t="shared" si="75"/>
        <v>1.5213333333333334</v>
      </c>
      <c r="P802" t="b">
        <v>1</v>
      </c>
      <c r="Q802" t="s">
        <v>8276</v>
      </c>
      <c r="R802" s="7">
        <f t="shared" si="76"/>
        <v>40.75</v>
      </c>
      <c r="S802" t="str">
        <f t="shared" si="72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 s="12">
        <f t="shared" si="73"/>
        <v>40725.587037037032</v>
      </c>
      <c r="J803">
        <v>1309547120</v>
      </c>
      <c r="K803" s="12">
        <f t="shared" si="74"/>
        <v>40695.587037037032</v>
      </c>
      <c r="L803">
        <v>1306955120</v>
      </c>
      <c r="M803" t="b">
        <v>0</v>
      </c>
      <c r="N803">
        <v>51</v>
      </c>
      <c r="O803" s="6">
        <f t="shared" si="75"/>
        <v>1.1152149999999998</v>
      </c>
      <c r="P803" t="b">
        <v>1</v>
      </c>
      <c r="Q803" t="s">
        <v>8276</v>
      </c>
      <c r="R803" s="7">
        <f t="shared" si="76"/>
        <v>43.733921568627444</v>
      </c>
      <c r="S803" t="str">
        <f t="shared" si="72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 s="12">
        <f t="shared" si="73"/>
        <v>41168.961805555555</v>
      </c>
      <c r="J804">
        <v>1347854700</v>
      </c>
      <c r="K804" s="12">
        <f t="shared" si="74"/>
        <v>41122.813935185179</v>
      </c>
      <c r="L804">
        <v>1343867524</v>
      </c>
      <c r="M804" t="b">
        <v>0</v>
      </c>
      <c r="N804">
        <v>75</v>
      </c>
      <c r="O804" s="6">
        <f t="shared" si="75"/>
        <v>1.0133333333333334</v>
      </c>
      <c r="P804" t="b">
        <v>1</v>
      </c>
      <c r="Q804" t="s">
        <v>8276</v>
      </c>
      <c r="R804" s="7">
        <f t="shared" si="76"/>
        <v>81.066666666666663</v>
      </c>
      <c r="S804" t="str">
        <f t="shared" si="72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 s="12">
        <f t="shared" si="73"/>
        <v>40691.833333333328</v>
      </c>
      <c r="J805">
        <v>1306630800</v>
      </c>
      <c r="K805" s="12">
        <f t="shared" si="74"/>
        <v>40665.741643518515</v>
      </c>
      <c r="L805">
        <v>1304376478</v>
      </c>
      <c r="M805" t="b">
        <v>0</v>
      </c>
      <c r="N805">
        <v>38</v>
      </c>
      <c r="O805" s="6">
        <f t="shared" si="75"/>
        <v>1.232608695652174</v>
      </c>
      <c r="P805" t="b">
        <v>1</v>
      </c>
      <c r="Q805" t="s">
        <v>8276</v>
      </c>
      <c r="R805" s="7">
        <f t="shared" si="76"/>
        <v>74.60526315789474</v>
      </c>
      <c r="S805" t="str">
        <f t="shared" si="72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 s="12">
        <f t="shared" si="73"/>
        <v>40746.957638888889</v>
      </c>
      <c r="J806">
        <v>1311393540</v>
      </c>
      <c r="K806" s="12">
        <f t="shared" si="74"/>
        <v>40729.897291666661</v>
      </c>
      <c r="L806">
        <v>1309919526</v>
      </c>
      <c r="M806" t="b">
        <v>0</v>
      </c>
      <c r="N806">
        <v>18</v>
      </c>
      <c r="O806" s="6">
        <f t="shared" si="75"/>
        <v>1</v>
      </c>
      <c r="P806" t="b">
        <v>1</v>
      </c>
      <c r="Q806" t="s">
        <v>8276</v>
      </c>
      <c r="R806" s="7">
        <f t="shared" si="76"/>
        <v>305.55555555555554</v>
      </c>
      <c r="S806" t="str">
        <f t="shared" si="72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 s="12">
        <f t="shared" si="73"/>
        <v>40740.75</v>
      </c>
      <c r="J807">
        <v>1310857200</v>
      </c>
      <c r="K807" s="12">
        <f t="shared" si="74"/>
        <v>40690.614722222221</v>
      </c>
      <c r="L807">
        <v>1306525512</v>
      </c>
      <c r="M807" t="b">
        <v>0</v>
      </c>
      <c r="N807">
        <v>54</v>
      </c>
      <c r="O807" s="6">
        <f t="shared" si="75"/>
        <v>1.05</v>
      </c>
      <c r="P807" t="b">
        <v>1</v>
      </c>
      <c r="Q807" t="s">
        <v>8276</v>
      </c>
      <c r="R807" s="7">
        <f t="shared" si="76"/>
        <v>58.333333333333336</v>
      </c>
      <c r="S807" t="str">
        <f t="shared" si="72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 s="12">
        <f t="shared" si="73"/>
        <v>40793.483090277776</v>
      </c>
      <c r="J808">
        <v>1315413339</v>
      </c>
      <c r="K808" s="12">
        <f t="shared" si="74"/>
        <v>40763.483090277776</v>
      </c>
      <c r="L808">
        <v>1312821339</v>
      </c>
      <c r="M808" t="b">
        <v>0</v>
      </c>
      <c r="N808">
        <v>71</v>
      </c>
      <c r="O808" s="6">
        <f t="shared" si="75"/>
        <v>1.0443750000000001</v>
      </c>
      <c r="P808" t="b">
        <v>1</v>
      </c>
      <c r="Q808" t="s">
        <v>8276</v>
      </c>
      <c r="R808" s="7">
        <f t="shared" si="76"/>
        <v>117.67605633802818</v>
      </c>
      <c r="S808" t="str">
        <f t="shared" si="72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 s="12">
        <f t="shared" si="73"/>
        <v>42794.874999999993</v>
      </c>
      <c r="J809">
        <v>1488333600</v>
      </c>
      <c r="K809" s="12">
        <f t="shared" si="74"/>
        <v>42759.420266203706</v>
      </c>
      <c r="L809">
        <v>1485270311</v>
      </c>
      <c r="M809" t="b">
        <v>0</v>
      </c>
      <c r="N809">
        <v>57</v>
      </c>
      <c r="O809" s="6">
        <f t="shared" si="75"/>
        <v>1.05125</v>
      </c>
      <c r="P809" t="b">
        <v>1</v>
      </c>
      <c r="Q809" t="s">
        <v>8276</v>
      </c>
      <c r="R809" s="7">
        <f t="shared" si="76"/>
        <v>73.771929824561397</v>
      </c>
      <c r="S809" t="str">
        <f t="shared" si="72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 s="12">
        <f t="shared" si="73"/>
        <v>41994.999305555553</v>
      </c>
      <c r="J810">
        <v>1419224340</v>
      </c>
      <c r="K810" s="12">
        <f t="shared" si="74"/>
        <v>41961.892199074071</v>
      </c>
      <c r="L810">
        <v>1416363886</v>
      </c>
      <c r="M810" t="b">
        <v>0</v>
      </c>
      <c r="N810">
        <v>43</v>
      </c>
      <c r="O810" s="6">
        <f t="shared" si="75"/>
        <v>1</v>
      </c>
      <c r="P810" t="b">
        <v>1</v>
      </c>
      <c r="Q810" t="s">
        <v>8276</v>
      </c>
      <c r="R810" s="7">
        <f t="shared" si="76"/>
        <v>104.65116279069767</v>
      </c>
      <c r="S810" t="str">
        <f t="shared" si="72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 s="12">
        <f t="shared" si="73"/>
        <v>41658.625347222223</v>
      </c>
      <c r="J811">
        <v>1390161630</v>
      </c>
      <c r="K811" s="12">
        <f t="shared" si="74"/>
        <v>41628.625347222223</v>
      </c>
      <c r="L811">
        <v>1387569630</v>
      </c>
      <c r="M811" t="b">
        <v>0</v>
      </c>
      <c r="N811">
        <v>52</v>
      </c>
      <c r="O811" s="6">
        <f t="shared" si="75"/>
        <v>1.03775</v>
      </c>
      <c r="P811" t="b">
        <v>1</v>
      </c>
      <c r="Q811" t="s">
        <v>8276</v>
      </c>
      <c r="R811" s="7">
        <f t="shared" si="76"/>
        <v>79.82692307692308</v>
      </c>
      <c r="S811" t="str">
        <f t="shared" si="72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 s="12">
        <f t="shared" si="73"/>
        <v>41152.847939814812</v>
      </c>
      <c r="J812">
        <v>1346462462</v>
      </c>
      <c r="K812" s="12">
        <f t="shared" si="74"/>
        <v>41122.847939814812</v>
      </c>
      <c r="L812">
        <v>1343870462</v>
      </c>
      <c r="M812" t="b">
        <v>0</v>
      </c>
      <c r="N812">
        <v>27</v>
      </c>
      <c r="O812" s="6">
        <f t="shared" si="75"/>
        <v>1.05</v>
      </c>
      <c r="P812" t="b">
        <v>1</v>
      </c>
      <c r="Q812" t="s">
        <v>8276</v>
      </c>
      <c r="R812" s="7">
        <f t="shared" si="76"/>
        <v>58.333333333333336</v>
      </c>
      <c r="S812" t="str">
        <f t="shared" si="72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 s="12">
        <f t="shared" si="73"/>
        <v>41465.494444444441</v>
      </c>
      <c r="J813">
        <v>1373475120</v>
      </c>
      <c r="K813" s="12">
        <f t="shared" si="74"/>
        <v>41443.435208333329</v>
      </c>
      <c r="L813">
        <v>1371569202</v>
      </c>
      <c r="M813" t="b">
        <v>0</v>
      </c>
      <c r="N813">
        <v>12</v>
      </c>
      <c r="O813" s="6">
        <f t="shared" si="75"/>
        <v>1.04</v>
      </c>
      <c r="P813" t="b">
        <v>1</v>
      </c>
      <c r="Q813" t="s">
        <v>8276</v>
      </c>
      <c r="R813" s="7">
        <f t="shared" si="76"/>
        <v>86.666666666666671</v>
      </c>
      <c r="S813" t="str">
        <f t="shared" si="72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 s="12">
        <f t="shared" si="73"/>
        <v>41334.373611111107</v>
      </c>
      <c r="J814">
        <v>1362146280</v>
      </c>
      <c r="K814" s="12">
        <f t="shared" si="74"/>
        <v>41281.809629629628</v>
      </c>
      <c r="L814">
        <v>1357604752</v>
      </c>
      <c r="M814" t="b">
        <v>0</v>
      </c>
      <c r="N814">
        <v>33</v>
      </c>
      <c r="O814" s="6">
        <f t="shared" si="75"/>
        <v>1.5183333333333333</v>
      </c>
      <c r="P814" t="b">
        <v>1</v>
      </c>
      <c r="Q814" t="s">
        <v>8276</v>
      </c>
      <c r="R814" s="7">
        <f t="shared" si="76"/>
        <v>27.606060606060606</v>
      </c>
      <c r="S814" t="str">
        <f t="shared" si="72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 s="12">
        <f t="shared" si="73"/>
        <v>41110.751909722218</v>
      </c>
      <c r="J815">
        <v>1342825365</v>
      </c>
      <c r="K815" s="12">
        <f t="shared" si="74"/>
        <v>41080.751909722218</v>
      </c>
      <c r="L815">
        <v>1340233365</v>
      </c>
      <c r="M815" t="b">
        <v>0</v>
      </c>
      <c r="N815">
        <v>96</v>
      </c>
      <c r="O815" s="6">
        <f t="shared" si="75"/>
        <v>1.59996</v>
      </c>
      <c r="P815" t="b">
        <v>1</v>
      </c>
      <c r="Q815" t="s">
        <v>8276</v>
      </c>
      <c r="R815" s="7">
        <f t="shared" si="76"/>
        <v>24.999375000000001</v>
      </c>
      <c r="S815" t="str">
        <f t="shared" si="72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 s="12">
        <f t="shared" si="73"/>
        <v>40694.544444444444</v>
      </c>
      <c r="J816">
        <v>1306865040</v>
      </c>
      <c r="K816" s="12">
        <f t="shared" si="74"/>
        <v>40679.534733796296</v>
      </c>
      <c r="L816">
        <v>1305568201</v>
      </c>
      <c r="M816" t="b">
        <v>0</v>
      </c>
      <c r="N816">
        <v>28</v>
      </c>
      <c r="O816" s="6">
        <f t="shared" si="75"/>
        <v>1.2729999999999999</v>
      </c>
      <c r="P816" t="b">
        <v>1</v>
      </c>
      <c r="Q816" t="s">
        <v>8276</v>
      </c>
      <c r="R816" s="7">
        <f t="shared" si="76"/>
        <v>45.464285714285715</v>
      </c>
      <c r="S816" t="str">
        <f t="shared" si="72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 s="12">
        <f t="shared" si="73"/>
        <v>41944.70952546296</v>
      </c>
      <c r="J817">
        <v>1414879303</v>
      </c>
      <c r="K817" s="12">
        <f t="shared" si="74"/>
        <v>41914.70952546296</v>
      </c>
      <c r="L817">
        <v>1412287303</v>
      </c>
      <c r="M817" t="b">
        <v>0</v>
      </c>
      <c r="N817">
        <v>43</v>
      </c>
      <c r="O817" s="6">
        <f t="shared" si="75"/>
        <v>1.07</v>
      </c>
      <c r="P817" t="b">
        <v>1</v>
      </c>
      <c r="Q817" t="s">
        <v>8276</v>
      </c>
      <c r="R817" s="7">
        <f t="shared" si="76"/>
        <v>99.534883720930239</v>
      </c>
      <c r="S817" t="str">
        <f t="shared" si="72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 s="12">
        <f t="shared" si="73"/>
        <v>41373.0625</v>
      </c>
      <c r="J818">
        <v>1365489000</v>
      </c>
      <c r="K818" s="12">
        <f t="shared" si="74"/>
        <v>41341.662534722222</v>
      </c>
      <c r="L818">
        <v>1362776043</v>
      </c>
      <c r="M818" t="b">
        <v>0</v>
      </c>
      <c r="N818">
        <v>205</v>
      </c>
      <c r="O818" s="6">
        <f t="shared" si="75"/>
        <v>1.1512214285714286</v>
      </c>
      <c r="P818" t="b">
        <v>1</v>
      </c>
      <c r="Q818" t="s">
        <v>8276</v>
      </c>
      <c r="R818" s="7">
        <f t="shared" si="76"/>
        <v>39.31</v>
      </c>
      <c r="S818" t="str">
        <f t="shared" si="72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 s="12">
        <f t="shared" si="73"/>
        <v>40978.999305555553</v>
      </c>
      <c r="J819">
        <v>1331441940</v>
      </c>
      <c r="K819" s="12">
        <f t="shared" si="74"/>
        <v>40925.391331018516</v>
      </c>
      <c r="L819">
        <v>1326810211</v>
      </c>
      <c r="M819" t="b">
        <v>0</v>
      </c>
      <c r="N819">
        <v>23</v>
      </c>
      <c r="O819" s="6">
        <f t="shared" si="75"/>
        <v>1.3711066666666665</v>
      </c>
      <c r="P819" t="b">
        <v>1</v>
      </c>
      <c r="Q819" t="s">
        <v>8276</v>
      </c>
      <c r="R819" s="7">
        <f t="shared" si="76"/>
        <v>89.419999999999987</v>
      </c>
      <c r="S819" t="str">
        <f t="shared" si="72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 s="12">
        <f t="shared" si="73"/>
        <v>41128.500694444439</v>
      </c>
      <c r="J820">
        <v>1344358860</v>
      </c>
      <c r="K820" s="12">
        <f t="shared" si="74"/>
        <v>41120.67454861111</v>
      </c>
      <c r="L820">
        <v>1343682681</v>
      </c>
      <c r="M820" t="b">
        <v>0</v>
      </c>
      <c r="N820">
        <v>19</v>
      </c>
      <c r="O820" s="6">
        <f t="shared" si="75"/>
        <v>1.5571428571428572</v>
      </c>
      <c r="P820" t="b">
        <v>1</v>
      </c>
      <c r="Q820" t="s">
        <v>8276</v>
      </c>
      <c r="R820" s="7">
        <f t="shared" si="76"/>
        <v>28.684210526315791</v>
      </c>
      <c r="S820" t="str">
        <f t="shared" si="72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 s="12">
        <f t="shared" si="73"/>
        <v>41628.988888888889</v>
      </c>
      <c r="J821">
        <v>1387601040</v>
      </c>
      <c r="K821" s="12">
        <f t="shared" si="74"/>
        <v>41619.789976851847</v>
      </c>
      <c r="L821">
        <v>1386806254</v>
      </c>
      <c r="M821" t="b">
        <v>0</v>
      </c>
      <c r="N821">
        <v>14</v>
      </c>
      <c r="O821" s="6">
        <f t="shared" si="75"/>
        <v>1.0874999999999999</v>
      </c>
      <c r="P821" t="b">
        <v>1</v>
      </c>
      <c r="Q821" t="s">
        <v>8276</v>
      </c>
      <c r="R821" s="7">
        <f t="shared" si="76"/>
        <v>31.071428571428573</v>
      </c>
      <c r="S821" t="str">
        <f t="shared" si="72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 s="12">
        <f t="shared" si="73"/>
        <v>41799</v>
      </c>
      <c r="J822">
        <v>1402290000</v>
      </c>
      <c r="K822" s="12">
        <f t="shared" si="74"/>
        <v>41768.633587962962</v>
      </c>
      <c r="L822">
        <v>1399666342</v>
      </c>
      <c r="M822" t="b">
        <v>0</v>
      </c>
      <c r="N822">
        <v>38</v>
      </c>
      <c r="O822" s="6">
        <f t="shared" si="75"/>
        <v>1.3405</v>
      </c>
      <c r="P822" t="b">
        <v>1</v>
      </c>
      <c r="Q822" t="s">
        <v>8276</v>
      </c>
      <c r="R822" s="7">
        <f t="shared" si="76"/>
        <v>70.55263157894737</v>
      </c>
      <c r="S822" t="str">
        <f t="shared" si="72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 s="12">
        <f t="shared" si="73"/>
        <v>42127.959027777775</v>
      </c>
      <c r="J823">
        <v>1430712060</v>
      </c>
      <c r="K823" s="12">
        <f t="shared" si="74"/>
        <v>42093.71371527778</v>
      </c>
      <c r="L823">
        <v>1427753265</v>
      </c>
      <c r="M823" t="b">
        <v>0</v>
      </c>
      <c r="N823">
        <v>78</v>
      </c>
      <c r="O823" s="6">
        <f t="shared" si="75"/>
        <v>1</v>
      </c>
      <c r="P823" t="b">
        <v>1</v>
      </c>
      <c r="Q823" t="s">
        <v>8276</v>
      </c>
      <c r="R823" s="7">
        <f t="shared" si="76"/>
        <v>224.12820512820514</v>
      </c>
      <c r="S823" t="str">
        <f t="shared" si="72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 s="12">
        <f t="shared" si="73"/>
        <v>41187.739004629628</v>
      </c>
      <c r="J824">
        <v>1349477050</v>
      </c>
      <c r="K824" s="12">
        <f t="shared" si="74"/>
        <v>41157.739004629628</v>
      </c>
      <c r="L824">
        <v>1346885050</v>
      </c>
      <c r="M824" t="b">
        <v>0</v>
      </c>
      <c r="N824">
        <v>69</v>
      </c>
      <c r="O824" s="6">
        <f t="shared" si="75"/>
        <v>1.1916666666666667</v>
      </c>
      <c r="P824" t="b">
        <v>1</v>
      </c>
      <c r="Q824" t="s">
        <v>8276</v>
      </c>
      <c r="R824" s="7">
        <f t="shared" si="76"/>
        <v>51.811594202898547</v>
      </c>
      <c r="S824" t="str">
        <f t="shared" si="72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 s="12">
        <f t="shared" si="73"/>
        <v>42085.722824074073</v>
      </c>
      <c r="J825">
        <v>1427062852</v>
      </c>
      <c r="K825" s="12">
        <f t="shared" si="74"/>
        <v>42055.764490740738</v>
      </c>
      <c r="L825">
        <v>1424474452</v>
      </c>
      <c r="M825" t="b">
        <v>0</v>
      </c>
      <c r="N825">
        <v>33</v>
      </c>
      <c r="O825" s="6">
        <f t="shared" si="75"/>
        <v>1.7949999999999999</v>
      </c>
      <c r="P825" t="b">
        <v>1</v>
      </c>
      <c r="Q825" t="s">
        <v>8276</v>
      </c>
      <c r="R825" s="7">
        <f t="shared" si="76"/>
        <v>43.515151515151516</v>
      </c>
      <c r="S825" t="str">
        <f t="shared" si="72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 s="12">
        <f t="shared" si="73"/>
        <v>40286.082638888889</v>
      </c>
      <c r="J826">
        <v>1271573940</v>
      </c>
      <c r="K826" s="12">
        <f t="shared" si="74"/>
        <v>40250.033773148149</v>
      </c>
      <c r="L826">
        <v>1268459318</v>
      </c>
      <c r="M826" t="b">
        <v>0</v>
      </c>
      <c r="N826">
        <v>54</v>
      </c>
      <c r="O826" s="6">
        <f t="shared" si="75"/>
        <v>1.3438124999999999</v>
      </c>
      <c r="P826" t="b">
        <v>1</v>
      </c>
      <c r="Q826" t="s">
        <v>8276</v>
      </c>
      <c r="R826" s="7">
        <f t="shared" si="76"/>
        <v>39.816666666666663</v>
      </c>
      <c r="S826" t="str">
        <f t="shared" si="72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 s="12">
        <f t="shared" si="73"/>
        <v>41211.098194444443</v>
      </c>
      <c r="J827">
        <v>1351495284</v>
      </c>
      <c r="K827" s="12">
        <f t="shared" si="74"/>
        <v>41186.098194444443</v>
      </c>
      <c r="L827">
        <v>1349335284</v>
      </c>
      <c r="M827" t="b">
        <v>0</v>
      </c>
      <c r="N827">
        <v>99</v>
      </c>
      <c r="O827" s="6">
        <f t="shared" si="75"/>
        <v>1.0043200000000001</v>
      </c>
      <c r="P827" t="b">
        <v>1</v>
      </c>
      <c r="Q827" t="s">
        <v>8276</v>
      </c>
      <c r="R827" s="7">
        <f t="shared" si="76"/>
        <v>126.8080808080808</v>
      </c>
      <c r="S827" t="str">
        <f t="shared" si="72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 s="12">
        <f t="shared" si="73"/>
        <v>40993.788541666661</v>
      </c>
      <c r="J828">
        <v>1332719730</v>
      </c>
      <c r="K828" s="12">
        <f t="shared" si="74"/>
        <v>40972.830208333333</v>
      </c>
      <c r="L828">
        <v>1330908930</v>
      </c>
      <c r="M828" t="b">
        <v>0</v>
      </c>
      <c r="N828">
        <v>49</v>
      </c>
      <c r="O828" s="6">
        <f t="shared" si="75"/>
        <v>1.0145454545454546</v>
      </c>
      <c r="P828" t="b">
        <v>1</v>
      </c>
      <c r="Q828" t="s">
        <v>8276</v>
      </c>
      <c r="R828" s="7">
        <f t="shared" si="76"/>
        <v>113.87755102040816</v>
      </c>
      <c r="S828" t="str">
        <f t="shared" si="72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 s="12">
        <f t="shared" si="73"/>
        <v>40953.617361111108</v>
      </c>
      <c r="J829">
        <v>1329248940</v>
      </c>
      <c r="K829" s="12">
        <f t="shared" si="74"/>
        <v>40927.265127314815</v>
      </c>
      <c r="L829">
        <v>1326972107</v>
      </c>
      <c r="M829" t="b">
        <v>0</v>
      </c>
      <c r="N829">
        <v>11</v>
      </c>
      <c r="O829" s="6">
        <f t="shared" si="75"/>
        <v>1.0333333333333334</v>
      </c>
      <c r="P829" t="b">
        <v>1</v>
      </c>
      <c r="Q829" t="s">
        <v>8276</v>
      </c>
      <c r="R829" s="7">
        <f t="shared" si="76"/>
        <v>28.181818181818183</v>
      </c>
      <c r="S829" t="str">
        <f t="shared" si="72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 s="12">
        <f t="shared" si="73"/>
        <v>41085.474999999999</v>
      </c>
      <c r="J830">
        <v>1340641440</v>
      </c>
      <c r="K830" s="12">
        <f t="shared" si="74"/>
        <v>41072.842384259253</v>
      </c>
      <c r="L830">
        <v>1339549982</v>
      </c>
      <c r="M830" t="b">
        <v>0</v>
      </c>
      <c r="N830">
        <v>38</v>
      </c>
      <c r="O830" s="6">
        <f t="shared" si="75"/>
        <v>1.07</v>
      </c>
      <c r="P830" t="b">
        <v>1</v>
      </c>
      <c r="Q830" t="s">
        <v>8276</v>
      </c>
      <c r="R830" s="7">
        <f t="shared" si="76"/>
        <v>36.60526315789474</v>
      </c>
      <c r="S830" t="str">
        <f t="shared" si="72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 s="12">
        <f t="shared" si="73"/>
        <v>42564.593055555553</v>
      </c>
      <c r="J831">
        <v>1468437240</v>
      </c>
      <c r="K831" s="12">
        <f t="shared" si="74"/>
        <v>42504.593055555553</v>
      </c>
      <c r="L831">
        <v>1463253240</v>
      </c>
      <c r="M831" t="b">
        <v>0</v>
      </c>
      <c r="N831">
        <v>16</v>
      </c>
      <c r="O831" s="6">
        <f t="shared" si="75"/>
        <v>1.04</v>
      </c>
      <c r="P831" t="b">
        <v>1</v>
      </c>
      <c r="Q831" t="s">
        <v>8276</v>
      </c>
      <c r="R831" s="7">
        <f t="shared" si="76"/>
        <v>32.5</v>
      </c>
      <c r="S831" t="str">
        <f t="shared" ref="S831:S894" si="78">LEFT(Q831, FIND("/",Q831) - 1)</f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 s="12">
        <f t="shared" si="73"/>
        <v>41355.27575231481</v>
      </c>
      <c r="J832">
        <v>1363952225</v>
      </c>
      <c r="K832" s="12">
        <f t="shared" si="74"/>
        <v>41325.317418981482</v>
      </c>
      <c r="L832">
        <v>1361363825</v>
      </c>
      <c r="M832" t="b">
        <v>0</v>
      </c>
      <c r="N832">
        <v>32</v>
      </c>
      <c r="O832" s="6">
        <f t="shared" si="75"/>
        <v>1.0783333333333334</v>
      </c>
      <c r="P832" t="b">
        <v>1</v>
      </c>
      <c r="Q832" t="s">
        <v>8276</v>
      </c>
      <c r="R832" s="7">
        <f t="shared" si="76"/>
        <v>60.65625</v>
      </c>
      <c r="S832" t="str">
        <f t="shared" si="78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 s="12">
        <f t="shared" si="73"/>
        <v>41026.438587962963</v>
      </c>
      <c r="J833">
        <v>1335540694</v>
      </c>
      <c r="K833" s="12">
        <f t="shared" si="74"/>
        <v>40996.438587962963</v>
      </c>
      <c r="L833">
        <v>1332948694</v>
      </c>
      <c r="M833" t="b">
        <v>0</v>
      </c>
      <c r="N833">
        <v>20</v>
      </c>
      <c r="O833" s="6">
        <f t="shared" si="75"/>
        <v>2.3333333333333335</v>
      </c>
      <c r="P833" t="b">
        <v>1</v>
      </c>
      <c r="Q833" t="s">
        <v>8276</v>
      </c>
      <c r="R833" s="7">
        <f t="shared" si="76"/>
        <v>175</v>
      </c>
      <c r="S833" t="str">
        <f t="shared" si="78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 s="12">
        <f t="shared" si="73"/>
        <v>40929.134027777771</v>
      </c>
      <c r="J834">
        <v>1327133580</v>
      </c>
      <c r="K834" s="12">
        <f t="shared" si="74"/>
        <v>40869.466840277775</v>
      </c>
      <c r="L834">
        <v>1321978335</v>
      </c>
      <c r="M834" t="b">
        <v>0</v>
      </c>
      <c r="N834">
        <v>154</v>
      </c>
      <c r="O834" s="6">
        <f t="shared" si="75"/>
        <v>1.0060706666666666</v>
      </c>
      <c r="P834" t="b">
        <v>1</v>
      </c>
      <c r="Q834" t="s">
        <v>8276</v>
      </c>
      <c r="R834" s="7">
        <f t="shared" si="76"/>
        <v>97.993896103896105</v>
      </c>
      <c r="S834" t="str">
        <f t="shared" si="78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 s="12">
        <f t="shared" ref="I835:I898" si="79">(J835/86400)+25569+(-5/24)</f>
        <v>41748.669849537036</v>
      </c>
      <c r="J835">
        <v>1397941475</v>
      </c>
      <c r="K835" s="12">
        <f t="shared" ref="K835:K898" si="80">(L835/86400)+25569+(-5/24)</f>
        <v>41718.669849537036</v>
      </c>
      <c r="L835">
        <v>1395349475</v>
      </c>
      <c r="M835" t="b">
        <v>0</v>
      </c>
      <c r="N835">
        <v>41</v>
      </c>
      <c r="O835" s="6">
        <f t="shared" ref="O835:O898" si="81">E835/D835</f>
        <v>1.0166666666666666</v>
      </c>
      <c r="P835" t="b">
        <v>1</v>
      </c>
      <c r="Q835" t="s">
        <v>8276</v>
      </c>
      <c r="R835" s="7">
        <f t="shared" ref="R835:R898" si="82">E835/N835</f>
        <v>148.78048780487805</v>
      </c>
      <c r="S835" t="str">
        <f t="shared" si="78"/>
        <v>music</v>
      </c>
      <c r="T835" t="str">
        <f t="shared" ref="T835:T898" si="83">RIGHT(Q835, LEN(Q835) - FIND("/",Q835))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 s="12">
        <f t="shared" si="79"/>
        <v>41455.957638888889</v>
      </c>
      <c r="J836">
        <v>1372651140</v>
      </c>
      <c r="K836" s="12">
        <f t="shared" si="80"/>
        <v>41422.614490740736</v>
      </c>
      <c r="L836">
        <v>1369770292</v>
      </c>
      <c r="M836" t="b">
        <v>0</v>
      </c>
      <c r="N836">
        <v>75</v>
      </c>
      <c r="O836" s="6">
        <f t="shared" si="81"/>
        <v>1.3101818181818181</v>
      </c>
      <c r="P836" t="b">
        <v>1</v>
      </c>
      <c r="Q836" t="s">
        <v>8276</v>
      </c>
      <c r="R836" s="7">
        <f t="shared" si="82"/>
        <v>96.08</v>
      </c>
      <c r="S836" t="str">
        <f t="shared" si="78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 s="12">
        <f t="shared" si="79"/>
        <v>41047.916666666664</v>
      </c>
      <c r="J837">
        <v>1337396400</v>
      </c>
      <c r="K837" s="12">
        <f t="shared" si="80"/>
        <v>41005.249513888884</v>
      </c>
      <c r="L837">
        <v>1333709958</v>
      </c>
      <c r="M837" t="b">
        <v>0</v>
      </c>
      <c r="N837">
        <v>40</v>
      </c>
      <c r="O837" s="6">
        <f t="shared" si="81"/>
        <v>1.1725000000000001</v>
      </c>
      <c r="P837" t="b">
        <v>1</v>
      </c>
      <c r="Q837" t="s">
        <v>8276</v>
      </c>
      <c r="R837" s="7">
        <f t="shared" si="82"/>
        <v>58.625</v>
      </c>
      <c r="S837" t="str">
        <f t="shared" si="78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 s="12">
        <f t="shared" si="79"/>
        <v>41553.848587962959</v>
      </c>
      <c r="J838">
        <v>1381108918</v>
      </c>
      <c r="K838" s="12">
        <f t="shared" si="80"/>
        <v>41523.848587962959</v>
      </c>
      <c r="L838">
        <v>1378516918</v>
      </c>
      <c r="M838" t="b">
        <v>0</v>
      </c>
      <c r="N838">
        <v>46</v>
      </c>
      <c r="O838" s="6">
        <f t="shared" si="81"/>
        <v>1.009304</v>
      </c>
      <c r="P838" t="b">
        <v>1</v>
      </c>
      <c r="Q838" t="s">
        <v>8276</v>
      </c>
      <c r="R838" s="7">
        <f t="shared" si="82"/>
        <v>109.70695652173914</v>
      </c>
      <c r="S838" t="str">
        <f t="shared" si="78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 s="12">
        <f t="shared" si="79"/>
        <v>41760.79006944444</v>
      </c>
      <c r="J839">
        <v>1398988662</v>
      </c>
      <c r="K839" s="12">
        <f t="shared" si="80"/>
        <v>41730.79006944444</v>
      </c>
      <c r="L839">
        <v>1396396662</v>
      </c>
      <c r="M839" t="b">
        <v>0</v>
      </c>
      <c r="N839">
        <v>62</v>
      </c>
      <c r="O839" s="6">
        <f t="shared" si="81"/>
        <v>1.218</v>
      </c>
      <c r="P839" t="b">
        <v>1</v>
      </c>
      <c r="Q839" t="s">
        <v>8276</v>
      </c>
      <c r="R839" s="7">
        <f t="shared" si="82"/>
        <v>49.112903225806448</v>
      </c>
      <c r="S839" t="str">
        <f t="shared" si="78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 s="12">
        <f t="shared" si="79"/>
        <v>40925.689641203702</v>
      </c>
      <c r="J840">
        <v>1326835985</v>
      </c>
      <c r="K840" s="12">
        <f t="shared" si="80"/>
        <v>40895.689641203702</v>
      </c>
      <c r="L840">
        <v>1324243985</v>
      </c>
      <c r="M840" t="b">
        <v>0</v>
      </c>
      <c r="N840">
        <v>61</v>
      </c>
      <c r="O840" s="6">
        <f t="shared" si="81"/>
        <v>1.454</v>
      </c>
      <c r="P840" t="b">
        <v>1</v>
      </c>
      <c r="Q840" t="s">
        <v>8276</v>
      </c>
      <c r="R840" s="7">
        <f t="shared" si="82"/>
        <v>47.672131147540981</v>
      </c>
      <c r="S840" t="str">
        <f t="shared" si="78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 s="12">
        <f t="shared" si="79"/>
        <v>41174.555046296293</v>
      </c>
      <c r="J841">
        <v>1348337956</v>
      </c>
      <c r="K841" s="12">
        <f t="shared" si="80"/>
        <v>41144.555046296293</v>
      </c>
      <c r="L841">
        <v>1345745956</v>
      </c>
      <c r="M841" t="b">
        <v>0</v>
      </c>
      <c r="N841">
        <v>96</v>
      </c>
      <c r="O841" s="6">
        <f t="shared" si="81"/>
        <v>1.166166</v>
      </c>
      <c r="P841" t="b">
        <v>1</v>
      </c>
      <c r="Q841" t="s">
        <v>8276</v>
      </c>
      <c r="R841" s="7">
        <f t="shared" si="82"/>
        <v>60.737812499999997</v>
      </c>
      <c r="S841" t="str">
        <f t="shared" si="78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 s="12">
        <f t="shared" si="79"/>
        <v>42637.018368055556</v>
      </c>
      <c r="J842">
        <v>1474694787</v>
      </c>
      <c r="K842" s="12">
        <f t="shared" si="80"/>
        <v>42607.018368055556</v>
      </c>
      <c r="L842">
        <v>1472102787</v>
      </c>
      <c r="M842" t="b">
        <v>0</v>
      </c>
      <c r="N842">
        <v>190</v>
      </c>
      <c r="O842" s="6">
        <f t="shared" si="81"/>
        <v>1.2041660000000001</v>
      </c>
      <c r="P842" t="b">
        <v>1</v>
      </c>
      <c r="Q842" t="s">
        <v>8277</v>
      </c>
      <c r="R842" s="7">
        <f t="shared" si="82"/>
        <v>63.37715789473684</v>
      </c>
      <c r="S842" t="str">
        <f t="shared" si="78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 s="12">
        <f t="shared" si="79"/>
        <v>41953.672025462962</v>
      </c>
      <c r="J843">
        <v>1415653663</v>
      </c>
      <c r="K843" s="12">
        <f t="shared" si="80"/>
        <v>41923.630358796298</v>
      </c>
      <c r="L843">
        <v>1413058063</v>
      </c>
      <c r="M843" t="b">
        <v>1</v>
      </c>
      <c r="N843">
        <v>94</v>
      </c>
      <c r="O843" s="6">
        <f t="shared" si="81"/>
        <v>1.0132000000000001</v>
      </c>
      <c r="P843" t="b">
        <v>1</v>
      </c>
      <c r="Q843" t="s">
        <v>8277</v>
      </c>
      <c r="R843" s="7">
        <f t="shared" si="82"/>
        <v>53.893617021276597</v>
      </c>
      <c r="S843" t="str">
        <f t="shared" si="78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 s="12">
        <f t="shared" si="79"/>
        <v>41560.957638888889</v>
      </c>
      <c r="J844">
        <v>1381723140</v>
      </c>
      <c r="K844" s="12">
        <f t="shared" si="80"/>
        <v>41526.384062499994</v>
      </c>
      <c r="L844">
        <v>1378735983</v>
      </c>
      <c r="M844" t="b">
        <v>1</v>
      </c>
      <c r="N844">
        <v>39</v>
      </c>
      <c r="O844" s="6">
        <f t="shared" si="81"/>
        <v>1.0431999999999999</v>
      </c>
      <c r="P844" t="b">
        <v>1</v>
      </c>
      <c r="Q844" t="s">
        <v>8277</v>
      </c>
      <c r="R844" s="7">
        <f t="shared" si="82"/>
        <v>66.871794871794876</v>
      </c>
      <c r="S844" t="str">
        <f t="shared" si="78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 s="12">
        <f t="shared" si="79"/>
        <v>42712.124999999993</v>
      </c>
      <c r="J845">
        <v>1481184000</v>
      </c>
      <c r="K845" s="12">
        <f t="shared" si="80"/>
        <v>42695.049537037034</v>
      </c>
      <c r="L845">
        <v>1479708680</v>
      </c>
      <c r="M845" t="b">
        <v>0</v>
      </c>
      <c r="N845">
        <v>127</v>
      </c>
      <c r="O845" s="6">
        <f t="shared" si="81"/>
        <v>2.6713333333333331</v>
      </c>
      <c r="P845" t="b">
        <v>1</v>
      </c>
      <c r="Q845" t="s">
        <v>8277</v>
      </c>
      <c r="R845" s="7">
        <f t="shared" si="82"/>
        <v>63.102362204724407</v>
      </c>
      <c r="S845" t="str">
        <f t="shared" si="78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 s="12">
        <f t="shared" si="79"/>
        <v>41943.999305555553</v>
      </c>
      <c r="J846">
        <v>1414817940</v>
      </c>
      <c r="K846" s="12">
        <f t="shared" si="80"/>
        <v>41905.476296296292</v>
      </c>
      <c r="L846">
        <v>1411489552</v>
      </c>
      <c r="M846" t="b">
        <v>1</v>
      </c>
      <c r="N846">
        <v>159</v>
      </c>
      <c r="O846" s="6">
        <f t="shared" si="81"/>
        <v>1.9413333333333334</v>
      </c>
      <c r="P846" t="b">
        <v>1</v>
      </c>
      <c r="Q846" t="s">
        <v>8277</v>
      </c>
      <c r="R846" s="7">
        <f t="shared" si="82"/>
        <v>36.628930817610062</v>
      </c>
      <c r="S846" t="str">
        <f t="shared" si="78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 s="12">
        <f t="shared" si="79"/>
        <v>42617.957638888889</v>
      </c>
      <c r="J847">
        <v>1473047940</v>
      </c>
      <c r="K847" s="12">
        <f t="shared" si="80"/>
        <v>42577.997638888883</v>
      </c>
      <c r="L847">
        <v>1469595396</v>
      </c>
      <c r="M847" t="b">
        <v>0</v>
      </c>
      <c r="N847">
        <v>177</v>
      </c>
      <c r="O847" s="6">
        <f t="shared" si="81"/>
        <v>1.203802</v>
      </c>
      <c r="P847" t="b">
        <v>1</v>
      </c>
      <c r="Q847" t="s">
        <v>8277</v>
      </c>
      <c r="R847" s="7">
        <f t="shared" si="82"/>
        <v>34.005706214689269</v>
      </c>
      <c r="S847" t="str">
        <f t="shared" si="78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 s="12">
        <f t="shared" si="79"/>
        <v>41708.375</v>
      </c>
      <c r="J848">
        <v>1394460000</v>
      </c>
      <c r="K848" s="12">
        <f t="shared" si="80"/>
        <v>41694.183506944442</v>
      </c>
      <c r="L848">
        <v>1393233855</v>
      </c>
      <c r="M848" t="b">
        <v>0</v>
      </c>
      <c r="N848">
        <v>47</v>
      </c>
      <c r="O848" s="6">
        <f t="shared" si="81"/>
        <v>1.2200090909090908</v>
      </c>
      <c r="P848" t="b">
        <v>1</v>
      </c>
      <c r="Q848" t="s">
        <v>8277</v>
      </c>
      <c r="R848" s="7">
        <f t="shared" si="82"/>
        <v>28.553404255319148</v>
      </c>
      <c r="S848" t="str">
        <f t="shared" si="78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 s="12">
        <f t="shared" si="79"/>
        <v>42195.59</v>
      </c>
      <c r="J849">
        <v>1436555376</v>
      </c>
      <c r="K849" s="12">
        <f t="shared" si="80"/>
        <v>42165.59</v>
      </c>
      <c r="L849">
        <v>1433963376</v>
      </c>
      <c r="M849" t="b">
        <v>0</v>
      </c>
      <c r="N849">
        <v>1</v>
      </c>
      <c r="O849" s="6">
        <f t="shared" si="81"/>
        <v>1</v>
      </c>
      <c r="P849" t="b">
        <v>1</v>
      </c>
      <c r="Q849" t="s">
        <v>8277</v>
      </c>
      <c r="R849" s="7">
        <f t="shared" si="82"/>
        <v>10</v>
      </c>
      <c r="S849" t="str">
        <f t="shared" si="78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 s="12">
        <f t="shared" si="79"/>
        <v>42108.583715277775</v>
      </c>
      <c r="J850">
        <v>1429038033</v>
      </c>
      <c r="K850" s="12">
        <f t="shared" si="80"/>
        <v>42078.583715277775</v>
      </c>
      <c r="L850">
        <v>1426446033</v>
      </c>
      <c r="M850" t="b">
        <v>0</v>
      </c>
      <c r="N850">
        <v>16</v>
      </c>
      <c r="O850" s="6">
        <f t="shared" si="81"/>
        <v>1</v>
      </c>
      <c r="P850" t="b">
        <v>1</v>
      </c>
      <c r="Q850" t="s">
        <v>8277</v>
      </c>
      <c r="R850" s="7">
        <f t="shared" si="82"/>
        <v>18.75</v>
      </c>
      <c r="S850" t="str">
        <f t="shared" si="78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 s="12">
        <f t="shared" si="79"/>
        <v>42078.898888888885</v>
      </c>
      <c r="J851">
        <v>1426473264</v>
      </c>
      <c r="K851" s="12">
        <f t="shared" si="80"/>
        <v>42050.94055555555</v>
      </c>
      <c r="L851">
        <v>1424057664</v>
      </c>
      <c r="M851" t="b">
        <v>0</v>
      </c>
      <c r="N851">
        <v>115</v>
      </c>
      <c r="O851" s="6">
        <f t="shared" si="81"/>
        <v>1.1990000000000001</v>
      </c>
      <c r="P851" t="b">
        <v>1</v>
      </c>
      <c r="Q851" t="s">
        <v>8277</v>
      </c>
      <c r="R851" s="7">
        <f t="shared" si="82"/>
        <v>41.704347826086959</v>
      </c>
      <c r="S851" t="str">
        <f t="shared" si="78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 s="12">
        <f t="shared" si="79"/>
        <v>42484.999305555553</v>
      </c>
      <c r="J852">
        <v>1461560340</v>
      </c>
      <c r="K852" s="12">
        <f t="shared" si="80"/>
        <v>42452.619409722225</v>
      </c>
      <c r="L852">
        <v>1458762717</v>
      </c>
      <c r="M852" t="b">
        <v>0</v>
      </c>
      <c r="N852">
        <v>133</v>
      </c>
      <c r="O852" s="6">
        <f t="shared" si="81"/>
        <v>1.55175</v>
      </c>
      <c r="P852" t="b">
        <v>1</v>
      </c>
      <c r="Q852" t="s">
        <v>8277</v>
      </c>
      <c r="R852" s="7">
        <f t="shared" si="82"/>
        <v>46.669172932330824</v>
      </c>
      <c r="S852" t="str">
        <f t="shared" si="78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 s="12">
        <f t="shared" si="79"/>
        <v>42582.614583333336</v>
      </c>
      <c r="J853">
        <v>1469994300</v>
      </c>
      <c r="K853" s="12">
        <f t="shared" si="80"/>
        <v>42522.671909722216</v>
      </c>
      <c r="L853">
        <v>1464815253</v>
      </c>
      <c r="M853" t="b">
        <v>0</v>
      </c>
      <c r="N853">
        <v>70</v>
      </c>
      <c r="O853" s="6">
        <f t="shared" si="81"/>
        <v>1.3045</v>
      </c>
      <c r="P853" t="b">
        <v>1</v>
      </c>
      <c r="Q853" t="s">
        <v>8277</v>
      </c>
      <c r="R853" s="7">
        <f t="shared" si="82"/>
        <v>37.271428571428572</v>
      </c>
      <c r="S853" t="str">
        <f t="shared" si="78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 s="12">
        <f t="shared" si="79"/>
        <v>42667.666666666664</v>
      </c>
      <c r="J854">
        <v>1477342800</v>
      </c>
      <c r="K854" s="12">
        <f t="shared" si="80"/>
        <v>42656.59716435185</v>
      </c>
      <c r="L854">
        <v>1476386395</v>
      </c>
      <c r="M854" t="b">
        <v>0</v>
      </c>
      <c r="N854">
        <v>62</v>
      </c>
      <c r="O854" s="6">
        <f t="shared" si="81"/>
        <v>1.0497142857142858</v>
      </c>
      <c r="P854" t="b">
        <v>1</v>
      </c>
      <c r="Q854" t="s">
        <v>8277</v>
      </c>
      <c r="R854" s="7">
        <f t="shared" si="82"/>
        <v>59.258064516129032</v>
      </c>
      <c r="S854" t="str">
        <f t="shared" si="78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 s="12">
        <f t="shared" si="79"/>
        <v>42051.62394675926</v>
      </c>
      <c r="J855">
        <v>1424116709</v>
      </c>
      <c r="K855" s="12">
        <f t="shared" si="80"/>
        <v>42021.62394675926</v>
      </c>
      <c r="L855">
        <v>1421524709</v>
      </c>
      <c r="M855" t="b">
        <v>0</v>
      </c>
      <c r="N855">
        <v>10</v>
      </c>
      <c r="O855" s="6">
        <f t="shared" si="81"/>
        <v>1</v>
      </c>
      <c r="P855" t="b">
        <v>1</v>
      </c>
      <c r="Q855" t="s">
        <v>8277</v>
      </c>
      <c r="R855" s="7">
        <f t="shared" si="82"/>
        <v>30</v>
      </c>
      <c r="S855" t="str">
        <f t="shared" si="78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 s="12">
        <f t="shared" si="79"/>
        <v>42732.004004629627</v>
      </c>
      <c r="J856">
        <v>1482901546</v>
      </c>
      <c r="K856" s="12">
        <f t="shared" si="80"/>
        <v>42702.004004629627</v>
      </c>
      <c r="L856">
        <v>1480309546</v>
      </c>
      <c r="M856" t="b">
        <v>0</v>
      </c>
      <c r="N856">
        <v>499</v>
      </c>
      <c r="O856" s="6">
        <f t="shared" si="81"/>
        <v>1.1822050359712231</v>
      </c>
      <c r="P856" t="b">
        <v>1</v>
      </c>
      <c r="Q856" t="s">
        <v>8277</v>
      </c>
      <c r="R856" s="7">
        <f t="shared" si="82"/>
        <v>65.8623246492986</v>
      </c>
      <c r="S856" t="str">
        <f t="shared" si="78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 s="12">
        <f t="shared" si="79"/>
        <v>42574.916863425919</v>
      </c>
      <c r="J857">
        <v>1469329217</v>
      </c>
      <c r="K857" s="12">
        <f t="shared" si="80"/>
        <v>42544.916863425919</v>
      </c>
      <c r="L857">
        <v>1466737217</v>
      </c>
      <c r="M857" t="b">
        <v>0</v>
      </c>
      <c r="N857">
        <v>47</v>
      </c>
      <c r="O857" s="6">
        <f t="shared" si="81"/>
        <v>1.0344827586206897</v>
      </c>
      <c r="P857" t="b">
        <v>1</v>
      </c>
      <c r="Q857" t="s">
        <v>8277</v>
      </c>
      <c r="R857" s="7">
        <f t="shared" si="82"/>
        <v>31.914893617021278</v>
      </c>
      <c r="S857" t="str">
        <f t="shared" si="78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 s="12">
        <f t="shared" si="79"/>
        <v>42668.583333333336</v>
      </c>
      <c r="J858">
        <v>1477422000</v>
      </c>
      <c r="K858" s="12">
        <f t="shared" si="80"/>
        <v>42609.103657407402</v>
      </c>
      <c r="L858">
        <v>1472282956</v>
      </c>
      <c r="M858" t="b">
        <v>0</v>
      </c>
      <c r="N858">
        <v>28</v>
      </c>
      <c r="O858" s="6">
        <f t="shared" si="81"/>
        <v>2.1800000000000002</v>
      </c>
      <c r="P858" t="b">
        <v>1</v>
      </c>
      <c r="Q858" t="s">
        <v>8277</v>
      </c>
      <c r="R858" s="7">
        <f t="shared" si="82"/>
        <v>19.464285714285715</v>
      </c>
      <c r="S858" t="str">
        <f t="shared" si="78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 s="12">
        <f t="shared" si="79"/>
        <v>42333.414710648147</v>
      </c>
      <c r="J859">
        <v>1448463431</v>
      </c>
      <c r="K859" s="12">
        <f t="shared" si="80"/>
        <v>42291.373043981475</v>
      </c>
      <c r="L859">
        <v>1444831031</v>
      </c>
      <c r="M859" t="b">
        <v>0</v>
      </c>
      <c r="N859">
        <v>24</v>
      </c>
      <c r="O859" s="6">
        <f t="shared" si="81"/>
        <v>1</v>
      </c>
      <c r="P859" t="b">
        <v>1</v>
      </c>
      <c r="Q859" t="s">
        <v>8277</v>
      </c>
      <c r="R859" s="7">
        <f t="shared" si="82"/>
        <v>50</v>
      </c>
      <c r="S859" t="str">
        <f t="shared" si="78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 s="12">
        <f t="shared" si="79"/>
        <v>42109.749305555553</v>
      </c>
      <c r="J860">
        <v>1429138740</v>
      </c>
      <c r="K860" s="12">
        <f t="shared" si="80"/>
        <v>42079.537245370368</v>
      </c>
      <c r="L860">
        <v>1426528418</v>
      </c>
      <c r="M860" t="b">
        <v>0</v>
      </c>
      <c r="N860">
        <v>76</v>
      </c>
      <c r="O860" s="6">
        <f t="shared" si="81"/>
        <v>1.4400583333333332</v>
      </c>
      <c r="P860" t="b">
        <v>1</v>
      </c>
      <c r="Q860" t="s">
        <v>8277</v>
      </c>
      <c r="R860" s="7">
        <f t="shared" si="82"/>
        <v>22.737763157894737</v>
      </c>
      <c r="S860" t="str">
        <f t="shared" si="78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 s="12">
        <f t="shared" si="79"/>
        <v>42158.791666666664</v>
      </c>
      <c r="J861">
        <v>1433376000</v>
      </c>
      <c r="K861" s="12">
        <f t="shared" si="80"/>
        <v>42128.611898148149</v>
      </c>
      <c r="L861">
        <v>1430768468</v>
      </c>
      <c r="M861" t="b">
        <v>0</v>
      </c>
      <c r="N861">
        <v>98</v>
      </c>
      <c r="O861" s="6">
        <f t="shared" si="81"/>
        <v>1.0467500000000001</v>
      </c>
      <c r="P861" t="b">
        <v>1</v>
      </c>
      <c r="Q861" t="s">
        <v>8277</v>
      </c>
      <c r="R861" s="7">
        <f t="shared" si="82"/>
        <v>42.724489795918366</v>
      </c>
      <c r="S861" t="str">
        <f t="shared" si="78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 s="12">
        <f t="shared" si="79"/>
        <v>41600.316122685181</v>
      </c>
      <c r="J862">
        <v>1385123713</v>
      </c>
      <c r="K862" s="12">
        <f t="shared" si="80"/>
        <v>41570.274456018517</v>
      </c>
      <c r="L862">
        <v>1382528113</v>
      </c>
      <c r="M862" t="b">
        <v>0</v>
      </c>
      <c r="N862">
        <v>48</v>
      </c>
      <c r="O862" s="6">
        <f t="shared" si="81"/>
        <v>0.18142857142857144</v>
      </c>
      <c r="P862" t="b">
        <v>0</v>
      </c>
      <c r="Q862" t="s">
        <v>8278</v>
      </c>
      <c r="R862" s="7">
        <f t="shared" si="82"/>
        <v>52.916666666666664</v>
      </c>
      <c r="S862" t="str">
        <f t="shared" si="78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 s="12">
        <f t="shared" si="79"/>
        <v>42629.756990740738</v>
      </c>
      <c r="J863">
        <v>1474067404</v>
      </c>
      <c r="K863" s="12">
        <f t="shared" si="80"/>
        <v>42599.756990740738</v>
      </c>
      <c r="L863">
        <v>1471475404</v>
      </c>
      <c r="M863" t="b">
        <v>0</v>
      </c>
      <c r="N863">
        <v>2</v>
      </c>
      <c r="O863" s="6">
        <f t="shared" si="81"/>
        <v>2.2444444444444444E-2</v>
      </c>
      <c r="P863" t="b">
        <v>0</v>
      </c>
      <c r="Q863" t="s">
        <v>8278</v>
      </c>
      <c r="R863" s="7">
        <f t="shared" si="82"/>
        <v>50.5</v>
      </c>
      <c r="S863" t="str">
        <f t="shared" si="78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 s="12">
        <f t="shared" si="79"/>
        <v>41589.388287037036</v>
      </c>
      <c r="J864">
        <v>1384179548</v>
      </c>
      <c r="K864" s="12">
        <f t="shared" si="80"/>
        <v>41559.346620370365</v>
      </c>
      <c r="L864">
        <v>1381583948</v>
      </c>
      <c r="M864" t="b">
        <v>0</v>
      </c>
      <c r="N864">
        <v>4</v>
      </c>
      <c r="O864" s="6">
        <f t="shared" si="81"/>
        <v>3.3999999999999998E-3</v>
      </c>
      <c r="P864" t="b">
        <v>0</v>
      </c>
      <c r="Q864" t="s">
        <v>8278</v>
      </c>
      <c r="R864" s="7">
        <f t="shared" si="82"/>
        <v>42.5</v>
      </c>
      <c r="S864" t="str">
        <f t="shared" si="78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 s="12">
        <f t="shared" si="79"/>
        <v>40950.909328703703</v>
      </c>
      <c r="J865">
        <v>1329014966</v>
      </c>
      <c r="K865" s="12">
        <f t="shared" si="80"/>
        <v>40920.909328703703</v>
      </c>
      <c r="L865">
        <v>1326422966</v>
      </c>
      <c r="M865" t="b">
        <v>0</v>
      </c>
      <c r="N865">
        <v>5</v>
      </c>
      <c r="O865" s="6">
        <f t="shared" si="81"/>
        <v>4.4999999999999998E-2</v>
      </c>
      <c r="P865" t="b">
        <v>0</v>
      </c>
      <c r="Q865" t="s">
        <v>8278</v>
      </c>
      <c r="R865" s="7">
        <f t="shared" si="82"/>
        <v>18</v>
      </c>
      <c r="S865" t="str">
        <f t="shared" si="78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 s="12">
        <f t="shared" si="79"/>
        <v>41563.207638888889</v>
      </c>
      <c r="J866">
        <v>1381917540</v>
      </c>
      <c r="K866" s="12">
        <f t="shared" si="80"/>
        <v>41540.898587962962</v>
      </c>
      <c r="L866">
        <v>1379990038</v>
      </c>
      <c r="M866" t="b">
        <v>0</v>
      </c>
      <c r="N866">
        <v>79</v>
      </c>
      <c r="O866" s="6">
        <f t="shared" si="81"/>
        <v>0.41538461538461541</v>
      </c>
      <c r="P866" t="b">
        <v>0</v>
      </c>
      <c r="Q866" t="s">
        <v>8278</v>
      </c>
      <c r="R866" s="7">
        <f t="shared" si="82"/>
        <v>34.177215189873415</v>
      </c>
      <c r="S866" t="str">
        <f t="shared" si="78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 s="12">
        <f t="shared" si="79"/>
        <v>41290.564780092587</v>
      </c>
      <c r="J867">
        <v>1358361197</v>
      </c>
      <c r="K867" s="12">
        <f t="shared" si="80"/>
        <v>41230.564780092587</v>
      </c>
      <c r="L867">
        <v>1353177197</v>
      </c>
      <c r="M867" t="b">
        <v>0</v>
      </c>
      <c r="N867">
        <v>2</v>
      </c>
      <c r="O867" s="6">
        <f t="shared" si="81"/>
        <v>2.0454545454545454E-2</v>
      </c>
      <c r="P867" t="b">
        <v>0</v>
      </c>
      <c r="Q867" t="s">
        <v>8278</v>
      </c>
      <c r="R867" s="7">
        <f t="shared" si="82"/>
        <v>22.5</v>
      </c>
      <c r="S867" t="str">
        <f t="shared" si="78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 s="12">
        <f t="shared" si="79"/>
        <v>42063.423611111109</v>
      </c>
      <c r="J868">
        <v>1425136200</v>
      </c>
      <c r="K868" s="12">
        <f t="shared" si="80"/>
        <v>42025.429606481477</v>
      </c>
      <c r="L868">
        <v>1421853518</v>
      </c>
      <c r="M868" t="b">
        <v>0</v>
      </c>
      <c r="N868">
        <v>11</v>
      </c>
      <c r="O868" s="6">
        <f t="shared" si="81"/>
        <v>0.18285714285714286</v>
      </c>
      <c r="P868" t="b">
        <v>0</v>
      </c>
      <c r="Q868" t="s">
        <v>8278</v>
      </c>
      <c r="R868" s="7">
        <f t="shared" si="82"/>
        <v>58.18181818181818</v>
      </c>
      <c r="S868" t="str">
        <f t="shared" si="78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 s="12">
        <f t="shared" si="79"/>
        <v>40147.999305555553</v>
      </c>
      <c r="J869">
        <v>1259643540</v>
      </c>
      <c r="K869" s="12">
        <f t="shared" si="80"/>
        <v>40087.897060185183</v>
      </c>
      <c r="L869">
        <v>1254450706</v>
      </c>
      <c r="M869" t="b">
        <v>0</v>
      </c>
      <c r="N869">
        <v>11</v>
      </c>
      <c r="O869" s="6">
        <f t="shared" si="81"/>
        <v>0.2402</v>
      </c>
      <c r="P869" t="b">
        <v>0</v>
      </c>
      <c r="Q869" t="s">
        <v>8278</v>
      </c>
      <c r="R869" s="7">
        <f t="shared" si="82"/>
        <v>109.18181818181819</v>
      </c>
      <c r="S869" t="str">
        <f t="shared" si="78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 s="12">
        <f t="shared" si="79"/>
        <v>41645.819421296292</v>
      </c>
      <c r="J870">
        <v>1389055198</v>
      </c>
      <c r="K870" s="12">
        <f t="shared" si="80"/>
        <v>41615.819421296292</v>
      </c>
      <c r="L870">
        <v>1386463198</v>
      </c>
      <c r="M870" t="b">
        <v>0</v>
      </c>
      <c r="N870">
        <v>1</v>
      </c>
      <c r="O870" s="6">
        <f t="shared" si="81"/>
        <v>1.1111111111111111E-3</v>
      </c>
      <c r="P870" t="b">
        <v>0</v>
      </c>
      <c r="Q870" t="s">
        <v>8278</v>
      </c>
      <c r="R870" s="7">
        <f t="shared" si="82"/>
        <v>50</v>
      </c>
      <c r="S870" t="str">
        <f t="shared" si="78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 s="12">
        <f t="shared" si="79"/>
        <v>41372.595567129625</v>
      </c>
      <c r="J871">
        <v>1365448657</v>
      </c>
      <c r="K871" s="12">
        <f t="shared" si="80"/>
        <v>41342.637233796289</v>
      </c>
      <c r="L871">
        <v>1362860257</v>
      </c>
      <c r="M871" t="b">
        <v>0</v>
      </c>
      <c r="N871">
        <v>3</v>
      </c>
      <c r="O871" s="6">
        <f t="shared" si="81"/>
        <v>0.11818181818181818</v>
      </c>
      <c r="P871" t="b">
        <v>0</v>
      </c>
      <c r="Q871" t="s">
        <v>8278</v>
      </c>
      <c r="R871" s="7">
        <f t="shared" si="82"/>
        <v>346.66666666666669</v>
      </c>
      <c r="S871" t="str">
        <f t="shared" si="78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 s="12">
        <f t="shared" si="79"/>
        <v>41517.813923611109</v>
      </c>
      <c r="J872">
        <v>1377995523</v>
      </c>
      <c r="K872" s="12">
        <f t="shared" si="80"/>
        <v>41487.813923611109</v>
      </c>
      <c r="L872">
        <v>1375403523</v>
      </c>
      <c r="M872" t="b">
        <v>0</v>
      </c>
      <c r="N872">
        <v>5</v>
      </c>
      <c r="O872" s="6">
        <f t="shared" si="81"/>
        <v>3.0999999999999999E-3</v>
      </c>
      <c r="P872" t="b">
        <v>0</v>
      </c>
      <c r="Q872" t="s">
        <v>8278</v>
      </c>
      <c r="R872" s="7">
        <f t="shared" si="82"/>
        <v>12.4</v>
      </c>
      <c r="S872" t="str">
        <f t="shared" si="78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 s="12">
        <f t="shared" si="79"/>
        <v>41607.394618055558</v>
      </c>
      <c r="J873">
        <v>1385735295</v>
      </c>
      <c r="K873" s="12">
        <f t="shared" si="80"/>
        <v>41577.352951388886</v>
      </c>
      <c r="L873">
        <v>1383139695</v>
      </c>
      <c r="M873" t="b">
        <v>0</v>
      </c>
      <c r="N873">
        <v>12</v>
      </c>
      <c r="O873" s="6">
        <f t="shared" si="81"/>
        <v>5.4166666666666669E-2</v>
      </c>
      <c r="P873" t="b">
        <v>0</v>
      </c>
      <c r="Q873" t="s">
        <v>8278</v>
      </c>
      <c r="R873" s="7">
        <f t="shared" si="82"/>
        <v>27.083333333333332</v>
      </c>
      <c r="S873" t="str">
        <f t="shared" si="78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 s="12">
        <f t="shared" si="79"/>
        <v>40612.617210648146</v>
      </c>
      <c r="J874">
        <v>1299786527</v>
      </c>
      <c r="K874" s="12">
        <f t="shared" si="80"/>
        <v>40567.617210648146</v>
      </c>
      <c r="L874">
        <v>1295898527</v>
      </c>
      <c r="M874" t="b">
        <v>0</v>
      </c>
      <c r="N874">
        <v>2</v>
      </c>
      <c r="O874" s="6">
        <f t="shared" si="81"/>
        <v>8.1250000000000003E-3</v>
      </c>
      <c r="P874" t="b">
        <v>0</v>
      </c>
      <c r="Q874" t="s">
        <v>8278</v>
      </c>
      <c r="R874" s="7">
        <f t="shared" si="82"/>
        <v>32.5</v>
      </c>
      <c r="S874" t="str">
        <f t="shared" si="78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 s="12">
        <f t="shared" si="79"/>
        <v>41224.000462962962</v>
      </c>
      <c r="J875">
        <v>1352610040</v>
      </c>
      <c r="K875" s="12">
        <f t="shared" si="80"/>
        <v>41183.958796296291</v>
      </c>
      <c r="L875">
        <v>1349150440</v>
      </c>
      <c r="M875" t="b">
        <v>0</v>
      </c>
      <c r="N875">
        <v>5</v>
      </c>
      <c r="O875" s="6">
        <f t="shared" si="81"/>
        <v>1.2857142857142857E-2</v>
      </c>
      <c r="P875" t="b">
        <v>0</v>
      </c>
      <c r="Q875" t="s">
        <v>8278</v>
      </c>
      <c r="R875" s="7">
        <f t="shared" si="82"/>
        <v>9</v>
      </c>
      <c r="S875" t="str">
        <f t="shared" si="78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 s="12">
        <f t="shared" si="79"/>
        <v>41398.375393518516</v>
      </c>
      <c r="J876">
        <v>1367676034</v>
      </c>
      <c r="K876" s="12">
        <f t="shared" si="80"/>
        <v>41368.375393518516</v>
      </c>
      <c r="L876">
        <v>1365084034</v>
      </c>
      <c r="M876" t="b">
        <v>0</v>
      </c>
      <c r="N876">
        <v>21</v>
      </c>
      <c r="O876" s="6">
        <f t="shared" si="81"/>
        <v>0.24333333333333335</v>
      </c>
      <c r="P876" t="b">
        <v>0</v>
      </c>
      <c r="Q876" t="s">
        <v>8278</v>
      </c>
      <c r="R876" s="7">
        <f t="shared" si="82"/>
        <v>34.761904761904759</v>
      </c>
      <c r="S876" t="str">
        <f t="shared" si="78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 s="12">
        <f t="shared" si="79"/>
        <v>42268.515405092585</v>
      </c>
      <c r="J877">
        <v>1442856131</v>
      </c>
      <c r="K877" s="12">
        <f t="shared" si="80"/>
        <v>42248.515405092585</v>
      </c>
      <c r="L877">
        <v>1441128131</v>
      </c>
      <c r="M877" t="b">
        <v>0</v>
      </c>
      <c r="N877">
        <v>0</v>
      </c>
      <c r="O877" s="6">
        <f t="shared" si="81"/>
        <v>0</v>
      </c>
      <c r="P877" t="b">
        <v>0</v>
      </c>
      <c r="Q877" t="s">
        <v>8278</v>
      </c>
      <c r="R877" s="7" t="e">
        <f t="shared" si="82"/>
        <v>#DIV/0!</v>
      </c>
      <c r="S877" t="str">
        <f t="shared" si="78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 s="12">
        <f t="shared" si="79"/>
        <v>41309.288506944438</v>
      </c>
      <c r="J878">
        <v>1359978927</v>
      </c>
      <c r="K878" s="12">
        <f t="shared" si="80"/>
        <v>41276.288506944438</v>
      </c>
      <c r="L878">
        <v>1357127727</v>
      </c>
      <c r="M878" t="b">
        <v>0</v>
      </c>
      <c r="N878">
        <v>45</v>
      </c>
      <c r="O878" s="6">
        <f t="shared" si="81"/>
        <v>0.40799492385786801</v>
      </c>
      <c r="P878" t="b">
        <v>0</v>
      </c>
      <c r="Q878" t="s">
        <v>8278</v>
      </c>
      <c r="R878" s="7">
        <f t="shared" si="82"/>
        <v>28.577777777777779</v>
      </c>
      <c r="S878" t="str">
        <f t="shared" si="78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 s="12">
        <f t="shared" si="79"/>
        <v>41627.580555555549</v>
      </c>
      <c r="J879">
        <v>1387479360</v>
      </c>
      <c r="K879" s="12">
        <f t="shared" si="80"/>
        <v>41597.580555555549</v>
      </c>
      <c r="L879">
        <v>1384887360</v>
      </c>
      <c r="M879" t="b">
        <v>0</v>
      </c>
      <c r="N879">
        <v>29</v>
      </c>
      <c r="O879" s="6">
        <f t="shared" si="81"/>
        <v>0.67549999999999999</v>
      </c>
      <c r="P879" t="b">
        <v>0</v>
      </c>
      <c r="Q879" t="s">
        <v>8278</v>
      </c>
      <c r="R879" s="7">
        <f t="shared" si="82"/>
        <v>46.586206896551722</v>
      </c>
      <c r="S879" t="str">
        <f t="shared" si="78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 s="12">
        <f t="shared" si="79"/>
        <v>40535.024583333332</v>
      </c>
      <c r="J880">
        <v>1293082524</v>
      </c>
      <c r="K880" s="12">
        <f t="shared" si="80"/>
        <v>40505.024583333332</v>
      </c>
      <c r="L880">
        <v>1290490524</v>
      </c>
      <c r="M880" t="b">
        <v>0</v>
      </c>
      <c r="N880">
        <v>2</v>
      </c>
      <c r="O880" s="6">
        <f t="shared" si="81"/>
        <v>1.2999999999999999E-2</v>
      </c>
      <c r="P880" t="b">
        <v>0</v>
      </c>
      <c r="Q880" t="s">
        <v>8278</v>
      </c>
      <c r="R880" s="7">
        <f t="shared" si="82"/>
        <v>32.5</v>
      </c>
      <c r="S880" t="str">
        <f t="shared" si="78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 s="12">
        <f t="shared" si="79"/>
        <v>41058.621585648143</v>
      </c>
      <c r="J881">
        <v>1338321305</v>
      </c>
      <c r="K881" s="12">
        <f t="shared" si="80"/>
        <v>41037.621585648143</v>
      </c>
      <c r="L881">
        <v>1336506905</v>
      </c>
      <c r="M881" t="b">
        <v>0</v>
      </c>
      <c r="N881">
        <v>30</v>
      </c>
      <c r="O881" s="6">
        <f t="shared" si="81"/>
        <v>0.30666666666666664</v>
      </c>
      <c r="P881" t="b">
        <v>0</v>
      </c>
      <c r="Q881" t="s">
        <v>8278</v>
      </c>
      <c r="R881" s="7">
        <f t="shared" si="82"/>
        <v>21.466666666666665</v>
      </c>
      <c r="S881" t="str">
        <f t="shared" si="78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 s="12">
        <f t="shared" si="79"/>
        <v>41212.112708333334</v>
      </c>
      <c r="J882">
        <v>1351582938</v>
      </c>
      <c r="K882" s="12">
        <f t="shared" si="80"/>
        <v>41179.112708333334</v>
      </c>
      <c r="L882">
        <v>1348731738</v>
      </c>
      <c r="M882" t="b">
        <v>0</v>
      </c>
      <c r="N882">
        <v>8</v>
      </c>
      <c r="O882" s="6">
        <f t="shared" si="81"/>
        <v>2.9894179894179893E-2</v>
      </c>
      <c r="P882" t="b">
        <v>0</v>
      </c>
      <c r="Q882" t="s">
        <v>8279</v>
      </c>
      <c r="R882" s="7">
        <f t="shared" si="82"/>
        <v>14.125</v>
      </c>
      <c r="S882" t="str">
        <f t="shared" si="78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 s="12">
        <f t="shared" si="79"/>
        <v>40922.042662037034</v>
      </c>
      <c r="J883">
        <v>1326520886</v>
      </c>
      <c r="K883" s="12">
        <f t="shared" si="80"/>
        <v>40877.042662037034</v>
      </c>
      <c r="L883">
        <v>1322632886</v>
      </c>
      <c r="M883" t="b">
        <v>0</v>
      </c>
      <c r="N883">
        <v>1</v>
      </c>
      <c r="O883" s="6">
        <f t="shared" si="81"/>
        <v>8.0000000000000002E-3</v>
      </c>
      <c r="P883" t="b">
        <v>0</v>
      </c>
      <c r="Q883" t="s">
        <v>8279</v>
      </c>
      <c r="R883" s="7">
        <f t="shared" si="82"/>
        <v>30</v>
      </c>
      <c r="S883" t="str">
        <f t="shared" si="78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 s="12">
        <f t="shared" si="79"/>
        <v>40792.652199074073</v>
      </c>
      <c r="J884">
        <v>1315341550</v>
      </c>
      <c r="K884" s="12">
        <f t="shared" si="80"/>
        <v>40759.652199074073</v>
      </c>
      <c r="L884">
        <v>1312490350</v>
      </c>
      <c r="M884" t="b">
        <v>0</v>
      </c>
      <c r="N884">
        <v>14</v>
      </c>
      <c r="O884" s="6">
        <f t="shared" si="81"/>
        <v>0.20133333333333334</v>
      </c>
      <c r="P884" t="b">
        <v>0</v>
      </c>
      <c r="Q884" t="s">
        <v>8279</v>
      </c>
      <c r="R884" s="7">
        <f t="shared" si="82"/>
        <v>21.571428571428573</v>
      </c>
      <c r="S884" t="str">
        <f t="shared" si="78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 s="12">
        <f t="shared" si="79"/>
        <v>42431.727256944439</v>
      </c>
      <c r="J885">
        <v>1456957635</v>
      </c>
      <c r="K885" s="12">
        <f t="shared" si="80"/>
        <v>42371.727256944439</v>
      </c>
      <c r="L885">
        <v>1451773635</v>
      </c>
      <c r="M885" t="b">
        <v>0</v>
      </c>
      <c r="N885">
        <v>24</v>
      </c>
      <c r="O885" s="6">
        <f t="shared" si="81"/>
        <v>0.4002</v>
      </c>
      <c r="P885" t="b">
        <v>0</v>
      </c>
      <c r="Q885" t="s">
        <v>8279</v>
      </c>
      <c r="R885" s="7">
        <f t="shared" si="82"/>
        <v>83.375</v>
      </c>
      <c r="S885" t="str">
        <f t="shared" si="78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 s="12">
        <f t="shared" si="79"/>
        <v>41040.896527777775</v>
      </c>
      <c r="J886">
        <v>1336789860</v>
      </c>
      <c r="K886" s="12">
        <f t="shared" si="80"/>
        <v>40981.594282407408</v>
      </c>
      <c r="L886">
        <v>1331666146</v>
      </c>
      <c r="M886" t="b">
        <v>0</v>
      </c>
      <c r="N886">
        <v>2</v>
      </c>
      <c r="O886" s="6">
        <f t="shared" si="81"/>
        <v>0.01</v>
      </c>
      <c r="P886" t="b">
        <v>0</v>
      </c>
      <c r="Q886" t="s">
        <v>8279</v>
      </c>
      <c r="R886" s="7">
        <f t="shared" si="82"/>
        <v>10</v>
      </c>
      <c r="S886" t="str">
        <f t="shared" si="78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 s="12">
        <f t="shared" si="79"/>
        <v>42734.732766203706</v>
      </c>
      <c r="J887">
        <v>1483137311</v>
      </c>
      <c r="K887" s="12">
        <f t="shared" si="80"/>
        <v>42713.732766203706</v>
      </c>
      <c r="L887">
        <v>1481322911</v>
      </c>
      <c r="M887" t="b">
        <v>0</v>
      </c>
      <c r="N887">
        <v>21</v>
      </c>
      <c r="O887" s="6">
        <f t="shared" si="81"/>
        <v>0.75</v>
      </c>
      <c r="P887" t="b">
        <v>0</v>
      </c>
      <c r="Q887" t="s">
        <v>8279</v>
      </c>
      <c r="R887" s="7">
        <f t="shared" si="82"/>
        <v>35.714285714285715</v>
      </c>
      <c r="S887" t="str">
        <f t="shared" si="78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 s="12">
        <f t="shared" si="79"/>
        <v>42628.662187499998</v>
      </c>
      <c r="J888">
        <v>1473972813</v>
      </c>
      <c r="K888" s="12">
        <f t="shared" si="80"/>
        <v>42603.662187499998</v>
      </c>
      <c r="L888">
        <v>1471812813</v>
      </c>
      <c r="M888" t="b">
        <v>0</v>
      </c>
      <c r="N888">
        <v>7</v>
      </c>
      <c r="O888" s="6">
        <f t="shared" si="81"/>
        <v>0.41</v>
      </c>
      <c r="P888" t="b">
        <v>0</v>
      </c>
      <c r="Q888" t="s">
        <v>8279</v>
      </c>
      <c r="R888" s="7">
        <f t="shared" si="82"/>
        <v>29.285714285714285</v>
      </c>
      <c r="S888" t="str">
        <f t="shared" si="78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 s="12">
        <f t="shared" si="79"/>
        <v>41056.75063657407</v>
      </c>
      <c r="J889">
        <v>1338159655</v>
      </c>
      <c r="K889" s="12">
        <f t="shared" si="80"/>
        <v>41026.75063657407</v>
      </c>
      <c r="L889">
        <v>1335567655</v>
      </c>
      <c r="M889" t="b">
        <v>0</v>
      </c>
      <c r="N889">
        <v>0</v>
      </c>
      <c r="O889" s="6">
        <f t="shared" si="81"/>
        <v>0</v>
      </c>
      <c r="P889" t="b">
        <v>0</v>
      </c>
      <c r="Q889" t="s">
        <v>8279</v>
      </c>
      <c r="R889" s="7" t="e">
        <f t="shared" si="82"/>
        <v>#DIV/0!</v>
      </c>
      <c r="S889" t="str">
        <f t="shared" si="78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 s="12">
        <f t="shared" si="79"/>
        <v>40787.041666666664</v>
      </c>
      <c r="J890">
        <v>1314856800</v>
      </c>
      <c r="K890" s="12">
        <f t="shared" si="80"/>
        <v>40751.544965277775</v>
      </c>
      <c r="L890">
        <v>1311789885</v>
      </c>
      <c r="M890" t="b">
        <v>0</v>
      </c>
      <c r="N890">
        <v>4</v>
      </c>
      <c r="O890" s="6">
        <f t="shared" si="81"/>
        <v>7.1999999999999995E-2</v>
      </c>
      <c r="P890" t="b">
        <v>0</v>
      </c>
      <c r="Q890" t="s">
        <v>8279</v>
      </c>
      <c r="R890" s="7">
        <f t="shared" si="82"/>
        <v>18</v>
      </c>
      <c r="S890" t="str">
        <f t="shared" si="78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 s="12">
        <f t="shared" si="79"/>
        <v>41917.575729166667</v>
      </c>
      <c r="J891">
        <v>1412534943</v>
      </c>
      <c r="K891" s="12">
        <f t="shared" si="80"/>
        <v>41887.575729166667</v>
      </c>
      <c r="L891">
        <v>1409942943</v>
      </c>
      <c r="M891" t="b">
        <v>0</v>
      </c>
      <c r="N891">
        <v>32</v>
      </c>
      <c r="O891" s="6">
        <f t="shared" si="81"/>
        <v>9.4412800000000005E-2</v>
      </c>
      <c r="P891" t="b">
        <v>0</v>
      </c>
      <c r="Q891" t="s">
        <v>8279</v>
      </c>
      <c r="R891" s="7">
        <f t="shared" si="82"/>
        <v>73.760000000000005</v>
      </c>
      <c r="S891" t="str">
        <f t="shared" si="78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 s="12">
        <f t="shared" si="79"/>
        <v>41599.532164351847</v>
      </c>
      <c r="J892">
        <v>1385055979</v>
      </c>
      <c r="K892" s="12">
        <f t="shared" si="80"/>
        <v>41569.490497685183</v>
      </c>
      <c r="L892">
        <v>1382460379</v>
      </c>
      <c r="M892" t="b">
        <v>0</v>
      </c>
      <c r="N892">
        <v>4</v>
      </c>
      <c r="O892" s="6">
        <f t="shared" si="81"/>
        <v>4.1666666666666664E-2</v>
      </c>
      <c r="P892" t="b">
        <v>0</v>
      </c>
      <c r="Q892" t="s">
        <v>8279</v>
      </c>
      <c r="R892" s="7">
        <f t="shared" si="82"/>
        <v>31.25</v>
      </c>
      <c r="S892" t="str">
        <f t="shared" si="78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 s="12">
        <f t="shared" si="79"/>
        <v>41871.823263888888</v>
      </c>
      <c r="J893">
        <v>1408581930</v>
      </c>
      <c r="K893" s="12">
        <f t="shared" si="80"/>
        <v>41841.823263888888</v>
      </c>
      <c r="L893">
        <v>1405989930</v>
      </c>
      <c r="M893" t="b">
        <v>0</v>
      </c>
      <c r="N893">
        <v>9</v>
      </c>
      <c r="O893" s="6">
        <f t="shared" si="81"/>
        <v>3.2500000000000001E-2</v>
      </c>
      <c r="P893" t="b">
        <v>0</v>
      </c>
      <c r="Q893" t="s">
        <v>8279</v>
      </c>
      <c r="R893" s="7">
        <f t="shared" si="82"/>
        <v>28.888888888888889</v>
      </c>
      <c r="S893" t="str">
        <f t="shared" si="78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 s="12">
        <f t="shared" si="79"/>
        <v>40390.958333333328</v>
      </c>
      <c r="J894">
        <v>1280635200</v>
      </c>
      <c r="K894" s="12">
        <f t="shared" si="80"/>
        <v>40303.991701388884</v>
      </c>
      <c r="L894">
        <v>1273121283</v>
      </c>
      <c r="M894" t="b">
        <v>0</v>
      </c>
      <c r="N894">
        <v>17</v>
      </c>
      <c r="O894" s="6">
        <f t="shared" si="81"/>
        <v>0.40749999999999997</v>
      </c>
      <c r="P894" t="b">
        <v>0</v>
      </c>
      <c r="Q894" t="s">
        <v>8279</v>
      </c>
      <c r="R894" s="7">
        <f t="shared" si="82"/>
        <v>143.8235294117647</v>
      </c>
      <c r="S894" t="str">
        <f t="shared" si="78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 s="12">
        <f t="shared" si="79"/>
        <v>42095.647719907407</v>
      </c>
      <c r="J895">
        <v>1427920363</v>
      </c>
      <c r="K895" s="12">
        <f t="shared" si="80"/>
        <v>42065.689386574071</v>
      </c>
      <c r="L895">
        <v>1425331963</v>
      </c>
      <c r="M895" t="b">
        <v>0</v>
      </c>
      <c r="N895">
        <v>5</v>
      </c>
      <c r="O895" s="6">
        <f t="shared" si="81"/>
        <v>0.1</v>
      </c>
      <c r="P895" t="b">
        <v>0</v>
      </c>
      <c r="Q895" t="s">
        <v>8279</v>
      </c>
      <c r="R895" s="7">
        <f t="shared" si="82"/>
        <v>40</v>
      </c>
      <c r="S895" t="str">
        <f t="shared" ref="S895:S958" si="84">LEFT(Q895, FIND("/",Q895) - 1)</f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 s="12">
        <f t="shared" si="79"/>
        <v>42526.773263888885</v>
      </c>
      <c r="J896">
        <v>1465169610</v>
      </c>
      <c r="K896" s="12">
        <f t="shared" si="80"/>
        <v>42496.773263888885</v>
      </c>
      <c r="L896">
        <v>1462577610</v>
      </c>
      <c r="M896" t="b">
        <v>0</v>
      </c>
      <c r="N896">
        <v>53</v>
      </c>
      <c r="O896" s="6">
        <f t="shared" si="81"/>
        <v>0.39169999999999999</v>
      </c>
      <c r="P896" t="b">
        <v>0</v>
      </c>
      <c r="Q896" t="s">
        <v>8279</v>
      </c>
      <c r="R896" s="7">
        <f t="shared" si="82"/>
        <v>147.81132075471697</v>
      </c>
      <c r="S896" t="str">
        <f t="shared" si="84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 s="12">
        <f t="shared" si="79"/>
        <v>40475.919317129628</v>
      </c>
      <c r="J897">
        <v>1287975829</v>
      </c>
      <c r="K897" s="12">
        <f t="shared" si="80"/>
        <v>40430.919317129628</v>
      </c>
      <c r="L897">
        <v>1284087829</v>
      </c>
      <c r="M897" t="b">
        <v>0</v>
      </c>
      <c r="N897">
        <v>7</v>
      </c>
      <c r="O897" s="6">
        <f t="shared" si="81"/>
        <v>2.4375000000000001E-2</v>
      </c>
      <c r="P897" t="b">
        <v>0</v>
      </c>
      <c r="Q897" t="s">
        <v>8279</v>
      </c>
      <c r="R897" s="7">
        <f t="shared" si="82"/>
        <v>27.857142857142858</v>
      </c>
      <c r="S897" t="str">
        <f t="shared" si="84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 s="12">
        <f t="shared" si="79"/>
        <v>42243.958333333336</v>
      </c>
      <c r="J898">
        <v>1440734400</v>
      </c>
      <c r="K898" s="12">
        <f t="shared" si="80"/>
        <v>42218.66465277777</v>
      </c>
      <c r="L898">
        <v>1438549026</v>
      </c>
      <c r="M898" t="b">
        <v>0</v>
      </c>
      <c r="N898">
        <v>72</v>
      </c>
      <c r="O898" s="6">
        <f t="shared" si="81"/>
        <v>0.4</v>
      </c>
      <c r="P898" t="b">
        <v>0</v>
      </c>
      <c r="Q898" t="s">
        <v>8279</v>
      </c>
      <c r="R898" s="7">
        <f t="shared" si="82"/>
        <v>44.444444444444443</v>
      </c>
      <c r="S898" t="str">
        <f t="shared" si="84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 s="12">
        <f t="shared" ref="I899:I962" si="85">(J899/86400)+25569+(-5/24)</f>
        <v>41241.52208333333</v>
      </c>
      <c r="J899">
        <v>1354123908</v>
      </c>
      <c r="K899" s="12">
        <f t="shared" ref="K899:K962" si="86">(L899/86400)+25569+(-5/24)</f>
        <v>41211.480416666665</v>
      </c>
      <c r="L899">
        <v>1351528308</v>
      </c>
      <c r="M899" t="b">
        <v>0</v>
      </c>
      <c r="N899">
        <v>0</v>
      </c>
      <c r="O899" s="6">
        <f t="shared" ref="O899:O962" si="87">E899/D899</f>
        <v>0</v>
      </c>
      <c r="P899" t="b">
        <v>0</v>
      </c>
      <c r="Q899" t="s">
        <v>8279</v>
      </c>
      <c r="R899" s="7" t="e">
        <f t="shared" ref="R899:R962" si="88">E899/N899</f>
        <v>#DIV/0!</v>
      </c>
      <c r="S899" t="str">
        <f t="shared" si="84"/>
        <v>music</v>
      </c>
      <c r="T899" t="str">
        <f t="shared" ref="T899:T962" si="89">RIGHT(Q899, LEN(Q899) - FIND("/",Q899))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 s="12">
        <f t="shared" si="85"/>
        <v>40923.549884259257</v>
      </c>
      <c r="J900">
        <v>1326651110</v>
      </c>
      <c r="K900" s="12">
        <f t="shared" si="86"/>
        <v>40878.549884259257</v>
      </c>
      <c r="L900">
        <v>1322763110</v>
      </c>
      <c r="M900" t="b">
        <v>0</v>
      </c>
      <c r="N900">
        <v>2</v>
      </c>
      <c r="O900" s="6">
        <f t="shared" si="87"/>
        <v>2.8000000000000001E-2</v>
      </c>
      <c r="P900" t="b">
        <v>0</v>
      </c>
      <c r="Q900" t="s">
        <v>8279</v>
      </c>
      <c r="R900" s="7">
        <f t="shared" si="88"/>
        <v>35</v>
      </c>
      <c r="S900" t="str">
        <f t="shared" si="84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 s="12">
        <f t="shared" si="85"/>
        <v>40690.890763888885</v>
      </c>
      <c r="J901">
        <v>1306549362</v>
      </c>
      <c r="K901" s="12">
        <f t="shared" si="86"/>
        <v>40645.890763888885</v>
      </c>
      <c r="L901">
        <v>1302661362</v>
      </c>
      <c r="M901" t="b">
        <v>0</v>
      </c>
      <c r="N901">
        <v>8</v>
      </c>
      <c r="O901" s="6">
        <f t="shared" si="87"/>
        <v>0.37333333333333335</v>
      </c>
      <c r="P901" t="b">
        <v>0</v>
      </c>
      <c r="Q901" t="s">
        <v>8279</v>
      </c>
      <c r="R901" s="7">
        <f t="shared" si="88"/>
        <v>35</v>
      </c>
      <c r="S901" t="str">
        <f t="shared" si="84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 s="12">
        <f t="shared" si="85"/>
        <v>42459.599560185183</v>
      </c>
      <c r="J902">
        <v>1459365802</v>
      </c>
      <c r="K902" s="12">
        <f t="shared" si="86"/>
        <v>42429.641226851854</v>
      </c>
      <c r="L902">
        <v>1456777402</v>
      </c>
      <c r="M902" t="b">
        <v>0</v>
      </c>
      <c r="N902">
        <v>2</v>
      </c>
      <c r="O902" s="6">
        <f t="shared" si="87"/>
        <v>4.1999999999999997E-3</v>
      </c>
      <c r="P902" t="b">
        <v>0</v>
      </c>
      <c r="Q902" t="s">
        <v>8278</v>
      </c>
      <c r="R902" s="7">
        <f t="shared" si="88"/>
        <v>10.5</v>
      </c>
      <c r="S902" t="str">
        <f t="shared" si="84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 s="12">
        <f t="shared" si="85"/>
        <v>40337.59097222222</v>
      </c>
      <c r="J903">
        <v>1276024260</v>
      </c>
      <c r="K903" s="12">
        <f t="shared" si="86"/>
        <v>40291.603171296294</v>
      </c>
      <c r="L903">
        <v>1272050914</v>
      </c>
      <c r="M903" t="b">
        <v>0</v>
      </c>
      <c r="N903">
        <v>0</v>
      </c>
      <c r="O903" s="6">
        <f t="shared" si="87"/>
        <v>0</v>
      </c>
      <c r="P903" t="b">
        <v>0</v>
      </c>
      <c r="Q903" t="s">
        <v>8278</v>
      </c>
      <c r="R903" s="7" t="e">
        <f t="shared" si="88"/>
        <v>#DIV/0!</v>
      </c>
      <c r="S903" t="str">
        <f t="shared" si="84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 s="12">
        <f t="shared" si="85"/>
        <v>41881.4375</v>
      </c>
      <c r="J904">
        <v>1409412600</v>
      </c>
      <c r="K904" s="12">
        <f t="shared" si="86"/>
        <v>41829.757199074069</v>
      </c>
      <c r="L904">
        <v>1404947422</v>
      </c>
      <c r="M904" t="b">
        <v>0</v>
      </c>
      <c r="N904">
        <v>3</v>
      </c>
      <c r="O904" s="6">
        <f t="shared" si="87"/>
        <v>3.0000000000000001E-3</v>
      </c>
      <c r="P904" t="b">
        <v>0</v>
      </c>
      <c r="Q904" t="s">
        <v>8278</v>
      </c>
      <c r="R904" s="7">
        <f t="shared" si="88"/>
        <v>30</v>
      </c>
      <c r="S904" t="str">
        <f t="shared" si="84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 s="12">
        <f t="shared" si="85"/>
        <v>41174.892361111109</v>
      </c>
      <c r="J905">
        <v>1348367100</v>
      </c>
      <c r="K905" s="12">
        <f t="shared" si="86"/>
        <v>41149.587731481479</v>
      </c>
      <c r="L905">
        <v>1346180780</v>
      </c>
      <c r="M905" t="b">
        <v>0</v>
      </c>
      <c r="N905">
        <v>4</v>
      </c>
      <c r="O905" s="6">
        <f t="shared" si="87"/>
        <v>3.2000000000000001E-2</v>
      </c>
      <c r="P905" t="b">
        <v>0</v>
      </c>
      <c r="Q905" t="s">
        <v>8278</v>
      </c>
      <c r="R905" s="7">
        <f t="shared" si="88"/>
        <v>40</v>
      </c>
      <c r="S905" t="str">
        <f t="shared" si="84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 s="12">
        <f t="shared" si="85"/>
        <v>42371.87195601852</v>
      </c>
      <c r="J906">
        <v>1451786137</v>
      </c>
      <c r="K906" s="12">
        <f t="shared" si="86"/>
        <v>42341.87195601852</v>
      </c>
      <c r="L906">
        <v>1449194137</v>
      </c>
      <c r="M906" t="b">
        <v>0</v>
      </c>
      <c r="N906">
        <v>3</v>
      </c>
      <c r="O906" s="6">
        <f t="shared" si="87"/>
        <v>3.0200000000000001E-3</v>
      </c>
      <c r="P906" t="b">
        <v>0</v>
      </c>
      <c r="Q906" t="s">
        <v>8278</v>
      </c>
      <c r="R906" s="7">
        <f t="shared" si="88"/>
        <v>50.333333333333336</v>
      </c>
      <c r="S906" t="str">
        <f t="shared" si="84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 s="12">
        <f t="shared" si="85"/>
        <v>40567.031550925924</v>
      </c>
      <c r="J907">
        <v>1295847926</v>
      </c>
      <c r="K907" s="12">
        <f t="shared" si="86"/>
        <v>40507.031550925924</v>
      </c>
      <c r="L907">
        <v>1290663926</v>
      </c>
      <c r="M907" t="b">
        <v>0</v>
      </c>
      <c r="N907">
        <v>6</v>
      </c>
      <c r="O907" s="6">
        <f t="shared" si="87"/>
        <v>3.0153846153846153E-2</v>
      </c>
      <c r="P907" t="b">
        <v>0</v>
      </c>
      <c r="Q907" t="s">
        <v>8278</v>
      </c>
      <c r="R907" s="7">
        <f t="shared" si="88"/>
        <v>32.666666666666664</v>
      </c>
      <c r="S907" t="str">
        <f t="shared" si="84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 s="12">
        <f t="shared" si="85"/>
        <v>41710.939699074072</v>
      </c>
      <c r="J908">
        <v>1394681590</v>
      </c>
      <c r="K908" s="12">
        <f t="shared" si="86"/>
        <v>41680.981365740736</v>
      </c>
      <c r="L908">
        <v>1392093190</v>
      </c>
      <c r="M908" t="b">
        <v>0</v>
      </c>
      <c r="N908">
        <v>0</v>
      </c>
      <c r="O908" s="6">
        <f t="shared" si="87"/>
        <v>0</v>
      </c>
      <c r="P908" t="b">
        <v>0</v>
      </c>
      <c r="Q908" t="s">
        <v>8278</v>
      </c>
      <c r="R908" s="7" t="e">
        <f t="shared" si="88"/>
        <v>#DIV/0!</v>
      </c>
      <c r="S908" t="str">
        <f t="shared" si="84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 s="12">
        <f t="shared" si="85"/>
        <v>40796.9840625</v>
      </c>
      <c r="J909">
        <v>1315715823</v>
      </c>
      <c r="K909" s="12">
        <f t="shared" si="86"/>
        <v>40766.9840625</v>
      </c>
      <c r="L909">
        <v>1313123823</v>
      </c>
      <c r="M909" t="b">
        <v>0</v>
      </c>
      <c r="N909">
        <v>0</v>
      </c>
      <c r="O909" s="6">
        <f t="shared" si="87"/>
        <v>0</v>
      </c>
      <c r="P909" t="b">
        <v>0</v>
      </c>
      <c r="Q909" t="s">
        <v>8278</v>
      </c>
      <c r="R909" s="7" t="e">
        <f t="shared" si="88"/>
        <v>#DIV/0!</v>
      </c>
      <c r="S909" t="str">
        <f t="shared" si="84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 s="12">
        <f t="shared" si="85"/>
        <v>40385.999305555553</v>
      </c>
      <c r="J910">
        <v>1280206740</v>
      </c>
      <c r="K910" s="12">
        <f t="shared" si="86"/>
        <v>40340.593229166661</v>
      </c>
      <c r="L910">
        <v>1276283655</v>
      </c>
      <c r="M910" t="b">
        <v>0</v>
      </c>
      <c r="N910">
        <v>0</v>
      </c>
      <c r="O910" s="6">
        <f t="shared" si="87"/>
        <v>0</v>
      </c>
      <c r="P910" t="b">
        <v>0</v>
      </c>
      <c r="Q910" t="s">
        <v>8278</v>
      </c>
      <c r="R910" s="7" t="e">
        <f t="shared" si="88"/>
        <v>#DIV/0!</v>
      </c>
      <c r="S910" t="str">
        <f t="shared" si="84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 s="12">
        <f t="shared" si="85"/>
        <v>41112.958333333328</v>
      </c>
      <c r="J911">
        <v>1343016000</v>
      </c>
      <c r="K911" s="12">
        <f t="shared" si="86"/>
        <v>41081.481944444444</v>
      </c>
      <c r="L911">
        <v>1340296440</v>
      </c>
      <c r="M911" t="b">
        <v>0</v>
      </c>
      <c r="N911">
        <v>8</v>
      </c>
      <c r="O911" s="6">
        <f t="shared" si="87"/>
        <v>3.2500000000000001E-2</v>
      </c>
      <c r="P911" t="b">
        <v>0</v>
      </c>
      <c r="Q911" t="s">
        <v>8278</v>
      </c>
      <c r="R911" s="7">
        <f t="shared" si="88"/>
        <v>65</v>
      </c>
      <c r="S911" t="str">
        <f t="shared" si="84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 s="12">
        <f t="shared" si="85"/>
        <v>42797.337025462963</v>
      </c>
      <c r="J912">
        <v>1488546319</v>
      </c>
      <c r="K912" s="12">
        <f t="shared" si="86"/>
        <v>42737.337025462963</v>
      </c>
      <c r="L912">
        <v>1483362319</v>
      </c>
      <c r="M912" t="b">
        <v>0</v>
      </c>
      <c r="N912">
        <v>5</v>
      </c>
      <c r="O912" s="6">
        <f t="shared" si="87"/>
        <v>0.22363636363636363</v>
      </c>
      <c r="P912" t="b">
        <v>0</v>
      </c>
      <c r="Q912" t="s">
        <v>8278</v>
      </c>
      <c r="R912" s="7">
        <f t="shared" si="88"/>
        <v>24.6</v>
      </c>
      <c r="S912" t="str">
        <f t="shared" si="84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 s="12">
        <f t="shared" si="85"/>
        <v>41662.796817129631</v>
      </c>
      <c r="J913">
        <v>1390522045</v>
      </c>
      <c r="K913" s="12">
        <f t="shared" si="86"/>
        <v>41641.796817129631</v>
      </c>
      <c r="L913">
        <v>1388707645</v>
      </c>
      <c r="M913" t="b">
        <v>0</v>
      </c>
      <c r="N913">
        <v>0</v>
      </c>
      <c r="O913" s="6">
        <f t="shared" si="87"/>
        <v>0</v>
      </c>
      <c r="P913" t="b">
        <v>0</v>
      </c>
      <c r="Q913" t="s">
        <v>8278</v>
      </c>
      <c r="R913" s="7" t="e">
        <f t="shared" si="88"/>
        <v>#DIV/0!</v>
      </c>
      <c r="S913" t="str">
        <f t="shared" si="84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 s="12">
        <f t="shared" si="85"/>
        <v>41253.942673611113</v>
      </c>
      <c r="J914">
        <v>1355197047</v>
      </c>
      <c r="K914" s="12">
        <f t="shared" si="86"/>
        <v>41193.901006944441</v>
      </c>
      <c r="L914">
        <v>1350009447</v>
      </c>
      <c r="M914" t="b">
        <v>0</v>
      </c>
      <c r="N914">
        <v>2</v>
      </c>
      <c r="O914" s="6">
        <f t="shared" si="87"/>
        <v>8.5714285714285719E-3</v>
      </c>
      <c r="P914" t="b">
        <v>0</v>
      </c>
      <c r="Q914" t="s">
        <v>8278</v>
      </c>
      <c r="R914" s="7">
        <f t="shared" si="88"/>
        <v>15</v>
      </c>
      <c r="S914" t="str">
        <f t="shared" si="84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 s="12">
        <f t="shared" si="85"/>
        <v>41033.930775462963</v>
      </c>
      <c r="J915">
        <v>1336188019</v>
      </c>
      <c r="K915" s="12">
        <f t="shared" si="86"/>
        <v>41003.930775462963</v>
      </c>
      <c r="L915">
        <v>1333596019</v>
      </c>
      <c r="M915" t="b">
        <v>0</v>
      </c>
      <c r="N915">
        <v>24</v>
      </c>
      <c r="O915" s="6">
        <f t="shared" si="87"/>
        <v>6.6066666666666662E-2</v>
      </c>
      <c r="P915" t="b">
        <v>0</v>
      </c>
      <c r="Q915" t="s">
        <v>8278</v>
      </c>
      <c r="R915" s="7">
        <f t="shared" si="88"/>
        <v>82.583333333333329</v>
      </c>
      <c r="S915" t="str">
        <f t="shared" si="84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 s="12">
        <f t="shared" si="85"/>
        <v>41146.554942129624</v>
      </c>
      <c r="J916">
        <v>1345918747</v>
      </c>
      <c r="K916" s="12">
        <f t="shared" si="86"/>
        <v>41116.554942129624</v>
      </c>
      <c r="L916">
        <v>1343326747</v>
      </c>
      <c r="M916" t="b">
        <v>0</v>
      </c>
      <c r="N916">
        <v>0</v>
      </c>
      <c r="O916" s="6">
        <f t="shared" si="87"/>
        <v>0</v>
      </c>
      <c r="P916" t="b">
        <v>0</v>
      </c>
      <c r="Q916" t="s">
        <v>8278</v>
      </c>
      <c r="R916" s="7" t="e">
        <f t="shared" si="88"/>
        <v>#DIV/0!</v>
      </c>
      <c r="S916" t="str">
        <f t="shared" si="84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 s="12">
        <f t="shared" si="85"/>
        <v>40968.999305555553</v>
      </c>
      <c r="J917">
        <v>1330577940</v>
      </c>
      <c r="K917" s="12">
        <f t="shared" si="86"/>
        <v>40937.471226851849</v>
      </c>
      <c r="L917">
        <v>1327853914</v>
      </c>
      <c r="M917" t="b">
        <v>0</v>
      </c>
      <c r="N917">
        <v>9</v>
      </c>
      <c r="O917" s="6">
        <f t="shared" si="87"/>
        <v>5.7692307692307696E-2</v>
      </c>
      <c r="P917" t="b">
        <v>0</v>
      </c>
      <c r="Q917" t="s">
        <v>8278</v>
      </c>
      <c r="R917" s="7">
        <f t="shared" si="88"/>
        <v>41.666666666666664</v>
      </c>
      <c r="S917" t="str">
        <f t="shared" si="84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 s="12">
        <f t="shared" si="85"/>
        <v>40473</v>
      </c>
      <c r="J918">
        <v>1287723600</v>
      </c>
      <c r="K918" s="12">
        <f t="shared" si="86"/>
        <v>40434.645069444443</v>
      </c>
      <c r="L918">
        <v>1284409734</v>
      </c>
      <c r="M918" t="b">
        <v>0</v>
      </c>
      <c r="N918">
        <v>0</v>
      </c>
      <c r="O918" s="6">
        <f t="shared" si="87"/>
        <v>0</v>
      </c>
      <c r="P918" t="b">
        <v>0</v>
      </c>
      <c r="Q918" t="s">
        <v>8278</v>
      </c>
      <c r="R918" s="7" t="e">
        <f t="shared" si="88"/>
        <v>#DIV/0!</v>
      </c>
      <c r="S918" t="str">
        <f t="shared" si="84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 s="12">
        <f t="shared" si="85"/>
        <v>41833.895833333328</v>
      </c>
      <c r="J919">
        <v>1405305000</v>
      </c>
      <c r="K919" s="12">
        <f t="shared" si="86"/>
        <v>41802.735300925924</v>
      </c>
      <c r="L919">
        <v>1402612730</v>
      </c>
      <c r="M919" t="b">
        <v>0</v>
      </c>
      <c r="N919">
        <v>1</v>
      </c>
      <c r="O919" s="6">
        <f t="shared" si="87"/>
        <v>6.0000000000000001E-3</v>
      </c>
      <c r="P919" t="b">
        <v>0</v>
      </c>
      <c r="Q919" t="s">
        <v>8278</v>
      </c>
      <c r="R919" s="7">
        <f t="shared" si="88"/>
        <v>30</v>
      </c>
      <c r="S919" t="str">
        <f t="shared" si="84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 s="12">
        <f t="shared" si="85"/>
        <v>41974.749548611107</v>
      </c>
      <c r="J920">
        <v>1417474761</v>
      </c>
      <c r="K920" s="12">
        <f t="shared" si="86"/>
        <v>41944.707881944443</v>
      </c>
      <c r="L920">
        <v>1414879161</v>
      </c>
      <c r="M920" t="b">
        <v>0</v>
      </c>
      <c r="N920">
        <v>10</v>
      </c>
      <c r="O920" s="6">
        <f t="shared" si="87"/>
        <v>5.0256410256410255E-2</v>
      </c>
      <c r="P920" t="b">
        <v>0</v>
      </c>
      <c r="Q920" t="s">
        <v>8278</v>
      </c>
      <c r="R920" s="7">
        <f t="shared" si="88"/>
        <v>19.600000000000001</v>
      </c>
      <c r="S920" t="str">
        <f t="shared" si="84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 s="12">
        <f t="shared" si="85"/>
        <v>41262.433391203704</v>
      </c>
      <c r="J921">
        <v>1355930645</v>
      </c>
      <c r="K921" s="12">
        <f t="shared" si="86"/>
        <v>41227.433391203704</v>
      </c>
      <c r="L921">
        <v>1352906645</v>
      </c>
      <c r="M921" t="b">
        <v>0</v>
      </c>
      <c r="N921">
        <v>1</v>
      </c>
      <c r="O921" s="6">
        <f t="shared" si="87"/>
        <v>5.0000000000000001E-3</v>
      </c>
      <c r="P921" t="b">
        <v>0</v>
      </c>
      <c r="Q921" t="s">
        <v>8278</v>
      </c>
      <c r="R921" s="7">
        <f t="shared" si="88"/>
        <v>100</v>
      </c>
      <c r="S921" t="str">
        <f t="shared" si="84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 s="12">
        <f t="shared" si="85"/>
        <v>41592.504884259259</v>
      </c>
      <c r="J922">
        <v>1384448822</v>
      </c>
      <c r="K922" s="12">
        <f t="shared" si="86"/>
        <v>41562.463217592587</v>
      </c>
      <c r="L922">
        <v>1381853222</v>
      </c>
      <c r="M922" t="b">
        <v>0</v>
      </c>
      <c r="N922">
        <v>0</v>
      </c>
      <c r="O922" s="6">
        <f t="shared" si="87"/>
        <v>0</v>
      </c>
      <c r="P922" t="b">
        <v>0</v>
      </c>
      <c r="Q922" t="s">
        <v>8278</v>
      </c>
      <c r="R922" s="7" t="e">
        <f t="shared" si="88"/>
        <v>#DIV/0!</v>
      </c>
      <c r="S922" t="str">
        <f t="shared" si="84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 s="12">
        <f t="shared" si="85"/>
        <v>40889.004351851851</v>
      </c>
      <c r="J923">
        <v>1323666376</v>
      </c>
      <c r="K923" s="12">
        <f t="shared" si="86"/>
        <v>40846.962685185186</v>
      </c>
      <c r="L923">
        <v>1320033976</v>
      </c>
      <c r="M923" t="b">
        <v>0</v>
      </c>
      <c r="N923">
        <v>20</v>
      </c>
      <c r="O923" s="6">
        <f t="shared" si="87"/>
        <v>0.309</v>
      </c>
      <c r="P923" t="b">
        <v>0</v>
      </c>
      <c r="Q923" t="s">
        <v>8278</v>
      </c>
      <c r="R923" s="7">
        <f t="shared" si="88"/>
        <v>231.75</v>
      </c>
      <c r="S923" t="str">
        <f t="shared" si="84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 s="12">
        <f t="shared" si="85"/>
        <v>41913.32167824074</v>
      </c>
      <c r="J924">
        <v>1412167393</v>
      </c>
      <c r="K924" s="12">
        <f t="shared" si="86"/>
        <v>41878.32167824074</v>
      </c>
      <c r="L924">
        <v>1409143393</v>
      </c>
      <c r="M924" t="b">
        <v>0</v>
      </c>
      <c r="N924">
        <v>30</v>
      </c>
      <c r="O924" s="6">
        <f t="shared" si="87"/>
        <v>0.21037037037037037</v>
      </c>
      <c r="P924" t="b">
        <v>0</v>
      </c>
      <c r="Q924" t="s">
        <v>8278</v>
      </c>
      <c r="R924" s="7">
        <f t="shared" si="88"/>
        <v>189.33333333333334</v>
      </c>
      <c r="S924" t="str">
        <f t="shared" si="84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 s="12">
        <f t="shared" si="85"/>
        <v>41964.793090277781</v>
      </c>
      <c r="J925">
        <v>1416614523</v>
      </c>
      <c r="K925" s="12">
        <f t="shared" si="86"/>
        <v>41934.751423611109</v>
      </c>
      <c r="L925">
        <v>1414018923</v>
      </c>
      <c r="M925" t="b">
        <v>0</v>
      </c>
      <c r="N925">
        <v>6</v>
      </c>
      <c r="O925" s="6">
        <f t="shared" si="87"/>
        <v>2.1999999999999999E-2</v>
      </c>
      <c r="P925" t="b">
        <v>0</v>
      </c>
      <c r="Q925" t="s">
        <v>8278</v>
      </c>
      <c r="R925" s="7">
        <f t="shared" si="88"/>
        <v>55</v>
      </c>
      <c r="S925" t="str">
        <f t="shared" si="84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 s="12">
        <f t="shared" si="85"/>
        <v>41318.734594907401</v>
      </c>
      <c r="J926">
        <v>1360795069</v>
      </c>
      <c r="K926" s="12">
        <f t="shared" si="86"/>
        <v>41288.734594907401</v>
      </c>
      <c r="L926">
        <v>1358203069</v>
      </c>
      <c r="M926" t="b">
        <v>0</v>
      </c>
      <c r="N926">
        <v>15</v>
      </c>
      <c r="O926" s="6">
        <f t="shared" si="87"/>
        <v>0.109</v>
      </c>
      <c r="P926" t="b">
        <v>0</v>
      </c>
      <c r="Q926" t="s">
        <v>8278</v>
      </c>
      <c r="R926" s="7">
        <f t="shared" si="88"/>
        <v>21.8</v>
      </c>
      <c r="S926" t="str">
        <f t="shared" si="84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 s="12">
        <f t="shared" si="85"/>
        <v>41605.71424768518</v>
      </c>
      <c r="J927">
        <v>1385590111</v>
      </c>
      <c r="K927" s="12">
        <f t="shared" si="86"/>
        <v>41575.672581018516</v>
      </c>
      <c r="L927">
        <v>1382994511</v>
      </c>
      <c r="M927" t="b">
        <v>0</v>
      </c>
      <c r="N927">
        <v>5</v>
      </c>
      <c r="O927" s="6">
        <f t="shared" si="87"/>
        <v>2.6666666666666668E-2</v>
      </c>
      <c r="P927" t="b">
        <v>0</v>
      </c>
      <c r="Q927" t="s">
        <v>8278</v>
      </c>
      <c r="R927" s="7">
        <f t="shared" si="88"/>
        <v>32</v>
      </c>
      <c r="S927" t="str">
        <f t="shared" si="84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 s="12">
        <f t="shared" si="85"/>
        <v>40367.736111111109</v>
      </c>
      <c r="J928">
        <v>1278628800</v>
      </c>
      <c r="K928" s="12">
        <f t="shared" si="86"/>
        <v>40337.811689814815</v>
      </c>
      <c r="L928">
        <v>1276043330</v>
      </c>
      <c r="M928" t="b">
        <v>0</v>
      </c>
      <c r="N928">
        <v>0</v>
      </c>
      <c r="O928" s="6">
        <f t="shared" si="87"/>
        <v>0</v>
      </c>
      <c r="P928" t="b">
        <v>0</v>
      </c>
      <c r="Q928" t="s">
        <v>8278</v>
      </c>
      <c r="R928" s="7" t="e">
        <f t="shared" si="88"/>
        <v>#DIV/0!</v>
      </c>
      <c r="S928" t="str">
        <f t="shared" si="84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 s="12">
        <f t="shared" si="85"/>
        <v>41043.614525462959</v>
      </c>
      <c r="J929">
        <v>1337024695</v>
      </c>
      <c r="K929" s="12">
        <f t="shared" si="86"/>
        <v>41013.614525462959</v>
      </c>
      <c r="L929">
        <v>1334432695</v>
      </c>
      <c r="M929" t="b">
        <v>0</v>
      </c>
      <c r="N929">
        <v>0</v>
      </c>
      <c r="O929" s="6">
        <f t="shared" si="87"/>
        <v>0</v>
      </c>
      <c r="P929" t="b">
        <v>0</v>
      </c>
      <c r="Q929" t="s">
        <v>8278</v>
      </c>
      <c r="R929" s="7" t="e">
        <f t="shared" si="88"/>
        <v>#DIV/0!</v>
      </c>
      <c r="S929" t="str">
        <f t="shared" si="84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 s="12">
        <f t="shared" si="85"/>
        <v>41230.791666666664</v>
      </c>
      <c r="J930">
        <v>1353196800</v>
      </c>
      <c r="K930" s="12">
        <f t="shared" si="86"/>
        <v>41180.654085648144</v>
      </c>
      <c r="L930">
        <v>1348864913</v>
      </c>
      <c r="M930" t="b">
        <v>0</v>
      </c>
      <c r="N930">
        <v>28</v>
      </c>
      <c r="O930" s="6">
        <f t="shared" si="87"/>
        <v>0.10862068965517241</v>
      </c>
      <c r="P930" t="b">
        <v>0</v>
      </c>
      <c r="Q930" t="s">
        <v>8278</v>
      </c>
      <c r="R930" s="7">
        <f t="shared" si="88"/>
        <v>56.25</v>
      </c>
      <c r="S930" t="str">
        <f t="shared" si="84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 s="12">
        <f t="shared" si="85"/>
        <v>41007.988067129627</v>
      </c>
      <c r="J931">
        <v>1333946569</v>
      </c>
      <c r="K931" s="12">
        <f t="shared" si="86"/>
        <v>40978.029733796291</v>
      </c>
      <c r="L931">
        <v>1331358169</v>
      </c>
      <c r="M931" t="b">
        <v>0</v>
      </c>
      <c r="N931">
        <v>0</v>
      </c>
      <c r="O931" s="6">
        <f t="shared" si="87"/>
        <v>0</v>
      </c>
      <c r="P931" t="b">
        <v>0</v>
      </c>
      <c r="Q931" t="s">
        <v>8278</v>
      </c>
      <c r="R931" s="7" t="e">
        <f t="shared" si="88"/>
        <v>#DIV/0!</v>
      </c>
      <c r="S931" t="str">
        <f t="shared" si="84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 s="12">
        <f t="shared" si="85"/>
        <v>40354.688888888886</v>
      </c>
      <c r="J932">
        <v>1277501520</v>
      </c>
      <c r="K932" s="12">
        <f t="shared" si="86"/>
        <v>40312.707245370366</v>
      </c>
      <c r="L932">
        <v>1273874306</v>
      </c>
      <c r="M932" t="b">
        <v>0</v>
      </c>
      <c r="N932">
        <v>5</v>
      </c>
      <c r="O932" s="6">
        <f t="shared" si="87"/>
        <v>0.38333333333333336</v>
      </c>
      <c r="P932" t="b">
        <v>0</v>
      </c>
      <c r="Q932" t="s">
        <v>8278</v>
      </c>
      <c r="R932" s="7">
        <f t="shared" si="88"/>
        <v>69</v>
      </c>
      <c r="S932" t="str">
        <f t="shared" si="84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 s="12">
        <f t="shared" si="85"/>
        <v>41714.708333333328</v>
      </c>
      <c r="J933">
        <v>1395007200</v>
      </c>
      <c r="K933" s="12">
        <f t="shared" si="86"/>
        <v>41680.151643518519</v>
      </c>
      <c r="L933">
        <v>1392021502</v>
      </c>
      <c r="M933" t="b">
        <v>0</v>
      </c>
      <c r="N933">
        <v>7</v>
      </c>
      <c r="O933" s="6">
        <f t="shared" si="87"/>
        <v>6.5500000000000003E-2</v>
      </c>
      <c r="P933" t="b">
        <v>0</v>
      </c>
      <c r="Q933" t="s">
        <v>8278</v>
      </c>
      <c r="R933" s="7">
        <f t="shared" si="88"/>
        <v>18.714285714285715</v>
      </c>
      <c r="S933" t="str">
        <f t="shared" si="84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 s="12">
        <f t="shared" si="85"/>
        <v>41355.719270833331</v>
      </c>
      <c r="J934">
        <v>1363990545</v>
      </c>
      <c r="K934" s="12">
        <f t="shared" si="86"/>
        <v>41310.760937499996</v>
      </c>
      <c r="L934">
        <v>1360106145</v>
      </c>
      <c r="M934" t="b">
        <v>0</v>
      </c>
      <c r="N934">
        <v>30</v>
      </c>
      <c r="O934" s="6">
        <f t="shared" si="87"/>
        <v>0.14536842105263159</v>
      </c>
      <c r="P934" t="b">
        <v>0</v>
      </c>
      <c r="Q934" t="s">
        <v>8278</v>
      </c>
      <c r="R934" s="7">
        <f t="shared" si="88"/>
        <v>46.033333333333331</v>
      </c>
      <c r="S934" t="str">
        <f t="shared" si="84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 s="12">
        <f t="shared" si="85"/>
        <v>41770.960752314808</v>
      </c>
      <c r="J935">
        <v>1399867409</v>
      </c>
      <c r="K935" s="12">
        <f t="shared" si="86"/>
        <v>41710.960752314808</v>
      </c>
      <c r="L935">
        <v>1394683409</v>
      </c>
      <c r="M935" t="b">
        <v>0</v>
      </c>
      <c r="N935">
        <v>2</v>
      </c>
      <c r="O935" s="6">
        <f t="shared" si="87"/>
        <v>0.06</v>
      </c>
      <c r="P935" t="b">
        <v>0</v>
      </c>
      <c r="Q935" t="s">
        <v>8278</v>
      </c>
      <c r="R935" s="7">
        <f t="shared" si="88"/>
        <v>60</v>
      </c>
      <c r="S935" t="str">
        <f t="shared" si="84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 s="12">
        <f t="shared" si="85"/>
        <v>41763.041666666664</v>
      </c>
      <c r="J936">
        <v>1399183200</v>
      </c>
      <c r="K936" s="12">
        <f t="shared" si="86"/>
        <v>41733.528749999998</v>
      </c>
      <c r="L936">
        <v>1396633284</v>
      </c>
      <c r="M936" t="b">
        <v>0</v>
      </c>
      <c r="N936">
        <v>30</v>
      </c>
      <c r="O936" s="6">
        <f t="shared" si="87"/>
        <v>0.30399999999999999</v>
      </c>
      <c r="P936" t="b">
        <v>0</v>
      </c>
      <c r="Q936" t="s">
        <v>8278</v>
      </c>
      <c r="R936" s="7">
        <f t="shared" si="88"/>
        <v>50.666666666666664</v>
      </c>
      <c r="S936" t="str">
        <f t="shared" si="84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 s="12">
        <f t="shared" si="85"/>
        <v>42398.125335648147</v>
      </c>
      <c r="J937">
        <v>1454054429</v>
      </c>
      <c r="K937" s="12">
        <f t="shared" si="86"/>
        <v>42368.125335648147</v>
      </c>
      <c r="L937">
        <v>1451462429</v>
      </c>
      <c r="M937" t="b">
        <v>0</v>
      </c>
      <c r="N937">
        <v>2</v>
      </c>
      <c r="O937" s="6">
        <f t="shared" si="87"/>
        <v>1.4285714285714285E-2</v>
      </c>
      <c r="P937" t="b">
        <v>0</v>
      </c>
      <c r="Q937" t="s">
        <v>8278</v>
      </c>
      <c r="R937" s="7">
        <f t="shared" si="88"/>
        <v>25</v>
      </c>
      <c r="S937" t="str">
        <f t="shared" si="84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 s="12">
        <f t="shared" si="85"/>
        <v>40926.625</v>
      </c>
      <c r="J938">
        <v>1326916800</v>
      </c>
      <c r="K938" s="12">
        <f t="shared" si="86"/>
        <v>40882.815844907404</v>
      </c>
      <c r="L938">
        <v>1323131689</v>
      </c>
      <c r="M938" t="b">
        <v>0</v>
      </c>
      <c r="N938">
        <v>0</v>
      </c>
      <c r="O938" s="6">
        <f t="shared" si="87"/>
        <v>0</v>
      </c>
      <c r="P938" t="b">
        <v>0</v>
      </c>
      <c r="Q938" t="s">
        <v>8278</v>
      </c>
      <c r="R938" s="7" t="e">
        <f t="shared" si="88"/>
        <v>#DIV/0!</v>
      </c>
      <c r="S938" t="str">
        <f t="shared" si="84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 s="12">
        <f t="shared" si="85"/>
        <v>41581.631446759253</v>
      </c>
      <c r="J939">
        <v>1383509357</v>
      </c>
      <c r="K939" s="12">
        <f t="shared" si="86"/>
        <v>41551.589780092589</v>
      </c>
      <c r="L939">
        <v>1380913757</v>
      </c>
      <c r="M939" t="b">
        <v>0</v>
      </c>
      <c r="N939">
        <v>2</v>
      </c>
      <c r="O939" s="6">
        <f t="shared" si="87"/>
        <v>1.1428571428571429E-2</v>
      </c>
      <c r="P939" t="b">
        <v>0</v>
      </c>
      <c r="Q939" t="s">
        <v>8278</v>
      </c>
      <c r="R939" s="7">
        <f t="shared" si="88"/>
        <v>20</v>
      </c>
      <c r="S939" t="str">
        <f t="shared" si="84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 s="12">
        <f t="shared" si="85"/>
        <v>41154.27138888889</v>
      </c>
      <c r="J940">
        <v>1346585448</v>
      </c>
      <c r="K940" s="12">
        <f t="shared" si="86"/>
        <v>41124.27138888889</v>
      </c>
      <c r="L940">
        <v>1343993448</v>
      </c>
      <c r="M940" t="b">
        <v>0</v>
      </c>
      <c r="N940">
        <v>1</v>
      </c>
      <c r="O940" s="6">
        <f t="shared" si="87"/>
        <v>3.5714285714285713E-3</v>
      </c>
      <c r="P940" t="b">
        <v>0</v>
      </c>
      <c r="Q940" t="s">
        <v>8278</v>
      </c>
      <c r="R940" s="7">
        <f t="shared" si="88"/>
        <v>25</v>
      </c>
      <c r="S940" t="str">
        <f t="shared" si="84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 s="12">
        <f t="shared" si="85"/>
        <v>41455.623611111107</v>
      </c>
      <c r="J941">
        <v>1372622280</v>
      </c>
      <c r="K941" s="12">
        <f t="shared" si="86"/>
        <v>41416.554837962962</v>
      </c>
      <c r="L941">
        <v>1369246738</v>
      </c>
      <c r="M941" t="b">
        <v>0</v>
      </c>
      <c r="N941">
        <v>2</v>
      </c>
      <c r="O941" s="6">
        <f t="shared" si="87"/>
        <v>1.4545454545454545E-2</v>
      </c>
      <c r="P941" t="b">
        <v>0</v>
      </c>
      <c r="Q941" t="s">
        <v>8278</v>
      </c>
      <c r="R941" s="7">
        <f t="shared" si="88"/>
        <v>20</v>
      </c>
      <c r="S941" t="str">
        <f t="shared" si="84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 s="12">
        <f t="shared" si="85"/>
        <v>42226.800069444442</v>
      </c>
      <c r="J942">
        <v>1439251926</v>
      </c>
      <c r="K942" s="12">
        <f t="shared" si="86"/>
        <v>42181.800069444442</v>
      </c>
      <c r="L942">
        <v>1435363926</v>
      </c>
      <c r="M942" t="b">
        <v>0</v>
      </c>
      <c r="N942">
        <v>14</v>
      </c>
      <c r="O942" s="6">
        <f t="shared" si="87"/>
        <v>0.17155555555555554</v>
      </c>
      <c r="P942" t="b">
        <v>0</v>
      </c>
      <c r="Q942" t="s">
        <v>8273</v>
      </c>
      <c r="R942" s="7">
        <f t="shared" si="88"/>
        <v>110.28571428571429</v>
      </c>
      <c r="S942" t="str">
        <f t="shared" si="84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 s="12">
        <f t="shared" si="85"/>
        <v>42775.888252314813</v>
      </c>
      <c r="J943">
        <v>1486693145</v>
      </c>
      <c r="K943" s="12">
        <f t="shared" si="86"/>
        <v>42745.888252314813</v>
      </c>
      <c r="L943">
        <v>1484101145</v>
      </c>
      <c r="M943" t="b">
        <v>0</v>
      </c>
      <c r="N943">
        <v>31</v>
      </c>
      <c r="O943" s="6">
        <f t="shared" si="87"/>
        <v>2.3220000000000001E-2</v>
      </c>
      <c r="P943" t="b">
        <v>0</v>
      </c>
      <c r="Q943" t="s">
        <v>8273</v>
      </c>
      <c r="R943" s="7">
        <f t="shared" si="88"/>
        <v>37.451612903225808</v>
      </c>
      <c r="S943" t="str">
        <f t="shared" si="84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 s="12">
        <f t="shared" si="85"/>
        <v>42418.634953703702</v>
      </c>
      <c r="J944">
        <v>1455826460</v>
      </c>
      <c r="K944" s="12">
        <f t="shared" si="86"/>
        <v>42382.634953703702</v>
      </c>
      <c r="L944">
        <v>1452716060</v>
      </c>
      <c r="M944" t="b">
        <v>0</v>
      </c>
      <c r="N944">
        <v>16</v>
      </c>
      <c r="O944" s="6">
        <f t="shared" si="87"/>
        <v>8.9066666666666669E-2</v>
      </c>
      <c r="P944" t="b">
        <v>0</v>
      </c>
      <c r="Q944" t="s">
        <v>8273</v>
      </c>
      <c r="R944" s="7">
        <f t="shared" si="88"/>
        <v>41.75</v>
      </c>
      <c r="S944" t="str">
        <f t="shared" si="84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 s="12">
        <f t="shared" si="85"/>
        <v>42703.501215277771</v>
      </c>
      <c r="J945">
        <v>1480438905</v>
      </c>
      <c r="K945" s="12">
        <f t="shared" si="86"/>
        <v>42673.459548611114</v>
      </c>
      <c r="L945">
        <v>1477843305</v>
      </c>
      <c r="M945" t="b">
        <v>0</v>
      </c>
      <c r="N945">
        <v>12</v>
      </c>
      <c r="O945" s="6">
        <f t="shared" si="87"/>
        <v>9.633333333333334E-2</v>
      </c>
      <c r="P945" t="b">
        <v>0</v>
      </c>
      <c r="Q945" t="s">
        <v>8273</v>
      </c>
      <c r="R945" s="7">
        <f t="shared" si="88"/>
        <v>24.083333333333332</v>
      </c>
      <c r="S945" t="str">
        <f t="shared" si="84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 s="12">
        <f t="shared" si="85"/>
        <v>42478.374999999993</v>
      </c>
      <c r="J946">
        <v>1460988000</v>
      </c>
      <c r="K946" s="12">
        <f t="shared" si="86"/>
        <v>42444.375578703701</v>
      </c>
      <c r="L946">
        <v>1458050450</v>
      </c>
      <c r="M946" t="b">
        <v>0</v>
      </c>
      <c r="N946">
        <v>96</v>
      </c>
      <c r="O946" s="6">
        <f t="shared" si="87"/>
        <v>0.13325999999999999</v>
      </c>
      <c r="P946" t="b">
        <v>0</v>
      </c>
      <c r="Q946" t="s">
        <v>8273</v>
      </c>
      <c r="R946" s="7">
        <f t="shared" si="88"/>
        <v>69.40625</v>
      </c>
      <c r="S946" t="str">
        <f t="shared" si="84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 s="12">
        <f t="shared" si="85"/>
        <v>42784.790972222218</v>
      </c>
      <c r="J947">
        <v>1487462340</v>
      </c>
      <c r="K947" s="12">
        <f t="shared" si="86"/>
        <v>42732.66465277777</v>
      </c>
      <c r="L947">
        <v>1482958626</v>
      </c>
      <c r="M947" t="b">
        <v>0</v>
      </c>
      <c r="N947">
        <v>16</v>
      </c>
      <c r="O947" s="6">
        <f t="shared" si="87"/>
        <v>2.4840000000000001E-2</v>
      </c>
      <c r="P947" t="b">
        <v>0</v>
      </c>
      <c r="Q947" t="s">
        <v>8273</v>
      </c>
      <c r="R947" s="7">
        <f t="shared" si="88"/>
        <v>155.25</v>
      </c>
      <c r="S947" t="str">
        <f t="shared" si="84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 s="12">
        <f t="shared" si="85"/>
        <v>42622.542222222219</v>
      </c>
      <c r="J948">
        <v>1473444048</v>
      </c>
      <c r="K948" s="12">
        <f t="shared" si="86"/>
        <v>42592.542222222219</v>
      </c>
      <c r="L948">
        <v>1470852048</v>
      </c>
      <c r="M948" t="b">
        <v>0</v>
      </c>
      <c r="N948">
        <v>5</v>
      </c>
      <c r="O948" s="6">
        <f t="shared" si="87"/>
        <v>1.9066666666666666E-2</v>
      </c>
      <c r="P948" t="b">
        <v>0</v>
      </c>
      <c r="Q948" t="s">
        <v>8273</v>
      </c>
      <c r="R948" s="7">
        <f t="shared" si="88"/>
        <v>57.2</v>
      </c>
      <c r="S948" t="str">
        <f t="shared" si="84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 s="12">
        <f t="shared" si="85"/>
        <v>42551.57298611111</v>
      </c>
      <c r="J949">
        <v>1467312306</v>
      </c>
      <c r="K949" s="12">
        <f t="shared" si="86"/>
        <v>42491.57298611111</v>
      </c>
      <c r="L949">
        <v>1462128306</v>
      </c>
      <c r="M949" t="b">
        <v>0</v>
      </c>
      <c r="N949">
        <v>0</v>
      </c>
      <c r="O949" s="6">
        <f t="shared" si="87"/>
        <v>0</v>
      </c>
      <c r="P949" t="b">
        <v>0</v>
      </c>
      <c r="Q949" t="s">
        <v>8273</v>
      </c>
      <c r="R949" s="7" t="e">
        <f t="shared" si="88"/>
        <v>#DIV/0!</v>
      </c>
      <c r="S949" t="str">
        <f t="shared" si="84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 s="12">
        <f t="shared" si="85"/>
        <v>42441.619953703703</v>
      </c>
      <c r="J950">
        <v>1457812364</v>
      </c>
      <c r="K950" s="12">
        <f t="shared" si="86"/>
        <v>42411.619953703703</v>
      </c>
      <c r="L950">
        <v>1455220364</v>
      </c>
      <c r="M950" t="b">
        <v>0</v>
      </c>
      <c r="N950">
        <v>8</v>
      </c>
      <c r="O950" s="6">
        <f t="shared" si="87"/>
        <v>0.12</v>
      </c>
      <c r="P950" t="b">
        <v>0</v>
      </c>
      <c r="Q950" t="s">
        <v>8273</v>
      </c>
      <c r="R950" s="7">
        <f t="shared" si="88"/>
        <v>60</v>
      </c>
      <c r="S950" t="str">
        <f t="shared" si="84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 s="12">
        <f t="shared" si="85"/>
        <v>42420.835370370369</v>
      </c>
      <c r="J951">
        <v>1456016576</v>
      </c>
      <c r="K951" s="12">
        <f t="shared" si="86"/>
        <v>42360.835370370369</v>
      </c>
      <c r="L951">
        <v>1450832576</v>
      </c>
      <c r="M951" t="b">
        <v>0</v>
      </c>
      <c r="N951">
        <v>7</v>
      </c>
      <c r="O951" s="6">
        <f t="shared" si="87"/>
        <v>1.3650000000000001E-2</v>
      </c>
      <c r="P951" t="b">
        <v>0</v>
      </c>
      <c r="Q951" t="s">
        <v>8273</v>
      </c>
      <c r="R951" s="7">
        <f t="shared" si="88"/>
        <v>39</v>
      </c>
      <c r="S951" t="str">
        <f t="shared" si="84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 s="12">
        <f t="shared" si="85"/>
        <v>42386.54237268518</v>
      </c>
      <c r="J952">
        <v>1453053661</v>
      </c>
      <c r="K952" s="12">
        <f t="shared" si="86"/>
        <v>42356.54237268518</v>
      </c>
      <c r="L952">
        <v>1450461661</v>
      </c>
      <c r="M952" t="b">
        <v>0</v>
      </c>
      <c r="N952">
        <v>24</v>
      </c>
      <c r="O952" s="6">
        <f t="shared" si="87"/>
        <v>0.28039999999999998</v>
      </c>
      <c r="P952" t="b">
        <v>0</v>
      </c>
      <c r="Q952" t="s">
        <v>8273</v>
      </c>
      <c r="R952" s="7">
        <f t="shared" si="88"/>
        <v>58.416666666666664</v>
      </c>
      <c r="S952" t="str">
        <f t="shared" si="84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 s="12">
        <f t="shared" si="85"/>
        <v>42525.445277777777</v>
      </c>
      <c r="J953">
        <v>1465054872</v>
      </c>
      <c r="K953" s="12">
        <f t="shared" si="86"/>
        <v>42480.445277777777</v>
      </c>
      <c r="L953">
        <v>1461166872</v>
      </c>
      <c r="M953" t="b">
        <v>0</v>
      </c>
      <c r="N953">
        <v>121</v>
      </c>
      <c r="O953" s="6">
        <f t="shared" si="87"/>
        <v>0.38390000000000002</v>
      </c>
      <c r="P953" t="b">
        <v>0</v>
      </c>
      <c r="Q953" t="s">
        <v>8273</v>
      </c>
      <c r="R953" s="7">
        <f t="shared" si="88"/>
        <v>158.63636363636363</v>
      </c>
      <c r="S953" t="str">
        <f t="shared" si="84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 s="12">
        <f t="shared" si="85"/>
        <v>42692.44689814814</v>
      </c>
      <c r="J954">
        <v>1479483812</v>
      </c>
      <c r="K954" s="12">
        <f t="shared" si="86"/>
        <v>42662.405231481483</v>
      </c>
      <c r="L954">
        <v>1476888212</v>
      </c>
      <c r="M954" t="b">
        <v>0</v>
      </c>
      <c r="N954">
        <v>196</v>
      </c>
      <c r="O954" s="6">
        <f t="shared" si="87"/>
        <v>0.39942857142857141</v>
      </c>
      <c r="P954" t="b">
        <v>0</v>
      </c>
      <c r="Q954" t="s">
        <v>8273</v>
      </c>
      <c r="R954" s="7">
        <f t="shared" si="88"/>
        <v>99.857142857142861</v>
      </c>
      <c r="S954" t="str">
        <f t="shared" si="84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 s="12">
        <f t="shared" si="85"/>
        <v>42028.956006944441</v>
      </c>
      <c r="J955">
        <v>1422158199</v>
      </c>
      <c r="K955" s="12">
        <f t="shared" si="86"/>
        <v>41998.956006944441</v>
      </c>
      <c r="L955">
        <v>1419566199</v>
      </c>
      <c r="M955" t="b">
        <v>0</v>
      </c>
      <c r="N955">
        <v>5</v>
      </c>
      <c r="O955" s="6">
        <f t="shared" si="87"/>
        <v>8.3999999999999995E-3</v>
      </c>
      <c r="P955" t="b">
        <v>0</v>
      </c>
      <c r="Q955" t="s">
        <v>8273</v>
      </c>
      <c r="R955" s="7">
        <f t="shared" si="88"/>
        <v>25.2</v>
      </c>
      <c r="S955" t="str">
        <f t="shared" si="84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 s="12">
        <f t="shared" si="85"/>
        <v>42236.625451388885</v>
      </c>
      <c r="J956">
        <v>1440100839</v>
      </c>
      <c r="K956" s="12">
        <f t="shared" si="86"/>
        <v>42194.625451388885</v>
      </c>
      <c r="L956">
        <v>1436472039</v>
      </c>
      <c r="M956" t="b">
        <v>0</v>
      </c>
      <c r="N956">
        <v>73</v>
      </c>
      <c r="O956" s="6">
        <f t="shared" si="87"/>
        <v>0.43406666666666666</v>
      </c>
      <c r="P956" t="b">
        <v>0</v>
      </c>
      <c r="Q956" t="s">
        <v>8273</v>
      </c>
      <c r="R956" s="7">
        <f t="shared" si="88"/>
        <v>89.191780821917803</v>
      </c>
      <c r="S956" t="str">
        <f t="shared" si="84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 s="12">
        <f t="shared" si="85"/>
        <v>42626.086805555555</v>
      </c>
      <c r="J957">
        <v>1473750300</v>
      </c>
      <c r="K957" s="12">
        <f t="shared" si="86"/>
        <v>42586.086805555555</v>
      </c>
      <c r="L957">
        <v>1470294300</v>
      </c>
      <c r="M957" t="b">
        <v>0</v>
      </c>
      <c r="N957">
        <v>93</v>
      </c>
      <c r="O957" s="6">
        <f t="shared" si="87"/>
        <v>5.6613333333333335E-2</v>
      </c>
      <c r="P957" t="b">
        <v>0</v>
      </c>
      <c r="Q957" t="s">
        <v>8273</v>
      </c>
      <c r="R957" s="7">
        <f t="shared" si="88"/>
        <v>182.6236559139785</v>
      </c>
      <c r="S957" t="str">
        <f t="shared" si="84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 s="12">
        <f t="shared" si="85"/>
        <v>42120.663877314808</v>
      </c>
      <c r="J958">
        <v>1430081759</v>
      </c>
      <c r="K958" s="12">
        <f t="shared" si="86"/>
        <v>42060.705543981479</v>
      </c>
      <c r="L958">
        <v>1424901359</v>
      </c>
      <c r="M958" t="b">
        <v>0</v>
      </c>
      <c r="N958">
        <v>17</v>
      </c>
      <c r="O958" s="6">
        <f t="shared" si="87"/>
        <v>1.7219999999999999E-2</v>
      </c>
      <c r="P958" t="b">
        <v>0</v>
      </c>
      <c r="Q958" t="s">
        <v>8273</v>
      </c>
      <c r="R958" s="7">
        <f t="shared" si="88"/>
        <v>50.647058823529413</v>
      </c>
      <c r="S958" t="str">
        <f t="shared" si="84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 s="12">
        <f t="shared" si="85"/>
        <v>42691.385798611103</v>
      </c>
      <c r="J959">
        <v>1479392133</v>
      </c>
      <c r="K959" s="12">
        <f t="shared" si="86"/>
        <v>42660.344131944446</v>
      </c>
      <c r="L959">
        <v>1476710133</v>
      </c>
      <c r="M959" t="b">
        <v>0</v>
      </c>
      <c r="N959">
        <v>7</v>
      </c>
      <c r="O959" s="6">
        <f t="shared" si="87"/>
        <v>1.9416666666666665E-2</v>
      </c>
      <c r="P959" t="b">
        <v>0</v>
      </c>
      <c r="Q959" t="s">
        <v>8273</v>
      </c>
      <c r="R959" s="7">
        <f t="shared" si="88"/>
        <v>33.285714285714285</v>
      </c>
      <c r="S959" t="str">
        <f t="shared" ref="S959:S1022" si="90">LEFT(Q959, FIND("/",Q959) - 1)</f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 s="12">
        <f t="shared" si="85"/>
        <v>42103.999305555553</v>
      </c>
      <c r="J960">
        <v>1428641940</v>
      </c>
      <c r="K960" s="12">
        <f t="shared" si="86"/>
        <v>42082.594479166662</v>
      </c>
      <c r="L960">
        <v>1426792563</v>
      </c>
      <c r="M960" t="b">
        <v>0</v>
      </c>
      <c r="N960">
        <v>17</v>
      </c>
      <c r="O960" s="6">
        <f t="shared" si="87"/>
        <v>0.11328275684711328</v>
      </c>
      <c r="P960" t="b">
        <v>0</v>
      </c>
      <c r="Q960" t="s">
        <v>8273</v>
      </c>
      <c r="R960" s="7">
        <f t="shared" si="88"/>
        <v>51.823529411764703</v>
      </c>
      <c r="S960" t="str">
        <f t="shared" si="90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 s="12">
        <f t="shared" si="85"/>
        <v>42022.96603009259</v>
      </c>
      <c r="J961">
        <v>1421640665</v>
      </c>
      <c r="K961" s="12">
        <f t="shared" si="86"/>
        <v>41992.96603009259</v>
      </c>
      <c r="L961">
        <v>1419048665</v>
      </c>
      <c r="M961" t="b">
        <v>0</v>
      </c>
      <c r="N961">
        <v>171</v>
      </c>
      <c r="O961" s="6">
        <f t="shared" si="87"/>
        <v>0.3886</v>
      </c>
      <c r="P961" t="b">
        <v>0</v>
      </c>
      <c r="Q961" t="s">
        <v>8273</v>
      </c>
      <c r="R961" s="7">
        <f t="shared" si="88"/>
        <v>113.62573099415205</v>
      </c>
      <c r="S961" t="str">
        <f t="shared" si="90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 s="12">
        <f t="shared" si="85"/>
        <v>42808.376793981479</v>
      </c>
      <c r="J962">
        <v>1489500155</v>
      </c>
      <c r="K962" s="12">
        <f t="shared" si="86"/>
        <v>42766.41846064815</v>
      </c>
      <c r="L962">
        <v>1485874955</v>
      </c>
      <c r="M962" t="b">
        <v>0</v>
      </c>
      <c r="N962">
        <v>188</v>
      </c>
      <c r="O962" s="6">
        <f t="shared" si="87"/>
        <v>0.46100628930817611</v>
      </c>
      <c r="P962" t="b">
        <v>0</v>
      </c>
      <c r="Q962" t="s">
        <v>8273</v>
      </c>
      <c r="R962" s="7">
        <f t="shared" si="88"/>
        <v>136.46276595744681</v>
      </c>
      <c r="S962" t="str">
        <f t="shared" si="90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 s="12">
        <f t="shared" ref="I963:I1026" si="91">(J963/86400)+25569+(-5/24)</f>
        <v>42786.583333333336</v>
      </c>
      <c r="J963">
        <v>1487617200</v>
      </c>
      <c r="K963" s="12">
        <f t="shared" ref="K963:K1026" si="92">(L963/86400)+25569+(-5/24)</f>
        <v>42740.485358796293</v>
      </c>
      <c r="L963">
        <v>1483634335</v>
      </c>
      <c r="M963" t="b">
        <v>0</v>
      </c>
      <c r="N963">
        <v>110</v>
      </c>
      <c r="O963" s="6">
        <f t="shared" ref="O963:O1026" si="93">E963/D963</f>
        <v>0.42188421052631581</v>
      </c>
      <c r="P963" t="b">
        <v>0</v>
      </c>
      <c r="Q963" t="s">
        <v>8273</v>
      </c>
      <c r="R963" s="7">
        <f t="shared" ref="R963:R1026" si="94">E963/N963</f>
        <v>364.35454545454547</v>
      </c>
      <c r="S963" t="str">
        <f t="shared" si="90"/>
        <v>technology</v>
      </c>
      <c r="T963" t="str">
        <f t="shared" ref="T963:T1026" si="95">RIGHT(Q963, LEN(Q963) - FIND("/",Q963))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 s="12">
        <f t="shared" si="91"/>
        <v>42411.504085648143</v>
      </c>
      <c r="J964">
        <v>1455210353</v>
      </c>
      <c r="K964" s="12">
        <f t="shared" si="92"/>
        <v>42373.504085648143</v>
      </c>
      <c r="L964">
        <v>1451927153</v>
      </c>
      <c r="M964" t="b">
        <v>0</v>
      </c>
      <c r="N964">
        <v>37</v>
      </c>
      <c r="O964" s="6">
        <f t="shared" si="93"/>
        <v>0.2848</v>
      </c>
      <c r="P964" t="b">
        <v>0</v>
      </c>
      <c r="Q964" t="s">
        <v>8273</v>
      </c>
      <c r="R964" s="7">
        <f t="shared" si="94"/>
        <v>19.243243243243242</v>
      </c>
      <c r="S964" t="str">
        <f t="shared" si="90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 s="12">
        <f t="shared" si="91"/>
        <v>42660.427303240744</v>
      </c>
      <c r="J965">
        <v>1476717319</v>
      </c>
      <c r="K965" s="12">
        <f t="shared" si="92"/>
        <v>42625.427303240744</v>
      </c>
      <c r="L965">
        <v>1473693319</v>
      </c>
      <c r="M965" t="b">
        <v>0</v>
      </c>
      <c r="N965">
        <v>9</v>
      </c>
      <c r="O965" s="6">
        <f t="shared" si="93"/>
        <v>1.0771428571428571E-2</v>
      </c>
      <c r="P965" t="b">
        <v>0</v>
      </c>
      <c r="Q965" t="s">
        <v>8273</v>
      </c>
      <c r="R965" s="7">
        <f t="shared" si="94"/>
        <v>41.888888888888886</v>
      </c>
      <c r="S965" t="str">
        <f t="shared" si="90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 s="12">
        <f t="shared" si="91"/>
        <v>42248.420358796291</v>
      </c>
      <c r="J966">
        <v>1441119919</v>
      </c>
      <c r="K966" s="12">
        <f t="shared" si="92"/>
        <v>42208.420358796291</v>
      </c>
      <c r="L966">
        <v>1437663919</v>
      </c>
      <c r="M966" t="b">
        <v>0</v>
      </c>
      <c r="N966">
        <v>29</v>
      </c>
      <c r="O966" s="6">
        <f t="shared" si="93"/>
        <v>7.9909090909090902E-3</v>
      </c>
      <c r="P966" t="b">
        <v>0</v>
      </c>
      <c r="Q966" t="s">
        <v>8273</v>
      </c>
      <c r="R966" s="7">
        <f t="shared" si="94"/>
        <v>30.310344827586206</v>
      </c>
      <c r="S966" t="str">
        <f t="shared" si="90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 s="12">
        <f t="shared" si="91"/>
        <v>42668.957638888889</v>
      </c>
      <c r="J967">
        <v>1477454340</v>
      </c>
      <c r="K967" s="12">
        <f t="shared" si="92"/>
        <v>42636.808402777773</v>
      </c>
      <c r="L967">
        <v>1474676646</v>
      </c>
      <c r="M967" t="b">
        <v>0</v>
      </c>
      <c r="N967">
        <v>6</v>
      </c>
      <c r="O967" s="6">
        <f t="shared" si="93"/>
        <v>1.192E-2</v>
      </c>
      <c r="P967" t="b">
        <v>0</v>
      </c>
      <c r="Q967" t="s">
        <v>8273</v>
      </c>
      <c r="R967" s="7">
        <f t="shared" si="94"/>
        <v>49.666666666666664</v>
      </c>
      <c r="S967" t="str">
        <f t="shared" si="90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 s="12">
        <f t="shared" si="91"/>
        <v>42649.427453703705</v>
      </c>
      <c r="J968">
        <v>1475766932</v>
      </c>
      <c r="K968" s="12">
        <f t="shared" si="92"/>
        <v>42619.427453703705</v>
      </c>
      <c r="L968">
        <v>1473174932</v>
      </c>
      <c r="M968" t="b">
        <v>0</v>
      </c>
      <c r="N968">
        <v>30</v>
      </c>
      <c r="O968" s="6">
        <f t="shared" si="93"/>
        <v>0.14799999999999999</v>
      </c>
      <c r="P968" t="b">
        <v>0</v>
      </c>
      <c r="Q968" t="s">
        <v>8273</v>
      </c>
      <c r="R968" s="7">
        <f t="shared" si="94"/>
        <v>59.2</v>
      </c>
      <c r="S968" t="str">
        <f t="shared" si="90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 s="12">
        <f t="shared" si="91"/>
        <v>42482.004328703704</v>
      </c>
      <c r="J969">
        <v>1461301574</v>
      </c>
      <c r="K969" s="12">
        <f t="shared" si="92"/>
        <v>42422.045995370368</v>
      </c>
      <c r="L969">
        <v>1456121174</v>
      </c>
      <c r="M969" t="b">
        <v>0</v>
      </c>
      <c r="N969">
        <v>81</v>
      </c>
      <c r="O969" s="6">
        <f t="shared" si="93"/>
        <v>0.17810000000000001</v>
      </c>
      <c r="P969" t="b">
        <v>0</v>
      </c>
      <c r="Q969" t="s">
        <v>8273</v>
      </c>
      <c r="R969" s="7">
        <f t="shared" si="94"/>
        <v>43.97530864197531</v>
      </c>
      <c r="S969" t="str">
        <f t="shared" si="90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 s="12">
        <f t="shared" si="91"/>
        <v>41866.639282407406</v>
      </c>
      <c r="J970">
        <v>1408134034</v>
      </c>
      <c r="K970" s="12">
        <f t="shared" si="92"/>
        <v>41836.639282407406</v>
      </c>
      <c r="L970">
        <v>1405542034</v>
      </c>
      <c r="M970" t="b">
        <v>0</v>
      </c>
      <c r="N970">
        <v>4</v>
      </c>
      <c r="O970" s="6">
        <f t="shared" si="93"/>
        <v>1.325E-2</v>
      </c>
      <c r="P970" t="b">
        <v>0</v>
      </c>
      <c r="Q970" t="s">
        <v>8273</v>
      </c>
      <c r="R970" s="7">
        <f t="shared" si="94"/>
        <v>26.5</v>
      </c>
      <c r="S970" t="str">
        <f t="shared" si="90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 s="12">
        <f t="shared" si="91"/>
        <v>42775.094988425924</v>
      </c>
      <c r="J971">
        <v>1486624607</v>
      </c>
      <c r="K971" s="12">
        <f t="shared" si="92"/>
        <v>42742.094988425924</v>
      </c>
      <c r="L971">
        <v>1483773407</v>
      </c>
      <c r="M971" t="b">
        <v>0</v>
      </c>
      <c r="N971">
        <v>11</v>
      </c>
      <c r="O971" s="6">
        <f t="shared" si="93"/>
        <v>0.46666666666666667</v>
      </c>
      <c r="P971" t="b">
        <v>0</v>
      </c>
      <c r="Q971" t="s">
        <v>8273</v>
      </c>
      <c r="R971" s="7">
        <f t="shared" si="94"/>
        <v>1272.7272727272727</v>
      </c>
      <c r="S971" t="str">
        <f t="shared" si="90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 s="12">
        <f t="shared" si="91"/>
        <v>42757.999305555553</v>
      </c>
      <c r="J972">
        <v>1485147540</v>
      </c>
      <c r="K972" s="12">
        <f t="shared" si="92"/>
        <v>42721.012187499997</v>
      </c>
      <c r="L972">
        <v>1481951853</v>
      </c>
      <c r="M972" t="b">
        <v>0</v>
      </c>
      <c r="N972">
        <v>14</v>
      </c>
      <c r="O972" s="6">
        <f t="shared" si="93"/>
        <v>0.4592</v>
      </c>
      <c r="P972" t="b">
        <v>0</v>
      </c>
      <c r="Q972" t="s">
        <v>8273</v>
      </c>
      <c r="R972" s="7">
        <f t="shared" si="94"/>
        <v>164</v>
      </c>
      <c r="S972" t="str">
        <f t="shared" si="90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 s="12">
        <f t="shared" si="91"/>
        <v>42156.500694444439</v>
      </c>
      <c r="J973">
        <v>1433178060</v>
      </c>
      <c r="K973" s="12">
        <f t="shared" si="92"/>
        <v>42111.500694444439</v>
      </c>
      <c r="L973">
        <v>1429290060</v>
      </c>
      <c r="M973" t="b">
        <v>0</v>
      </c>
      <c r="N973">
        <v>5</v>
      </c>
      <c r="O973" s="6">
        <f t="shared" si="93"/>
        <v>2.2599999999999999E-3</v>
      </c>
      <c r="P973" t="b">
        <v>0</v>
      </c>
      <c r="Q973" t="s">
        <v>8273</v>
      </c>
      <c r="R973" s="7">
        <f t="shared" si="94"/>
        <v>45.2</v>
      </c>
      <c r="S973" t="str">
        <f t="shared" si="90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 s="12">
        <f t="shared" si="91"/>
        <v>41886.082638888889</v>
      </c>
      <c r="J974">
        <v>1409813940</v>
      </c>
      <c r="K974" s="12">
        <f t="shared" si="92"/>
        <v>41856.657384259255</v>
      </c>
      <c r="L974">
        <v>1407271598</v>
      </c>
      <c r="M974" t="b">
        <v>0</v>
      </c>
      <c r="N974">
        <v>45</v>
      </c>
      <c r="O974" s="6">
        <f t="shared" si="93"/>
        <v>0.34625</v>
      </c>
      <c r="P974" t="b">
        <v>0</v>
      </c>
      <c r="Q974" t="s">
        <v>8273</v>
      </c>
      <c r="R974" s="7">
        <f t="shared" si="94"/>
        <v>153.88888888888889</v>
      </c>
      <c r="S974" t="str">
        <f t="shared" si="90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 s="12">
        <f t="shared" si="91"/>
        <v>42316.848298611112</v>
      </c>
      <c r="J975">
        <v>1447032093</v>
      </c>
      <c r="K975" s="12">
        <f t="shared" si="92"/>
        <v>42256.806631944441</v>
      </c>
      <c r="L975">
        <v>1441844493</v>
      </c>
      <c r="M975" t="b">
        <v>0</v>
      </c>
      <c r="N975">
        <v>8</v>
      </c>
      <c r="O975" s="6">
        <f t="shared" si="93"/>
        <v>2.0549999999999999E-2</v>
      </c>
      <c r="P975" t="b">
        <v>0</v>
      </c>
      <c r="Q975" t="s">
        <v>8273</v>
      </c>
      <c r="R975" s="7">
        <f t="shared" si="94"/>
        <v>51.375</v>
      </c>
      <c r="S975" t="str">
        <f t="shared" si="90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 s="12">
        <f t="shared" si="91"/>
        <v>42454.499490740738</v>
      </c>
      <c r="J976">
        <v>1458925156</v>
      </c>
      <c r="K976" s="12">
        <f t="shared" si="92"/>
        <v>42424.541157407402</v>
      </c>
      <c r="L976">
        <v>1456336756</v>
      </c>
      <c r="M976" t="b">
        <v>0</v>
      </c>
      <c r="N976">
        <v>3</v>
      </c>
      <c r="O976" s="6">
        <f t="shared" si="93"/>
        <v>5.5999999999999999E-3</v>
      </c>
      <c r="P976" t="b">
        <v>0</v>
      </c>
      <c r="Q976" t="s">
        <v>8273</v>
      </c>
      <c r="R976" s="7">
        <f t="shared" si="94"/>
        <v>93.333333333333329</v>
      </c>
      <c r="S976" t="str">
        <f t="shared" si="90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 s="12">
        <f t="shared" si="91"/>
        <v>42549.488252314812</v>
      </c>
      <c r="J977">
        <v>1467132185</v>
      </c>
      <c r="K977" s="12">
        <f t="shared" si="92"/>
        <v>42489.488252314812</v>
      </c>
      <c r="L977">
        <v>1461948185</v>
      </c>
      <c r="M977" t="b">
        <v>0</v>
      </c>
      <c r="N977">
        <v>24</v>
      </c>
      <c r="O977" s="6">
        <f t="shared" si="93"/>
        <v>2.6069999999999999E-2</v>
      </c>
      <c r="P977" t="b">
        <v>0</v>
      </c>
      <c r="Q977" t="s">
        <v>8273</v>
      </c>
      <c r="R977" s="7">
        <f t="shared" si="94"/>
        <v>108.625</v>
      </c>
      <c r="S977" t="str">
        <f t="shared" si="90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 s="12">
        <f t="shared" si="91"/>
        <v>42229.850659722222</v>
      </c>
      <c r="J978">
        <v>1439515497</v>
      </c>
      <c r="K978" s="12">
        <f t="shared" si="92"/>
        <v>42184.850659722222</v>
      </c>
      <c r="L978">
        <v>1435627497</v>
      </c>
      <c r="M978" t="b">
        <v>0</v>
      </c>
      <c r="N978">
        <v>18</v>
      </c>
      <c r="O978" s="6">
        <f t="shared" si="93"/>
        <v>1.9259999999999999E-2</v>
      </c>
      <c r="P978" t="b">
        <v>0</v>
      </c>
      <c r="Q978" t="s">
        <v>8273</v>
      </c>
      <c r="R978" s="7">
        <f t="shared" si="94"/>
        <v>160.5</v>
      </c>
      <c r="S978" t="str">
        <f t="shared" si="90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 s="12">
        <f t="shared" si="91"/>
        <v>42421.733761574076</v>
      </c>
      <c r="J979">
        <v>1456094197</v>
      </c>
      <c r="K979" s="12">
        <f t="shared" si="92"/>
        <v>42391.733761574076</v>
      </c>
      <c r="L979">
        <v>1453502197</v>
      </c>
      <c r="M979" t="b">
        <v>0</v>
      </c>
      <c r="N979">
        <v>12</v>
      </c>
      <c r="O979" s="6">
        <f t="shared" si="93"/>
        <v>0.33666666666666667</v>
      </c>
      <c r="P979" t="b">
        <v>0</v>
      </c>
      <c r="Q979" t="s">
        <v>8273</v>
      </c>
      <c r="R979" s="7">
        <f t="shared" si="94"/>
        <v>75.75</v>
      </c>
      <c r="S979" t="str">
        <f t="shared" si="90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 s="12">
        <f t="shared" si="91"/>
        <v>42425.100706018515</v>
      </c>
      <c r="J980">
        <v>1456385101</v>
      </c>
      <c r="K980" s="12">
        <f t="shared" si="92"/>
        <v>42395.100706018515</v>
      </c>
      <c r="L980">
        <v>1453793101</v>
      </c>
      <c r="M980" t="b">
        <v>0</v>
      </c>
      <c r="N980">
        <v>123</v>
      </c>
      <c r="O980" s="6">
        <f t="shared" si="93"/>
        <v>0.5626326718299024</v>
      </c>
      <c r="P980" t="b">
        <v>0</v>
      </c>
      <c r="Q980" t="s">
        <v>8273</v>
      </c>
      <c r="R980" s="7">
        <f t="shared" si="94"/>
        <v>790.83739837398377</v>
      </c>
      <c r="S980" t="str">
        <f t="shared" si="90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 s="12">
        <f t="shared" si="91"/>
        <v>42541.582638888889</v>
      </c>
      <c r="J981">
        <v>1466449140</v>
      </c>
      <c r="K981" s="12">
        <f t="shared" si="92"/>
        <v>42506.208657407406</v>
      </c>
      <c r="L981">
        <v>1463392828</v>
      </c>
      <c r="M981" t="b">
        <v>0</v>
      </c>
      <c r="N981">
        <v>96</v>
      </c>
      <c r="O981" s="6">
        <f t="shared" si="93"/>
        <v>0.82817600000000002</v>
      </c>
      <c r="P981" t="b">
        <v>0</v>
      </c>
      <c r="Q981" t="s">
        <v>8273</v>
      </c>
      <c r="R981" s="7">
        <f t="shared" si="94"/>
        <v>301.93916666666667</v>
      </c>
      <c r="S981" t="str">
        <f t="shared" si="90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 s="12">
        <f t="shared" si="91"/>
        <v>41973.737523148149</v>
      </c>
      <c r="J982">
        <v>1417387322</v>
      </c>
      <c r="K982" s="12">
        <f t="shared" si="92"/>
        <v>41928.695856481478</v>
      </c>
      <c r="L982">
        <v>1413495722</v>
      </c>
      <c r="M982" t="b">
        <v>0</v>
      </c>
      <c r="N982">
        <v>31</v>
      </c>
      <c r="O982" s="6">
        <f t="shared" si="93"/>
        <v>0.14860000000000001</v>
      </c>
      <c r="P982" t="b">
        <v>0</v>
      </c>
      <c r="Q982" t="s">
        <v>8273</v>
      </c>
      <c r="R982" s="7">
        <f t="shared" si="94"/>
        <v>47.935483870967744</v>
      </c>
      <c r="S982" t="str">
        <f t="shared" si="90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 s="12">
        <f t="shared" si="91"/>
        <v>41860.738680555551</v>
      </c>
      <c r="J983">
        <v>1407624222</v>
      </c>
      <c r="K983" s="12">
        <f t="shared" si="92"/>
        <v>41830.738680555551</v>
      </c>
      <c r="L983">
        <v>1405032222</v>
      </c>
      <c r="M983" t="b">
        <v>0</v>
      </c>
      <c r="N983">
        <v>4</v>
      </c>
      <c r="O983" s="6">
        <f t="shared" si="93"/>
        <v>1.2375123751237513E-4</v>
      </c>
      <c r="P983" t="b">
        <v>0</v>
      </c>
      <c r="Q983" t="s">
        <v>8273</v>
      </c>
      <c r="R983" s="7">
        <f t="shared" si="94"/>
        <v>2.75</v>
      </c>
      <c r="S983" t="str">
        <f t="shared" si="90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 s="12">
        <f t="shared" si="91"/>
        <v>42645.544976851852</v>
      </c>
      <c r="J984">
        <v>1475431486</v>
      </c>
      <c r="K984" s="12">
        <f t="shared" si="92"/>
        <v>42615.544976851852</v>
      </c>
      <c r="L984">
        <v>1472839486</v>
      </c>
      <c r="M984" t="b">
        <v>0</v>
      </c>
      <c r="N984">
        <v>3</v>
      </c>
      <c r="O984" s="6">
        <f t="shared" si="93"/>
        <v>1.7142857142857143E-4</v>
      </c>
      <c r="P984" t="b">
        <v>0</v>
      </c>
      <c r="Q984" t="s">
        <v>8273</v>
      </c>
      <c r="R984" s="7">
        <f t="shared" si="94"/>
        <v>1</v>
      </c>
      <c r="S984" t="str">
        <f t="shared" si="90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 s="12">
        <f t="shared" si="91"/>
        <v>42605.662499999999</v>
      </c>
      <c r="J985">
        <v>1471985640</v>
      </c>
      <c r="K985" s="12">
        <f t="shared" si="92"/>
        <v>42574.459317129622</v>
      </c>
      <c r="L985">
        <v>1469289685</v>
      </c>
      <c r="M985" t="b">
        <v>0</v>
      </c>
      <c r="N985">
        <v>179</v>
      </c>
      <c r="O985" s="6">
        <f t="shared" si="93"/>
        <v>0.2950613611721471</v>
      </c>
      <c r="P985" t="b">
        <v>0</v>
      </c>
      <c r="Q985" t="s">
        <v>8273</v>
      </c>
      <c r="R985" s="7">
        <f t="shared" si="94"/>
        <v>171.79329608938548</v>
      </c>
      <c r="S985" t="str">
        <f t="shared" si="90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 s="12">
        <f t="shared" si="91"/>
        <v>42090.86583333333</v>
      </c>
      <c r="J986">
        <v>1427507208</v>
      </c>
      <c r="K986" s="12">
        <f t="shared" si="92"/>
        <v>42060.907499999994</v>
      </c>
      <c r="L986">
        <v>1424918808</v>
      </c>
      <c r="M986" t="b">
        <v>0</v>
      </c>
      <c r="N986">
        <v>3</v>
      </c>
      <c r="O986" s="6">
        <f t="shared" si="93"/>
        <v>1.06E-2</v>
      </c>
      <c r="P986" t="b">
        <v>0</v>
      </c>
      <c r="Q986" t="s">
        <v>8273</v>
      </c>
      <c r="R986" s="7">
        <f t="shared" si="94"/>
        <v>35.333333333333336</v>
      </c>
      <c r="S986" t="str">
        <f t="shared" si="90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 s="12">
        <f t="shared" si="91"/>
        <v>42369.749999999993</v>
      </c>
      <c r="J987">
        <v>1451602800</v>
      </c>
      <c r="K987" s="12">
        <f t="shared" si="92"/>
        <v>42339.759375000001</v>
      </c>
      <c r="L987">
        <v>1449011610</v>
      </c>
      <c r="M987" t="b">
        <v>0</v>
      </c>
      <c r="N987">
        <v>23</v>
      </c>
      <c r="O987" s="6">
        <f t="shared" si="93"/>
        <v>6.2933333333333327E-2</v>
      </c>
      <c r="P987" t="b">
        <v>0</v>
      </c>
      <c r="Q987" t="s">
        <v>8273</v>
      </c>
      <c r="R987" s="7">
        <f t="shared" si="94"/>
        <v>82.086956521739125</v>
      </c>
      <c r="S987" t="str">
        <f t="shared" si="90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 s="12">
        <f t="shared" si="91"/>
        <v>42378.791666666664</v>
      </c>
      <c r="J988">
        <v>1452384000</v>
      </c>
      <c r="K988" s="12">
        <f t="shared" si="92"/>
        <v>42324.559027777774</v>
      </c>
      <c r="L988">
        <v>1447698300</v>
      </c>
      <c r="M988" t="b">
        <v>0</v>
      </c>
      <c r="N988">
        <v>23</v>
      </c>
      <c r="O988" s="6">
        <f t="shared" si="93"/>
        <v>0.1275</v>
      </c>
      <c r="P988" t="b">
        <v>0</v>
      </c>
      <c r="Q988" t="s">
        <v>8273</v>
      </c>
      <c r="R988" s="7">
        <f t="shared" si="94"/>
        <v>110.8695652173913</v>
      </c>
      <c r="S988" t="str">
        <f t="shared" si="90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 s="12">
        <f t="shared" si="91"/>
        <v>41813.086226851847</v>
      </c>
      <c r="J989">
        <v>1403507050</v>
      </c>
      <c r="K989" s="12">
        <f t="shared" si="92"/>
        <v>41773.086226851847</v>
      </c>
      <c r="L989">
        <v>1400051050</v>
      </c>
      <c r="M989" t="b">
        <v>0</v>
      </c>
      <c r="N989">
        <v>41</v>
      </c>
      <c r="O989" s="6">
        <f t="shared" si="93"/>
        <v>0.13220000000000001</v>
      </c>
      <c r="P989" t="b">
        <v>0</v>
      </c>
      <c r="Q989" t="s">
        <v>8273</v>
      </c>
      <c r="R989" s="7">
        <f t="shared" si="94"/>
        <v>161.21951219512195</v>
      </c>
      <c r="S989" t="str">
        <f t="shared" si="90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 s="12">
        <f t="shared" si="91"/>
        <v>42644.148437499993</v>
      </c>
      <c r="J990">
        <v>1475310825</v>
      </c>
      <c r="K990" s="12">
        <f t="shared" si="92"/>
        <v>42614.148437499993</v>
      </c>
      <c r="L990">
        <v>1472718825</v>
      </c>
      <c r="M990" t="b">
        <v>0</v>
      </c>
      <c r="N990">
        <v>0</v>
      </c>
      <c r="O990" s="6">
        <f t="shared" si="93"/>
        <v>0</v>
      </c>
      <c r="P990" t="b">
        <v>0</v>
      </c>
      <c r="Q990" t="s">
        <v>8273</v>
      </c>
      <c r="R990" s="7" t="e">
        <f t="shared" si="94"/>
        <v>#DIV/0!</v>
      </c>
      <c r="S990" t="str">
        <f t="shared" si="90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 s="12">
        <f t="shared" si="91"/>
        <v>42641.725636574069</v>
      </c>
      <c r="J991">
        <v>1475101495</v>
      </c>
      <c r="K991" s="12">
        <f t="shared" si="92"/>
        <v>42611.725636574069</v>
      </c>
      <c r="L991">
        <v>1472509495</v>
      </c>
      <c r="M991" t="b">
        <v>0</v>
      </c>
      <c r="N991">
        <v>32</v>
      </c>
      <c r="O991" s="6">
        <f t="shared" si="93"/>
        <v>0.16769999999999999</v>
      </c>
      <c r="P991" t="b">
        <v>0</v>
      </c>
      <c r="Q991" t="s">
        <v>8273</v>
      </c>
      <c r="R991" s="7">
        <f t="shared" si="94"/>
        <v>52.40625</v>
      </c>
      <c r="S991" t="str">
        <f t="shared" si="90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 s="12">
        <f t="shared" si="91"/>
        <v>41885.575972222221</v>
      </c>
      <c r="J992">
        <v>1409770164</v>
      </c>
      <c r="K992" s="12">
        <f t="shared" si="92"/>
        <v>41855.575972222221</v>
      </c>
      <c r="L992">
        <v>1407178164</v>
      </c>
      <c r="M992" t="b">
        <v>0</v>
      </c>
      <c r="N992">
        <v>2</v>
      </c>
      <c r="O992" s="6">
        <f t="shared" si="93"/>
        <v>1.0399999999999999E-3</v>
      </c>
      <c r="P992" t="b">
        <v>0</v>
      </c>
      <c r="Q992" t="s">
        <v>8273</v>
      </c>
      <c r="R992" s="7">
        <f t="shared" si="94"/>
        <v>13</v>
      </c>
      <c r="S992" t="str">
        <f t="shared" si="90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 s="12">
        <f t="shared" si="91"/>
        <v>42563.57708333333</v>
      </c>
      <c r="J993">
        <v>1468349460</v>
      </c>
      <c r="K993" s="12">
        <f t="shared" si="92"/>
        <v>42538.548472222225</v>
      </c>
      <c r="L993">
        <v>1466186988</v>
      </c>
      <c r="M993" t="b">
        <v>0</v>
      </c>
      <c r="N993">
        <v>7</v>
      </c>
      <c r="O993" s="6">
        <f t="shared" si="93"/>
        <v>4.24E-2</v>
      </c>
      <c r="P993" t="b">
        <v>0</v>
      </c>
      <c r="Q993" t="s">
        <v>8273</v>
      </c>
      <c r="R993" s="7">
        <f t="shared" si="94"/>
        <v>30.285714285714285</v>
      </c>
      <c r="S993" t="str">
        <f t="shared" si="90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 s="12">
        <f t="shared" si="91"/>
        <v>42497.674988425926</v>
      </c>
      <c r="J994">
        <v>1462655519</v>
      </c>
      <c r="K994" s="12">
        <f t="shared" si="92"/>
        <v>42437.71665509259</v>
      </c>
      <c r="L994">
        <v>1457475119</v>
      </c>
      <c r="M994" t="b">
        <v>0</v>
      </c>
      <c r="N994">
        <v>4</v>
      </c>
      <c r="O994" s="6">
        <f t="shared" si="93"/>
        <v>4.6699999999999997E-3</v>
      </c>
      <c r="P994" t="b">
        <v>0</v>
      </c>
      <c r="Q994" t="s">
        <v>8273</v>
      </c>
      <c r="R994" s="7">
        <f t="shared" si="94"/>
        <v>116.75</v>
      </c>
      <c r="S994" t="str">
        <f t="shared" si="90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 s="12">
        <f t="shared" si="91"/>
        <v>42685.999999999993</v>
      </c>
      <c r="J995">
        <v>1478926800</v>
      </c>
      <c r="K995" s="12">
        <f t="shared" si="92"/>
        <v>42652.756574074076</v>
      </c>
      <c r="L995">
        <v>1476054568</v>
      </c>
      <c r="M995" t="b">
        <v>0</v>
      </c>
      <c r="N995">
        <v>196</v>
      </c>
      <c r="O995" s="6">
        <f t="shared" si="93"/>
        <v>0.25087142857142858</v>
      </c>
      <c r="P995" t="b">
        <v>0</v>
      </c>
      <c r="Q995" t="s">
        <v>8273</v>
      </c>
      <c r="R995" s="7">
        <f t="shared" si="94"/>
        <v>89.59693877551021</v>
      </c>
      <c r="S995" t="str">
        <f t="shared" si="90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 s="12">
        <f t="shared" si="91"/>
        <v>41973.749305555553</v>
      </c>
      <c r="J996">
        <v>1417388340</v>
      </c>
      <c r="K996" s="12">
        <f t="shared" si="92"/>
        <v>41921.054745370369</v>
      </c>
      <c r="L996">
        <v>1412835530</v>
      </c>
      <c r="M996" t="b">
        <v>0</v>
      </c>
      <c r="N996">
        <v>11</v>
      </c>
      <c r="O996" s="6">
        <f t="shared" si="93"/>
        <v>2.3345000000000001E-2</v>
      </c>
      <c r="P996" t="b">
        <v>0</v>
      </c>
      <c r="Q996" t="s">
        <v>8273</v>
      </c>
      <c r="R996" s="7">
        <f t="shared" si="94"/>
        <v>424.45454545454544</v>
      </c>
      <c r="S996" t="str">
        <f t="shared" si="90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 s="12">
        <f t="shared" si="91"/>
        <v>41972.458333333336</v>
      </c>
      <c r="J997">
        <v>1417276800</v>
      </c>
      <c r="K997" s="12">
        <f t="shared" si="92"/>
        <v>41947.732407407406</v>
      </c>
      <c r="L997">
        <v>1415140480</v>
      </c>
      <c r="M997" t="b">
        <v>0</v>
      </c>
      <c r="N997">
        <v>9</v>
      </c>
      <c r="O997" s="6">
        <f t="shared" si="93"/>
        <v>7.2599999999999998E-2</v>
      </c>
      <c r="P997" t="b">
        <v>0</v>
      </c>
      <c r="Q997" t="s">
        <v>8273</v>
      </c>
      <c r="R997" s="7">
        <f t="shared" si="94"/>
        <v>80.666666666666671</v>
      </c>
      <c r="S997" t="str">
        <f t="shared" si="90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 s="12">
        <f t="shared" si="91"/>
        <v>41847.435416666667</v>
      </c>
      <c r="J998">
        <v>1406474820</v>
      </c>
      <c r="K998" s="12">
        <f t="shared" si="92"/>
        <v>41817.658101851848</v>
      </c>
      <c r="L998">
        <v>1403902060</v>
      </c>
      <c r="M998" t="b">
        <v>0</v>
      </c>
      <c r="N998">
        <v>5</v>
      </c>
      <c r="O998" s="6">
        <f t="shared" si="93"/>
        <v>1.6250000000000001E-2</v>
      </c>
      <c r="P998" t="b">
        <v>0</v>
      </c>
      <c r="Q998" t="s">
        <v>8273</v>
      </c>
      <c r="R998" s="7">
        <f t="shared" si="94"/>
        <v>13</v>
      </c>
      <c r="S998" t="str">
        <f t="shared" si="90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 s="12">
        <f t="shared" si="91"/>
        <v>41970.936307870368</v>
      </c>
      <c r="J999">
        <v>1417145297</v>
      </c>
      <c r="K999" s="12">
        <f t="shared" si="92"/>
        <v>41940.894641203704</v>
      </c>
      <c r="L999">
        <v>1414549697</v>
      </c>
      <c r="M999" t="b">
        <v>0</v>
      </c>
      <c r="N999">
        <v>8</v>
      </c>
      <c r="O999" s="6">
        <f t="shared" si="93"/>
        <v>1.2999999999999999E-2</v>
      </c>
      <c r="P999" t="b">
        <v>0</v>
      </c>
      <c r="Q999" t="s">
        <v>8273</v>
      </c>
      <c r="R999" s="7">
        <f t="shared" si="94"/>
        <v>8.125</v>
      </c>
      <c r="S999" t="str">
        <f t="shared" si="90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 s="12">
        <f t="shared" si="91"/>
        <v>42327.002326388887</v>
      </c>
      <c r="J1000">
        <v>1447909401</v>
      </c>
      <c r="K1000" s="12">
        <f t="shared" si="92"/>
        <v>42281.960659722223</v>
      </c>
      <c r="L1000">
        <v>1444017801</v>
      </c>
      <c r="M1000" t="b">
        <v>0</v>
      </c>
      <c r="N1000">
        <v>229</v>
      </c>
      <c r="O1000" s="6">
        <f t="shared" si="93"/>
        <v>0.58558333333333334</v>
      </c>
      <c r="P1000" t="b">
        <v>0</v>
      </c>
      <c r="Q1000" t="s">
        <v>8273</v>
      </c>
      <c r="R1000" s="7">
        <f t="shared" si="94"/>
        <v>153.42794759825327</v>
      </c>
      <c r="S1000" t="str">
        <f t="shared" si="90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 s="12">
        <f t="shared" si="91"/>
        <v>41956.126388888886</v>
      </c>
      <c r="J1001">
        <v>1415865720</v>
      </c>
      <c r="K1001" s="12">
        <f t="shared" si="92"/>
        <v>41926.091319444444</v>
      </c>
      <c r="L1001">
        <v>1413270690</v>
      </c>
      <c r="M1001" t="b">
        <v>0</v>
      </c>
      <c r="N1001">
        <v>40</v>
      </c>
      <c r="O1001" s="6">
        <f t="shared" si="93"/>
        <v>7.7886666666666673E-2</v>
      </c>
      <c r="P1001" t="b">
        <v>0</v>
      </c>
      <c r="Q1001" t="s">
        <v>8273</v>
      </c>
      <c r="R1001" s="7">
        <f t="shared" si="94"/>
        <v>292.07499999999999</v>
      </c>
      <c r="S1001" t="str">
        <f t="shared" si="90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 s="12">
        <f t="shared" si="91"/>
        <v>42808.80972222222</v>
      </c>
      <c r="J1002">
        <v>1489537560</v>
      </c>
      <c r="K1002" s="12">
        <f t="shared" si="92"/>
        <v>42748.851388888885</v>
      </c>
      <c r="L1002">
        <v>1484357160</v>
      </c>
      <c r="M1002" t="b">
        <v>0</v>
      </c>
      <c r="N1002">
        <v>6</v>
      </c>
      <c r="O1002" s="6">
        <f t="shared" si="93"/>
        <v>2.2157147647256063E-2</v>
      </c>
      <c r="P1002" t="b">
        <v>0</v>
      </c>
      <c r="Q1002" t="s">
        <v>8273</v>
      </c>
      <c r="R1002" s="7">
        <f t="shared" si="94"/>
        <v>3304</v>
      </c>
      <c r="S1002" t="str">
        <f t="shared" si="90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 s="12">
        <f t="shared" si="91"/>
        <v>42765.511724537035</v>
      </c>
      <c r="J1003">
        <v>1485796613</v>
      </c>
      <c r="K1003" s="12">
        <f t="shared" si="92"/>
        <v>42720.511724537035</v>
      </c>
      <c r="L1003">
        <v>1481908613</v>
      </c>
      <c r="M1003" t="b">
        <v>0</v>
      </c>
      <c r="N1003">
        <v>4</v>
      </c>
      <c r="O1003" s="6">
        <f t="shared" si="93"/>
        <v>1.04</v>
      </c>
      <c r="P1003" t="b">
        <v>0</v>
      </c>
      <c r="Q1003" t="s">
        <v>8273</v>
      </c>
      <c r="R1003" s="7">
        <f t="shared" si="94"/>
        <v>1300</v>
      </c>
      <c r="S1003" t="str">
        <f t="shared" si="90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 s="12">
        <f t="shared" si="91"/>
        <v>42355.040972222218</v>
      </c>
      <c r="J1004">
        <v>1450331940</v>
      </c>
      <c r="K1004" s="12">
        <f t="shared" si="92"/>
        <v>42325.475856481477</v>
      </c>
      <c r="L1004">
        <v>1447777514</v>
      </c>
      <c r="M1004" t="b">
        <v>0</v>
      </c>
      <c r="N1004">
        <v>22</v>
      </c>
      <c r="O1004" s="6">
        <f t="shared" si="93"/>
        <v>0.29602960296029601</v>
      </c>
      <c r="P1004" t="b">
        <v>0</v>
      </c>
      <c r="Q1004" t="s">
        <v>8273</v>
      </c>
      <c r="R1004" s="7">
        <f t="shared" si="94"/>
        <v>134.54545454545453</v>
      </c>
      <c r="S1004" t="str">
        <f t="shared" si="90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 s="12">
        <f t="shared" si="91"/>
        <v>42810.459039351852</v>
      </c>
      <c r="J1005">
        <v>1489680061</v>
      </c>
      <c r="K1005" s="12">
        <f t="shared" si="92"/>
        <v>42780.500706018516</v>
      </c>
      <c r="L1005">
        <v>1487091661</v>
      </c>
      <c r="M1005" t="b">
        <v>0</v>
      </c>
      <c r="N1005">
        <v>15</v>
      </c>
      <c r="O1005" s="6">
        <f t="shared" si="93"/>
        <v>0.16055</v>
      </c>
      <c r="P1005" t="b">
        <v>0</v>
      </c>
      <c r="Q1005" t="s">
        <v>8273</v>
      </c>
      <c r="R1005" s="7">
        <f t="shared" si="94"/>
        <v>214.06666666666666</v>
      </c>
      <c r="S1005" t="str">
        <f t="shared" si="90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 s="12">
        <f t="shared" si="91"/>
        <v>42418.5003125</v>
      </c>
      <c r="J1006">
        <v>1455814827</v>
      </c>
      <c r="K1006" s="12">
        <f t="shared" si="92"/>
        <v>42388.5003125</v>
      </c>
      <c r="L1006">
        <v>1453222827</v>
      </c>
      <c r="M1006" t="b">
        <v>0</v>
      </c>
      <c r="N1006">
        <v>95</v>
      </c>
      <c r="O1006" s="6">
        <f t="shared" si="93"/>
        <v>0.82208000000000003</v>
      </c>
      <c r="P1006" t="b">
        <v>0</v>
      </c>
      <c r="Q1006" t="s">
        <v>8273</v>
      </c>
      <c r="R1006" s="7">
        <f t="shared" si="94"/>
        <v>216.33684210526314</v>
      </c>
      <c r="S1006" t="str">
        <f t="shared" si="90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 s="12">
        <f t="shared" si="91"/>
        <v>42307.41646990741</v>
      </c>
      <c r="J1007">
        <v>1446217183</v>
      </c>
      <c r="K1007" s="12">
        <f t="shared" si="92"/>
        <v>42276.41646990741</v>
      </c>
      <c r="L1007">
        <v>1443538783</v>
      </c>
      <c r="M1007" t="b">
        <v>0</v>
      </c>
      <c r="N1007">
        <v>161</v>
      </c>
      <c r="O1007" s="6">
        <f t="shared" si="93"/>
        <v>0.75051000000000001</v>
      </c>
      <c r="P1007" t="b">
        <v>0</v>
      </c>
      <c r="Q1007" t="s">
        <v>8273</v>
      </c>
      <c r="R1007" s="7">
        <f t="shared" si="94"/>
        <v>932.31055900621118</v>
      </c>
      <c r="S1007" t="str">
        <f t="shared" si="90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 s="12">
        <f t="shared" si="91"/>
        <v>41985.09097222222</v>
      </c>
      <c r="J1008">
        <v>1418368260</v>
      </c>
      <c r="K1008" s="12">
        <f t="shared" si="92"/>
        <v>41976.83185185185</v>
      </c>
      <c r="L1008">
        <v>1417654672</v>
      </c>
      <c r="M1008" t="b">
        <v>0</v>
      </c>
      <c r="N1008">
        <v>8</v>
      </c>
      <c r="O1008" s="6">
        <f t="shared" si="93"/>
        <v>5.8500000000000003E-2</v>
      </c>
      <c r="P1008" t="b">
        <v>0</v>
      </c>
      <c r="Q1008" t="s">
        <v>8273</v>
      </c>
      <c r="R1008" s="7">
        <f t="shared" si="94"/>
        <v>29.25</v>
      </c>
      <c r="S1008" t="str">
        <f t="shared" si="90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 s="12">
        <f t="shared" si="91"/>
        <v>42718.416932870365</v>
      </c>
      <c r="J1009">
        <v>1481727623</v>
      </c>
      <c r="K1009" s="12">
        <f t="shared" si="92"/>
        <v>42676.3752662037</v>
      </c>
      <c r="L1009">
        <v>1478095223</v>
      </c>
      <c r="M1009" t="b">
        <v>0</v>
      </c>
      <c r="N1009">
        <v>76</v>
      </c>
      <c r="O1009" s="6">
        <f t="shared" si="93"/>
        <v>0.44319999999999998</v>
      </c>
      <c r="P1009" t="b">
        <v>0</v>
      </c>
      <c r="Q1009" t="s">
        <v>8273</v>
      </c>
      <c r="R1009" s="7">
        <f t="shared" si="94"/>
        <v>174.94736842105263</v>
      </c>
      <c r="S1009" t="str">
        <f t="shared" si="90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 s="12">
        <f t="shared" si="91"/>
        <v>42732.600868055553</v>
      </c>
      <c r="J1010">
        <v>1482953115</v>
      </c>
      <c r="K1010" s="12">
        <f t="shared" si="92"/>
        <v>42702.600868055553</v>
      </c>
      <c r="L1010">
        <v>1480361115</v>
      </c>
      <c r="M1010" t="b">
        <v>0</v>
      </c>
      <c r="N1010">
        <v>1</v>
      </c>
      <c r="O1010" s="6">
        <f t="shared" si="93"/>
        <v>2.6737967914438501E-3</v>
      </c>
      <c r="P1010" t="b">
        <v>0</v>
      </c>
      <c r="Q1010" t="s">
        <v>8273</v>
      </c>
      <c r="R1010" s="7">
        <f t="shared" si="94"/>
        <v>250</v>
      </c>
      <c r="S1010" t="str">
        <f t="shared" si="90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 s="12">
        <f t="shared" si="91"/>
        <v>42540.396365740737</v>
      </c>
      <c r="J1011">
        <v>1466346646</v>
      </c>
      <c r="K1011" s="12">
        <f t="shared" si="92"/>
        <v>42510.396365740737</v>
      </c>
      <c r="L1011">
        <v>1463754646</v>
      </c>
      <c r="M1011" t="b">
        <v>0</v>
      </c>
      <c r="N1011">
        <v>101</v>
      </c>
      <c r="O1011" s="6">
        <f t="shared" si="93"/>
        <v>0.1313</v>
      </c>
      <c r="P1011" t="b">
        <v>0</v>
      </c>
      <c r="Q1011" t="s">
        <v>8273</v>
      </c>
      <c r="R1011" s="7">
        <f t="shared" si="94"/>
        <v>65</v>
      </c>
      <c r="S1011" t="str">
        <f t="shared" si="90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 s="12">
        <f t="shared" si="91"/>
        <v>42617.915972222218</v>
      </c>
      <c r="J1012">
        <v>1473044340</v>
      </c>
      <c r="K1012" s="12">
        <f t="shared" si="92"/>
        <v>42561.621087962958</v>
      </c>
      <c r="L1012">
        <v>1468180462</v>
      </c>
      <c r="M1012" t="b">
        <v>0</v>
      </c>
      <c r="N1012">
        <v>4</v>
      </c>
      <c r="O1012" s="6">
        <f t="shared" si="93"/>
        <v>1.9088937093275488E-3</v>
      </c>
      <c r="P1012" t="b">
        <v>0</v>
      </c>
      <c r="Q1012" t="s">
        <v>8273</v>
      </c>
      <c r="R1012" s="7">
        <f t="shared" si="94"/>
        <v>55</v>
      </c>
      <c r="S1012" t="str">
        <f t="shared" si="90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 s="12">
        <f t="shared" si="91"/>
        <v>41991.689756944441</v>
      </c>
      <c r="J1013">
        <v>1418938395</v>
      </c>
      <c r="K1013" s="12">
        <f t="shared" si="92"/>
        <v>41946.689756944441</v>
      </c>
      <c r="L1013">
        <v>1415050395</v>
      </c>
      <c r="M1013" t="b">
        <v>0</v>
      </c>
      <c r="N1013">
        <v>1</v>
      </c>
      <c r="O1013" s="6">
        <f t="shared" si="93"/>
        <v>3.7499999999999999E-3</v>
      </c>
      <c r="P1013" t="b">
        <v>0</v>
      </c>
      <c r="Q1013" t="s">
        <v>8273</v>
      </c>
      <c r="R1013" s="7">
        <f t="shared" si="94"/>
        <v>75</v>
      </c>
      <c r="S1013" t="str">
        <f t="shared" si="90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 s="12">
        <f t="shared" si="91"/>
        <v>42759.232083333329</v>
      </c>
      <c r="J1014">
        <v>1485254052</v>
      </c>
      <c r="K1014" s="12">
        <f t="shared" si="92"/>
        <v>42714.232083333329</v>
      </c>
      <c r="L1014">
        <v>1481366052</v>
      </c>
      <c r="M1014" t="b">
        <v>0</v>
      </c>
      <c r="N1014">
        <v>775</v>
      </c>
      <c r="O1014" s="6">
        <f t="shared" si="93"/>
        <v>215.35021</v>
      </c>
      <c r="P1014" t="b">
        <v>0</v>
      </c>
      <c r="Q1014" t="s">
        <v>8273</v>
      </c>
      <c r="R1014" s="7">
        <f t="shared" si="94"/>
        <v>1389.3561935483872</v>
      </c>
      <c r="S1014" t="str">
        <f t="shared" si="90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 s="12">
        <f t="shared" si="91"/>
        <v>42367.624999999993</v>
      </c>
      <c r="J1015">
        <v>1451419200</v>
      </c>
      <c r="K1015" s="12">
        <f t="shared" si="92"/>
        <v>42339.625648148147</v>
      </c>
      <c r="L1015">
        <v>1449000056</v>
      </c>
      <c r="M1015" t="b">
        <v>0</v>
      </c>
      <c r="N1015">
        <v>90</v>
      </c>
      <c r="O1015" s="6">
        <f t="shared" si="93"/>
        <v>0.34527999999999998</v>
      </c>
      <c r="P1015" t="b">
        <v>0</v>
      </c>
      <c r="Q1015" t="s">
        <v>8273</v>
      </c>
      <c r="R1015" s="7">
        <f t="shared" si="94"/>
        <v>95.911111111111111</v>
      </c>
      <c r="S1015" t="str">
        <f t="shared" si="90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 s="12">
        <f t="shared" si="91"/>
        <v>42004.79415509259</v>
      </c>
      <c r="J1016">
        <v>1420070615</v>
      </c>
      <c r="K1016" s="12">
        <f t="shared" si="92"/>
        <v>41954.79415509259</v>
      </c>
      <c r="L1016">
        <v>1415750615</v>
      </c>
      <c r="M1016" t="b">
        <v>0</v>
      </c>
      <c r="N1016">
        <v>16</v>
      </c>
      <c r="O1016" s="6">
        <f t="shared" si="93"/>
        <v>0.30599999999999999</v>
      </c>
      <c r="P1016" t="b">
        <v>0</v>
      </c>
      <c r="Q1016" t="s">
        <v>8273</v>
      </c>
      <c r="R1016" s="7">
        <f t="shared" si="94"/>
        <v>191.25</v>
      </c>
      <c r="S1016" t="str">
        <f t="shared" si="90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 s="12">
        <f t="shared" si="91"/>
        <v>42333.711747685178</v>
      </c>
      <c r="J1017">
        <v>1448489095</v>
      </c>
      <c r="K1017" s="12">
        <f t="shared" si="92"/>
        <v>42303.670081018521</v>
      </c>
      <c r="L1017">
        <v>1445893495</v>
      </c>
      <c r="M1017" t="b">
        <v>0</v>
      </c>
      <c r="N1017">
        <v>6</v>
      </c>
      <c r="O1017" s="6">
        <f t="shared" si="93"/>
        <v>2.6666666666666668E-2</v>
      </c>
      <c r="P1017" t="b">
        <v>0</v>
      </c>
      <c r="Q1017" t="s">
        <v>8273</v>
      </c>
      <c r="R1017" s="7">
        <f t="shared" si="94"/>
        <v>40</v>
      </c>
      <c r="S1017" t="str">
        <f t="shared" si="90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 s="12">
        <f t="shared" si="91"/>
        <v>42466.857129629629</v>
      </c>
      <c r="J1018">
        <v>1459992856</v>
      </c>
      <c r="K1018" s="12">
        <f t="shared" si="92"/>
        <v>42421.898796296293</v>
      </c>
      <c r="L1018">
        <v>1456108456</v>
      </c>
      <c r="M1018" t="b">
        <v>0</v>
      </c>
      <c r="N1018">
        <v>38</v>
      </c>
      <c r="O1018" s="6">
        <f t="shared" si="93"/>
        <v>2.8420000000000001E-2</v>
      </c>
      <c r="P1018" t="b">
        <v>0</v>
      </c>
      <c r="Q1018" t="s">
        <v>8273</v>
      </c>
      <c r="R1018" s="7">
        <f t="shared" si="94"/>
        <v>74.78947368421052</v>
      </c>
      <c r="S1018" t="str">
        <f t="shared" si="90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 s="12">
        <f t="shared" si="91"/>
        <v>42329.508506944439</v>
      </c>
      <c r="J1019">
        <v>1448125935</v>
      </c>
      <c r="K1019" s="12">
        <f t="shared" si="92"/>
        <v>42289.466840277775</v>
      </c>
      <c r="L1019">
        <v>1444666335</v>
      </c>
      <c r="M1019" t="b">
        <v>0</v>
      </c>
      <c r="N1019">
        <v>355</v>
      </c>
      <c r="O1019" s="6">
        <f t="shared" si="93"/>
        <v>0.22878799999999999</v>
      </c>
      <c r="P1019" t="b">
        <v>0</v>
      </c>
      <c r="Q1019" t="s">
        <v>8273</v>
      </c>
      <c r="R1019" s="7">
        <f t="shared" si="94"/>
        <v>161.11830985915492</v>
      </c>
      <c r="S1019" t="str">
        <f t="shared" si="90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 s="12">
        <f t="shared" si="91"/>
        <v>42565.283946759257</v>
      </c>
      <c r="J1020">
        <v>1468496933</v>
      </c>
      <c r="K1020" s="12">
        <f t="shared" si="92"/>
        <v>42535.283946759257</v>
      </c>
      <c r="L1020">
        <v>1465904933</v>
      </c>
      <c r="M1020" t="b">
        <v>0</v>
      </c>
      <c r="N1020">
        <v>7</v>
      </c>
      <c r="O1020" s="6">
        <f t="shared" si="93"/>
        <v>3.1050000000000001E-2</v>
      </c>
      <c r="P1020" t="b">
        <v>0</v>
      </c>
      <c r="Q1020" t="s">
        <v>8273</v>
      </c>
      <c r="R1020" s="7">
        <f t="shared" si="94"/>
        <v>88.714285714285708</v>
      </c>
      <c r="S1020" t="str">
        <f t="shared" si="90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 s="12">
        <f t="shared" si="91"/>
        <v>42039.765613425923</v>
      </c>
      <c r="J1021">
        <v>1423092149</v>
      </c>
      <c r="K1021" s="12">
        <f t="shared" si="92"/>
        <v>42009.765613425923</v>
      </c>
      <c r="L1021">
        <v>1420500149</v>
      </c>
      <c r="M1021" t="b">
        <v>0</v>
      </c>
      <c r="N1021">
        <v>400</v>
      </c>
      <c r="O1021" s="6">
        <f t="shared" si="93"/>
        <v>0.47333333333333333</v>
      </c>
      <c r="P1021" t="b">
        <v>0</v>
      </c>
      <c r="Q1021" t="s">
        <v>8273</v>
      </c>
      <c r="R1021" s="7">
        <f t="shared" si="94"/>
        <v>53.25</v>
      </c>
      <c r="S1021" t="str">
        <f t="shared" si="90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 s="12">
        <f t="shared" si="91"/>
        <v>42156.824305555558</v>
      </c>
      <c r="J1022">
        <v>1433206020</v>
      </c>
      <c r="K1022" s="12">
        <f t="shared" si="92"/>
        <v>42126.861215277771</v>
      </c>
      <c r="L1022">
        <v>1430617209</v>
      </c>
      <c r="M1022" t="b">
        <v>0</v>
      </c>
      <c r="N1022">
        <v>30</v>
      </c>
      <c r="O1022" s="6">
        <f t="shared" si="93"/>
        <v>2.0554838709677421</v>
      </c>
      <c r="P1022" t="b">
        <v>1</v>
      </c>
      <c r="Q1022" t="s">
        <v>8280</v>
      </c>
      <c r="R1022" s="7">
        <f t="shared" si="94"/>
        <v>106.2</v>
      </c>
      <c r="S1022" t="str">
        <f t="shared" si="90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 s="12">
        <f t="shared" si="91"/>
        <v>42293.958333333336</v>
      </c>
      <c r="J1023">
        <v>1445054400</v>
      </c>
      <c r="K1023" s="12">
        <f t="shared" si="92"/>
        <v>42271.043645833335</v>
      </c>
      <c r="L1023">
        <v>1443074571</v>
      </c>
      <c r="M1023" t="b">
        <v>1</v>
      </c>
      <c r="N1023">
        <v>478</v>
      </c>
      <c r="O1023" s="6">
        <f t="shared" si="93"/>
        <v>3.5180366666666667</v>
      </c>
      <c r="P1023" t="b">
        <v>1</v>
      </c>
      <c r="Q1023" t="s">
        <v>8280</v>
      </c>
      <c r="R1023" s="7">
        <f t="shared" si="94"/>
        <v>22.079728033472804</v>
      </c>
      <c r="S1023" t="str">
        <f t="shared" ref="S1023:S1086" si="96">LEFT(Q1023, FIND("/",Q1023) - 1)</f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 s="12">
        <f t="shared" si="91"/>
        <v>42141.438391203701</v>
      </c>
      <c r="J1024">
        <v>1431876677</v>
      </c>
      <c r="K1024" s="12">
        <f t="shared" si="92"/>
        <v>42111.438391203701</v>
      </c>
      <c r="L1024">
        <v>1429284677</v>
      </c>
      <c r="M1024" t="b">
        <v>1</v>
      </c>
      <c r="N1024">
        <v>74</v>
      </c>
      <c r="O1024" s="6">
        <f t="shared" si="93"/>
        <v>1.149</v>
      </c>
      <c r="P1024" t="b">
        <v>1</v>
      </c>
      <c r="Q1024" t="s">
        <v>8280</v>
      </c>
      <c r="R1024" s="7">
        <f t="shared" si="94"/>
        <v>31.054054054054053</v>
      </c>
      <c r="S1024" t="str">
        <f t="shared" si="96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 s="12">
        <f t="shared" si="91"/>
        <v>42175.711354166669</v>
      </c>
      <c r="J1025">
        <v>1434837861</v>
      </c>
      <c r="K1025" s="12">
        <f t="shared" si="92"/>
        <v>42145.711354166669</v>
      </c>
      <c r="L1025">
        <v>1432245861</v>
      </c>
      <c r="M1025" t="b">
        <v>0</v>
      </c>
      <c r="N1025">
        <v>131</v>
      </c>
      <c r="O1025" s="6">
        <f t="shared" si="93"/>
        <v>2.3715000000000002</v>
      </c>
      <c r="P1025" t="b">
        <v>1</v>
      </c>
      <c r="Q1025" t="s">
        <v>8280</v>
      </c>
      <c r="R1025" s="7">
        <f t="shared" si="94"/>
        <v>36.206106870229007</v>
      </c>
      <c r="S1025" t="str">
        <f t="shared" si="96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 s="12">
        <f t="shared" si="91"/>
        <v>42400.372256944444</v>
      </c>
      <c r="J1026">
        <v>1454248563</v>
      </c>
      <c r="K1026" s="12">
        <f t="shared" si="92"/>
        <v>42370.372256944444</v>
      </c>
      <c r="L1026">
        <v>1451656563</v>
      </c>
      <c r="M1026" t="b">
        <v>1</v>
      </c>
      <c r="N1026">
        <v>61</v>
      </c>
      <c r="O1026" s="6">
        <f t="shared" si="93"/>
        <v>1.1863774999999999</v>
      </c>
      <c r="P1026" t="b">
        <v>1</v>
      </c>
      <c r="Q1026" t="s">
        <v>8280</v>
      </c>
      <c r="R1026" s="7">
        <f t="shared" si="94"/>
        <v>388.9762295081967</v>
      </c>
      <c r="S1026" t="str">
        <f t="shared" si="96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 s="12">
        <f t="shared" ref="I1027:I1090" si="97">(J1027/86400)+25569+(-5/24)</f>
        <v>42079.583761574067</v>
      </c>
      <c r="J1027">
        <v>1426532437</v>
      </c>
      <c r="K1027" s="12">
        <f t="shared" ref="K1027:K1090" si="98">(L1027/86400)+25569+(-5/24)</f>
        <v>42049.625428240739</v>
      </c>
      <c r="L1027">
        <v>1423944037</v>
      </c>
      <c r="M1027" t="b">
        <v>1</v>
      </c>
      <c r="N1027">
        <v>1071</v>
      </c>
      <c r="O1027" s="6">
        <f t="shared" ref="O1027:O1090" si="99">E1027/D1027</f>
        <v>1.099283142857143</v>
      </c>
      <c r="P1027" t="b">
        <v>1</v>
      </c>
      <c r="Q1027" t="s">
        <v>8280</v>
      </c>
      <c r="R1027" s="7">
        <f t="shared" ref="R1027:R1090" si="100">E1027/N1027</f>
        <v>71.848571428571432</v>
      </c>
      <c r="S1027" t="str">
        <f t="shared" si="96"/>
        <v>music</v>
      </c>
      <c r="T1027" t="str">
        <f t="shared" ref="T1027:T1090" si="101">RIGHT(Q1027, LEN(Q1027) - FIND("/",Q1027))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 s="12">
        <f t="shared" si="97"/>
        <v>42460.157592592594</v>
      </c>
      <c r="J1028">
        <v>1459414016</v>
      </c>
      <c r="K1028" s="12">
        <f t="shared" si="98"/>
        <v>42426.199259259258</v>
      </c>
      <c r="L1028">
        <v>1456480016</v>
      </c>
      <c r="M1028" t="b">
        <v>1</v>
      </c>
      <c r="N1028">
        <v>122</v>
      </c>
      <c r="O1028" s="6">
        <f t="shared" si="99"/>
        <v>1.0000828571428571</v>
      </c>
      <c r="P1028" t="b">
        <v>1</v>
      </c>
      <c r="Q1028" t="s">
        <v>8280</v>
      </c>
      <c r="R1028" s="7">
        <f t="shared" si="100"/>
        <v>57.381803278688523</v>
      </c>
      <c r="S1028" t="str">
        <f t="shared" si="96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 s="12">
        <f t="shared" si="97"/>
        <v>41934.825775462959</v>
      </c>
      <c r="J1029">
        <v>1414025347</v>
      </c>
      <c r="K1029" s="12">
        <f t="shared" si="98"/>
        <v>41904.825775462959</v>
      </c>
      <c r="L1029">
        <v>1411433347</v>
      </c>
      <c r="M1029" t="b">
        <v>1</v>
      </c>
      <c r="N1029">
        <v>111</v>
      </c>
      <c r="O1029" s="6">
        <f t="shared" si="99"/>
        <v>1.0309292094387414</v>
      </c>
      <c r="P1029" t="b">
        <v>1</v>
      </c>
      <c r="Q1029" t="s">
        <v>8280</v>
      </c>
      <c r="R1029" s="7">
        <f t="shared" si="100"/>
        <v>69.666666666666671</v>
      </c>
      <c r="S1029" t="str">
        <f t="shared" si="96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 s="12">
        <f t="shared" si="97"/>
        <v>42800.624999999993</v>
      </c>
      <c r="J1030">
        <v>1488830400</v>
      </c>
      <c r="K1030" s="12">
        <f t="shared" si="98"/>
        <v>42755.419039351851</v>
      </c>
      <c r="L1030">
        <v>1484924605</v>
      </c>
      <c r="M1030" t="b">
        <v>1</v>
      </c>
      <c r="N1030">
        <v>255</v>
      </c>
      <c r="O1030" s="6">
        <f t="shared" si="99"/>
        <v>1.1727000000000001</v>
      </c>
      <c r="P1030" t="b">
        <v>1</v>
      </c>
      <c r="Q1030" t="s">
        <v>8280</v>
      </c>
      <c r="R1030" s="7">
        <f t="shared" si="100"/>
        <v>45.988235294117644</v>
      </c>
      <c r="S1030" t="str">
        <f t="shared" si="96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 s="12">
        <f t="shared" si="97"/>
        <v>42098.707638888889</v>
      </c>
      <c r="J1031">
        <v>1428184740</v>
      </c>
      <c r="K1031" s="12">
        <f t="shared" si="98"/>
        <v>42044.503553240742</v>
      </c>
      <c r="L1031">
        <v>1423501507</v>
      </c>
      <c r="M1031" t="b">
        <v>0</v>
      </c>
      <c r="N1031">
        <v>141</v>
      </c>
      <c r="O1031" s="6">
        <f t="shared" si="99"/>
        <v>1.1175999999999999</v>
      </c>
      <c r="P1031" t="b">
        <v>1</v>
      </c>
      <c r="Q1031" t="s">
        <v>8280</v>
      </c>
      <c r="R1031" s="7">
        <f t="shared" si="100"/>
        <v>79.262411347517727</v>
      </c>
      <c r="S1031" t="str">
        <f t="shared" si="96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 s="12">
        <f t="shared" si="97"/>
        <v>42625.274872685179</v>
      </c>
      <c r="J1032">
        <v>1473680149</v>
      </c>
      <c r="K1032" s="12">
        <f t="shared" si="98"/>
        <v>42611.274872685179</v>
      </c>
      <c r="L1032">
        <v>1472470549</v>
      </c>
      <c r="M1032" t="b">
        <v>0</v>
      </c>
      <c r="N1032">
        <v>159</v>
      </c>
      <c r="O1032" s="6">
        <f t="shared" si="99"/>
        <v>3.4209999999999998</v>
      </c>
      <c r="P1032" t="b">
        <v>1</v>
      </c>
      <c r="Q1032" t="s">
        <v>8280</v>
      </c>
      <c r="R1032" s="7">
        <f t="shared" si="100"/>
        <v>43.031446540880502</v>
      </c>
      <c r="S1032" t="str">
        <f t="shared" si="96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 s="12">
        <f t="shared" si="97"/>
        <v>42354.555671296293</v>
      </c>
      <c r="J1033">
        <v>1450290010</v>
      </c>
      <c r="K1033" s="12">
        <f t="shared" si="98"/>
        <v>42324.555671296293</v>
      </c>
      <c r="L1033">
        <v>1447698010</v>
      </c>
      <c r="M1033" t="b">
        <v>0</v>
      </c>
      <c r="N1033">
        <v>99</v>
      </c>
      <c r="O1033" s="6">
        <f t="shared" si="99"/>
        <v>1.0740000000000001</v>
      </c>
      <c r="P1033" t="b">
        <v>1</v>
      </c>
      <c r="Q1033" t="s">
        <v>8280</v>
      </c>
      <c r="R1033" s="7">
        <f t="shared" si="100"/>
        <v>108.48484848484848</v>
      </c>
      <c r="S1033" t="str">
        <f t="shared" si="96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 s="12">
        <f t="shared" si="97"/>
        <v>42544.458622685182</v>
      </c>
      <c r="J1034">
        <v>1466697625</v>
      </c>
      <c r="K1034" s="12">
        <f t="shared" si="98"/>
        <v>42514.458622685182</v>
      </c>
      <c r="L1034">
        <v>1464105625</v>
      </c>
      <c r="M1034" t="b">
        <v>0</v>
      </c>
      <c r="N1034">
        <v>96</v>
      </c>
      <c r="O1034" s="6">
        <f t="shared" si="99"/>
        <v>1.0849703703703704</v>
      </c>
      <c r="P1034" t="b">
        <v>1</v>
      </c>
      <c r="Q1034" t="s">
        <v>8280</v>
      </c>
      <c r="R1034" s="7">
        <f t="shared" si="100"/>
        <v>61.029583333333335</v>
      </c>
      <c r="S1034" t="str">
        <f t="shared" si="96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 s="12">
        <f t="shared" si="97"/>
        <v>42716.52407407407</v>
      </c>
      <c r="J1035">
        <v>1481564080</v>
      </c>
      <c r="K1035" s="12">
        <f t="shared" si="98"/>
        <v>42688.52407407407</v>
      </c>
      <c r="L1035">
        <v>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 </c>
      <c r="Q1035" t="s">
        <v>8280</v>
      </c>
      <c r="R1035" s="7">
        <f t="shared" si="100"/>
        <v>50.592592592592595</v>
      </c>
      <c r="S1035" t="str">
        <f t="shared" si="96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 s="12">
        <f t="shared" si="97"/>
        <v>42586.957638888889</v>
      </c>
      <c r="J1036">
        <v>1470369540</v>
      </c>
      <c r="K1036" s="12">
        <f t="shared" si="98"/>
        <v>42554.958379629628</v>
      </c>
      <c r="L1036">
        <v>1467604804</v>
      </c>
      <c r="M1036" t="b">
        <v>0</v>
      </c>
      <c r="N1036">
        <v>166</v>
      </c>
      <c r="O1036" s="6">
        <f t="shared" si="99"/>
        <v>1.3000180000000001</v>
      </c>
      <c r="P1036" t="b">
        <v>1</v>
      </c>
      <c r="Q1036" t="s">
        <v>8280</v>
      </c>
      <c r="R1036" s="7">
        <f t="shared" si="100"/>
        <v>39.157168674698795</v>
      </c>
      <c r="S1036" t="str">
        <f t="shared" si="96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 s="12">
        <f t="shared" si="97"/>
        <v>42046.43310185185</v>
      </c>
      <c r="J1037">
        <v>1423668220</v>
      </c>
      <c r="K1037" s="12">
        <f t="shared" si="98"/>
        <v>42016.43310185185</v>
      </c>
      <c r="L1037">
        <v>1421076220</v>
      </c>
      <c r="M1037" t="b">
        <v>0</v>
      </c>
      <c r="N1037">
        <v>76</v>
      </c>
      <c r="O1037" s="6">
        <f t="shared" si="99"/>
        <v>1.0765217391304347</v>
      </c>
      <c r="P1037" t="b">
        <v>1</v>
      </c>
      <c r="Q1037" t="s">
        <v>8280</v>
      </c>
      <c r="R1037" s="7">
        <f t="shared" si="100"/>
        <v>65.15789473684211</v>
      </c>
      <c r="S1037" t="str">
        <f t="shared" si="96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 s="12">
        <f t="shared" si="97"/>
        <v>41281.125</v>
      </c>
      <c r="J1038">
        <v>1357545600</v>
      </c>
      <c r="K1038" s="12">
        <f t="shared" si="98"/>
        <v>41249.240624999999</v>
      </c>
      <c r="L1038">
        <v>1354790790</v>
      </c>
      <c r="M1038" t="b">
        <v>0</v>
      </c>
      <c r="N1038">
        <v>211</v>
      </c>
      <c r="O1038" s="6">
        <f t="shared" si="99"/>
        <v>1.1236044444444444</v>
      </c>
      <c r="P1038" t="b">
        <v>1</v>
      </c>
      <c r="Q1038" t="s">
        <v>8280</v>
      </c>
      <c r="R1038" s="7">
        <f t="shared" si="100"/>
        <v>23.963127962085309</v>
      </c>
      <c r="S1038" t="str">
        <f t="shared" si="96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 s="12">
        <f t="shared" si="97"/>
        <v>42141.999999999993</v>
      </c>
      <c r="J1039">
        <v>1431925200</v>
      </c>
      <c r="K1039" s="12">
        <f t="shared" si="98"/>
        <v>42119.61414351852</v>
      </c>
      <c r="L1039">
        <v>1429991062</v>
      </c>
      <c r="M1039" t="b">
        <v>0</v>
      </c>
      <c r="N1039">
        <v>21</v>
      </c>
      <c r="O1039" s="6">
        <f t="shared" si="99"/>
        <v>1.0209999999999999</v>
      </c>
      <c r="P1039" t="b">
        <v>1</v>
      </c>
      <c r="Q1039" t="s">
        <v>8280</v>
      </c>
      <c r="R1039" s="7">
        <f t="shared" si="100"/>
        <v>48.61904761904762</v>
      </c>
      <c r="S1039" t="str">
        <f t="shared" si="96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 s="12">
        <f t="shared" si="97"/>
        <v>42447.981747685182</v>
      </c>
      <c r="J1040">
        <v>1458362023</v>
      </c>
      <c r="K1040" s="12">
        <f t="shared" si="98"/>
        <v>42418.023414351854</v>
      </c>
      <c r="L1040">
        <v>1455773623</v>
      </c>
      <c r="M1040" t="b">
        <v>0</v>
      </c>
      <c r="N1040">
        <v>61</v>
      </c>
      <c r="O1040" s="6">
        <f t="shared" si="99"/>
        <v>1.4533333333333334</v>
      </c>
      <c r="P1040" t="b">
        <v>1</v>
      </c>
      <c r="Q1040" t="s">
        <v>8280</v>
      </c>
      <c r="R1040" s="7">
        <f t="shared" si="100"/>
        <v>35.73770491803279</v>
      </c>
      <c r="S1040" t="str">
        <f t="shared" si="96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 s="12">
        <f t="shared" si="97"/>
        <v>42717.124305555553</v>
      </c>
      <c r="J1041">
        <v>1481615940</v>
      </c>
      <c r="K1041" s="12">
        <f t="shared" si="98"/>
        <v>42691.900995370372</v>
      </c>
      <c r="L1041">
        <v>1479436646</v>
      </c>
      <c r="M1041" t="b">
        <v>0</v>
      </c>
      <c r="N1041">
        <v>30</v>
      </c>
      <c r="O1041" s="6">
        <f t="shared" si="99"/>
        <v>1.282</v>
      </c>
      <c r="P1041" t="b">
        <v>1</v>
      </c>
      <c r="Q1041" t="s">
        <v>8280</v>
      </c>
      <c r="R1041" s="7">
        <f t="shared" si="100"/>
        <v>21.366666666666667</v>
      </c>
      <c r="S1041" t="str">
        <f t="shared" si="96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 s="12">
        <f t="shared" si="97"/>
        <v>42609.500104166662</v>
      </c>
      <c r="J1042">
        <v>1472317209</v>
      </c>
      <c r="K1042" s="12">
        <f t="shared" si="98"/>
        <v>42579.500104166662</v>
      </c>
      <c r="L1042">
        <v>1469725209</v>
      </c>
      <c r="M1042" t="b">
        <v>0</v>
      </c>
      <c r="N1042">
        <v>1</v>
      </c>
      <c r="O1042" s="6">
        <f t="shared" si="99"/>
        <v>2.9411764705882353E-3</v>
      </c>
      <c r="P1042" t="b">
        <v>0</v>
      </c>
      <c r="Q1042" t="s">
        <v>8281</v>
      </c>
      <c r="R1042" s="7">
        <f t="shared" si="100"/>
        <v>250</v>
      </c>
      <c r="S1042" t="str">
        <f t="shared" si="96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 s="12">
        <f t="shared" si="97"/>
        <v>41850.851759259254</v>
      </c>
      <c r="J1043">
        <v>1406769992</v>
      </c>
      <c r="K1043" s="12">
        <f t="shared" si="98"/>
        <v>41830.851759259254</v>
      </c>
      <c r="L1043">
        <v>1405041992</v>
      </c>
      <c r="M1043" t="b">
        <v>0</v>
      </c>
      <c r="N1043">
        <v>0</v>
      </c>
      <c r="O1043" s="6">
        <f t="shared" si="99"/>
        <v>0</v>
      </c>
      <c r="P1043" t="b">
        <v>0</v>
      </c>
      <c r="Q1043" t="s">
        <v>8281</v>
      </c>
      <c r="R1043" s="7" t="e">
        <f t="shared" si="100"/>
        <v>#DIV/0!</v>
      </c>
      <c r="S1043" t="str">
        <f t="shared" si="96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 s="12">
        <f t="shared" si="97"/>
        <v>41894.208333333328</v>
      </c>
      <c r="J1044">
        <v>1410516000</v>
      </c>
      <c r="K1044" s="12">
        <f t="shared" si="98"/>
        <v>41851.487824074073</v>
      </c>
      <c r="L1044">
        <v>1406824948</v>
      </c>
      <c r="M1044" t="b">
        <v>0</v>
      </c>
      <c r="N1044">
        <v>1</v>
      </c>
      <c r="O1044" s="6">
        <f t="shared" si="99"/>
        <v>1.5384615384615385E-2</v>
      </c>
      <c r="P1044" t="b">
        <v>0</v>
      </c>
      <c r="Q1044" t="s">
        <v>8281</v>
      </c>
      <c r="R1044" s="7">
        <f t="shared" si="100"/>
        <v>10</v>
      </c>
      <c r="S1044" t="str">
        <f t="shared" si="96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 s="12">
        <f t="shared" si="97"/>
        <v>42144.044618055552</v>
      </c>
      <c r="J1045">
        <v>1432101855</v>
      </c>
      <c r="K1045" s="12">
        <f t="shared" si="98"/>
        <v>42114.044618055552</v>
      </c>
      <c r="L1045">
        <v>1429509855</v>
      </c>
      <c r="M1045" t="b">
        <v>0</v>
      </c>
      <c r="N1045">
        <v>292</v>
      </c>
      <c r="O1045" s="6">
        <f t="shared" si="99"/>
        <v>8.5370000000000001E-2</v>
      </c>
      <c r="P1045" t="b">
        <v>0</v>
      </c>
      <c r="Q1045" t="s">
        <v>8281</v>
      </c>
      <c r="R1045" s="7">
        <f t="shared" si="100"/>
        <v>29.236301369863014</v>
      </c>
      <c r="S1045" t="str">
        <f t="shared" si="96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 s="12">
        <f t="shared" si="97"/>
        <v>42068.643749999996</v>
      </c>
      <c r="J1046">
        <v>1425587220</v>
      </c>
      <c r="K1046" s="12">
        <f t="shared" si="98"/>
        <v>42011.717604166661</v>
      </c>
      <c r="L1046">
        <v>1420668801</v>
      </c>
      <c r="M1046" t="b">
        <v>0</v>
      </c>
      <c r="N1046">
        <v>2</v>
      </c>
      <c r="O1046" s="6">
        <f t="shared" si="99"/>
        <v>8.571428571428571E-4</v>
      </c>
      <c r="P1046" t="b">
        <v>0</v>
      </c>
      <c r="Q1046" t="s">
        <v>8281</v>
      </c>
      <c r="R1046" s="7">
        <f t="shared" si="100"/>
        <v>3</v>
      </c>
      <c r="S1046" t="str">
        <f t="shared" si="96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 s="12">
        <f t="shared" si="97"/>
        <v>41874.666087962956</v>
      </c>
      <c r="J1047">
        <v>1408827550</v>
      </c>
      <c r="K1047" s="12">
        <f t="shared" si="98"/>
        <v>41844.666087962956</v>
      </c>
      <c r="L1047">
        <v>1406235550</v>
      </c>
      <c r="M1047" t="b">
        <v>0</v>
      </c>
      <c r="N1047">
        <v>8</v>
      </c>
      <c r="O1047" s="6">
        <f t="shared" si="99"/>
        <v>2.6599999999999999E-2</v>
      </c>
      <c r="P1047" t="b">
        <v>0</v>
      </c>
      <c r="Q1047" t="s">
        <v>8281</v>
      </c>
      <c r="R1047" s="7">
        <f t="shared" si="100"/>
        <v>33.25</v>
      </c>
      <c r="S1047" t="str">
        <f t="shared" si="96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 s="12">
        <f t="shared" si="97"/>
        <v>42364.643055555549</v>
      </c>
      <c r="J1048">
        <v>1451161560</v>
      </c>
      <c r="K1048" s="12">
        <f t="shared" si="98"/>
        <v>42319.643055555549</v>
      </c>
      <c r="L1048">
        <v>1447273560</v>
      </c>
      <c r="M1048" t="b">
        <v>0</v>
      </c>
      <c r="N1048">
        <v>0</v>
      </c>
      <c r="O1048" s="6">
        <f t="shared" si="99"/>
        <v>0</v>
      </c>
      <c r="P1048" t="b">
        <v>0</v>
      </c>
      <c r="Q1048" t="s">
        <v>8281</v>
      </c>
      <c r="R1048" s="7" t="e">
        <f t="shared" si="100"/>
        <v>#DIV/0!</v>
      </c>
      <c r="S1048" t="str">
        <f t="shared" si="96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 s="12">
        <f t="shared" si="97"/>
        <v>41948.65179398148</v>
      </c>
      <c r="J1049">
        <v>1415219915</v>
      </c>
      <c r="K1049" s="12">
        <f t="shared" si="98"/>
        <v>41918.610127314816</v>
      </c>
      <c r="L1049">
        <v>1412624315</v>
      </c>
      <c r="M1049" t="b">
        <v>0</v>
      </c>
      <c r="N1049">
        <v>1</v>
      </c>
      <c r="O1049" s="6">
        <f t="shared" si="99"/>
        <v>5.0000000000000001E-4</v>
      </c>
      <c r="P1049" t="b">
        <v>0</v>
      </c>
      <c r="Q1049" t="s">
        <v>8281</v>
      </c>
      <c r="R1049" s="7">
        <f t="shared" si="100"/>
        <v>1</v>
      </c>
      <c r="S1049" t="str">
        <f t="shared" si="96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 s="12">
        <f t="shared" si="97"/>
        <v>42637.844780092586</v>
      </c>
      <c r="J1050">
        <v>1474766189</v>
      </c>
      <c r="K1050" s="12">
        <f t="shared" si="98"/>
        <v>42597.844780092586</v>
      </c>
      <c r="L1050">
        <v>1471310189</v>
      </c>
      <c r="M1050" t="b">
        <v>0</v>
      </c>
      <c r="N1050">
        <v>4</v>
      </c>
      <c r="O1050" s="6">
        <f t="shared" si="99"/>
        <v>1.4133333333333333E-2</v>
      </c>
      <c r="P1050" t="b">
        <v>0</v>
      </c>
      <c r="Q1050" t="s">
        <v>8281</v>
      </c>
      <c r="R1050" s="7">
        <f t="shared" si="100"/>
        <v>53</v>
      </c>
      <c r="S1050" t="str">
        <f t="shared" si="96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 s="12">
        <f t="shared" si="97"/>
        <v>42412.222743055558</v>
      </c>
      <c r="J1051">
        <v>1455272445</v>
      </c>
      <c r="K1051" s="12">
        <f t="shared" si="98"/>
        <v>42382.222743055558</v>
      </c>
      <c r="L1051">
        <v>1452680445</v>
      </c>
      <c r="M1051" t="b">
        <v>0</v>
      </c>
      <c r="N1051">
        <v>0</v>
      </c>
      <c r="O1051" s="6">
        <f t="shared" si="99"/>
        <v>0</v>
      </c>
      <c r="P1051" t="b">
        <v>0</v>
      </c>
      <c r="Q1051" t="s">
        <v>8281</v>
      </c>
      <c r="R1051" s="7" t="e">
        <f t="shared" si="100"/>
        <v>#DIV/0!</v>
      </c>
      <c r="S1051" t="str">
        <f t="shared" si="96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 s="12">
        <f t="shared" si="97"/>
        <v>42261.588854166665</v>
      </c>
      <c r="J1052">
        <v>1442257677</v>
      </c>
      <c r="K1052" s="12">
        <f t="shared" si="98"/>
        <v>42231.588854166665</v>
      </c>
      <c r="L1052">
        <v>1439665677</v>
      </c>
      <c r="M1052" t="b">
        <v>0</v>
      </c>
      <c r="N1052">
        <v>0</v>
      </c>
      <c r="O1052" s="6">
        <f t="shared" si="99"/>
        <v>0</v>
      </c>
      <c r="P1052" t="b">
        <v>0</v>
      </c>
      <c r="Q1052" t="s">
        <v>8281</v>
      </c>
      <c r="R1052" s="7" t="e">
        <f t="shared" si="100"/>
        <v>#DIV/0!</v>
      </c>
      <c r="S1052" t="str">
        <f t="shared" si="96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 s="12">
        <f t="shared" si="97"/>
        <v>41877.805844907409</v>
      </c>
      <c r="J1053">
        <v>1409098825</v>
      </c>
      <c r="K1053" s="12">
        <f t="shared" si="98"/>
        <v>41849.805844907409</v>
      </c>
      <c r="L1053">
        <v>1406679625</v>
      </c>
      <c r="M1053" t="b">
        <v>0</v>
      </c>
      <c r="N1053">
        <v>0</v>
      </c>
      <c r="O1053" s="6">
        <f t="shared" si="99"/>
        <v>0</v>
      </c>
      <c r="P1053" t="b">
        <v>0</v>
      </c>
      <c r="Q1053" t="s">
        <v>8281</v>
      </c>
      <c r="R1053" s="7" t="e">
        <f t="shared" si="100"/>
        <v>#DIV/0!</v>
      </c>
      <c r="S1053" t="str">
        <f t="shared" si="96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 s="12">
        <f t="shared" si="97"/>
        <v>42527.631249999999</v>
      </c>
      <c r="J1054">
        <v>1465243740</v>
      </c>
      <c r="K1054" s="12">
        <f t="shared" si="98"/>
        <v>42483.589062499996</v>
      </c>
      <c r="L1054">
        <v>1461438495</v>
      </c>
      <c r="M1054" t="b">
        <v>0</v>
      </c>
      <c r="N1054">
        <v>0</v>
      </c>
      <c r="O1054" s="6">
        <f t="shared" si="99"/>
        <v>0</v>
      </c>
      <c r="P1054" t="b">
        <v>0</v>
      </c>
      <c r="Q1054" t="s">
        <v>8281</v>
      </c>
      <c r="R1054" s="7" t="e">
        <f t="shared" si="100"/>
        <v>#DIV/0!</v>
      </c>
      <c r="S1054" t="str">
        <f t="shared" si="96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 s="12">
        <f t="shared" si="97"/>
        <v>42799.964490740742</v>
      </c>
      <c r="J1055">
        <v>1488773332</v>
      </c>
      <c r="K1055" s="12">
        <f t="shared" si="98"/>
        <v>42774.964490740742</v>
      </c>
      <c r="L1055">
        <v>1486613332</v>
      </c>
      <c r="M1055" t="b">
        <v>0</v>
      </c>
      <c r="N1055">
        <v>1</v>
      </c>
      <c r="O1055" s="6">
        <f t="shared" si="99"/>
        <v>0.01</v>
      </c>
      <c r="P1055" t="b">
        <v>0</v>
      </c>
      <c r="Q1055" t="s">
        <v>8281</v>
      </c>
      <c r="R1055" s="7">
        <f t="shared" si="100"/>
        <v>15</v>
      </c>
      <c r="S1055" t="str">
        <f t="shared" si="96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 s="12">
        <f t="shared" si="97"/>
        <v>41861.708333333328</v>
      </c>
      <c r="J1056">
        <v>1407708000</v>
      </c>
      <c r="K1056" s="12">
        <f t="shared" si="98"/>
        <v>41831.643506944441</v>
      </c>
      <c r="L1056">
        <v>1405110399</v>
      </c>
      <c r="M1056" t="b">
        <v>0</v>
      </c>
      <c r="N1056">
        <v>0</v>
      </c>
      <c r="O1056" s="6">
        <f t="shared" si="99"/>
        <v>0</v>
      </c>
      <c r="P1056" t="b">
        <v>0</v>
      </c>
      <c r="Q1056" t="s">
        <v>8281</v>
      </c>
      <c r="R1056" s="7" t="e">
        <f t="shared" si="100"/>
        <v>#DIV/0!</v>
      </c>
      <c r="S1056" t="str">
        <f t="shared" si="96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 s="12">
        <f t="shared" si="97"/>
        <v>42436.784085648142</v>
      </c>
      <c r="J1057">
        <v>1457394545</v>
      </c>
      <c r="K1057" s="12">
        <f t="shared" si="98"/>
        <v>42406.784085648142</v>
      </c>
      <c r="L1057">
        <v>1454802545</v>
      </c>
      <c r="M1057" t="b">
        <v>0</v>
      </c>
      <c r="N1057">
        <v>0</v>
      </c>
      <c r="O1057" s="6">
        <f t="shared" si="99"/>
        <v>0</v>
      </c>
      <c r="P1057" t="b">
        <v>0</v>
      </c>
      <c r="Q1057" t="s">
        <v>8281</v>
      </c>
      <c r="R1057" s="7" t="e">
        <f t="shared" si="100"/>
        <v>#DIV/0!</v>
      </c>
      <c r="S1057" t="str">
        <f t="shared" si="96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 s="12">
        <f t="shared" si="97"/>
        <v>42118.469641203701</v>
      </c>
      <c r="J1058">
        <v>1429892177</v>
      </c>
      <c r="K1058" s="12">
        <f t="shared" si="98"/>
        <v>42058.511307870365</v>
      </c>
      <c r="L1058">
        <v>1424711777</v>
      </c>
      <c r="M1058" t="b">
        <v>0</v>
      </c>
      <c r="N1058">
        <v>0</v>
      </c>
      <c r="O1058" s="6">
        <f t="shared" si="99"/>
        <v>0</v>
      </c>
      <c r="P1058" t="b">
        <v>0</v>
      </c>
      <c r="Q1058" t="s">
        <v>8281</v>
      </c>
      <c r="R1058" s="7" t="e">
        <f t="shared" si="100"/>
        <v>#DIV/0!</v>
      </c>
      <c r="S1058" t="str">
        <f t="shared" si="96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 s="12">
        <f t="shared" si="97"/>
        <v>42708.704664351848</v>
      </c>
      <c r="J1059">
        <v>1480888483</v>
      </c>
      <c r="K1059" s="12">
        <f t="shared" si="98"/>
        <v>42678.662997685184</v>
      </c>
      <c r="L1059">
        <v>1478292883</v>
      </c>
      <c r="M1059" t="b">
        <v>0</v>
      </c>
      <c r="N1059">
        <v>0</v>
      </c>
      <c r="O1059" s="6">
        <f t="shared" si="99"/>
        <v>0</v>
      </c>
      <c r="P1059" t="b">
        <v>0</v>
      </c>
      <c r="Q1059" t="s">
        <v>8281</v>
      </c>
      <c r="R1059" s="7" t="e">
        <f t="shared" si="100"/>
        <v>#DIV/0!</v>
      </c>
      <c r="S1059" t="str">
        <f t="shared" si="96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 s="12">
        <f t="shared" si="97"/>
        <v>42088.791666666664</v>
      </c>
      <c r="J1060">
        <v>1427328000</v>
      </c>
      <c r="K1060" s="12">
        <f t="shared" si="98"/>
        <v>42047.692627314813</v>
      </c>
      <c r="L1060">
        <v>1423777043</v>
      </c>
      <c r="M1060" t="b">
        <v>0</v>
      </c>
      <c r="N1060">
        <v>0</v>
      </c>
      <c r="O1060" s="6">
        <f t="shared" si="99"/>
        <v>0</v>
      </c>
      <c r="P1060" t="b">
        <v>0</v>
      </c>
      <c r="Q1060" t="s">
        <v>8281</v>
      </c>
      <c r="R1060" s="7" t="e">
        <f t="shared" si="100"/>
        <v>#DIV/0!</v>
      </c>
      <c r="S1060" t="str">
        <f t="shared" si="96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 s="12">
        <f t="shared" si="97"/>
        <v>42076.54</v>
      </c>
      <c r="J1061">
        <v>1426269456</v>
      </c>
      <c r="K1061" s="12">
        <f t="shared" si="98"/>
        <v>42046.581666666665</v>
      </c>
      <c r="L1061">
        <v>1423681056</v>
      </c>
      <c r="M1061" t="b">
        <v>0</v>
      </c>
      <c r="N1061">
        <v>0</v>
      </c>
      <c r="O1061" s="6">
        <f t="shared" si="99"/>
        <v>0</v>
      </c>
      <c r="P1061" t="b">
        <v>0</v>
      </c>
      <c r="Q1061" t="s">
        <v>8281</v>
      </c>
      <c r="R1061" s="7" t="e">
        <f t="shared" si="100"/>
        <v>#DIV/0!</v>
      </c>
      <c r="S1061" t="str">
        <f t="shared" si="96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 s="12">
        <f t="shared" si="97"/>
        <v>42109.704780092587</v>
      </c>
      <c r="J1062">
        <v>1429134893</v>
      </c>
      <c r="K1062" s="12">
        <f t="shared" si="98"/>
        <v>42079.704780092587</v>
      </c>
      <c r="L1062">
        <v>1426542893</v>
      </c>
      <c r="M1062" t="b">
        <v>0</v>
      </c>
      <c r="N1062">
        <v>1</v>
      </c>
      <c r="O1062" s="6">
        <f t="shared" si="99"/>
        <v>0.01</v>
      </c>
      <c r="P1062" t="b">
        <v>0</v>
      </c>
      <c r="Q1062" t="s">
        <v>8281</v>
      </c>
      <c r="R1062" s="7">
        <f t="shared" si="100"/>
        <v>50</v>
      </c>
      <c r="S1062" t="str">
        <f t="shared" si="96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 s="12">
        <f t="shared" si="97"/>
        <v>42491.833333333336</v>
      </c>
      <c r="J1063">
        <v>1462150800</v>
      </c>
      <c r="K1063" s="12">
        <f t="shared" si="98"/>
        <v>42432.068379629629</v>
      </c>
      <c r="L1063">
        <v>1456987108</v>
      </c>
      <c r="M1063" t="b">
        <v>0</v>
      </c>
      <c r="N1063">
        <v>0</v>
      </c>
      <c r="O1063" s="6">
        <f t="shared" si="99"/>
        <v>0</v>
      </c>
      <c r="P1063" t="b">
        <v>0</v>
      </c>
      <c r="Q1063" t="s">
        <v>8281</v>
      </c>
      <c r="R1063" s="7" t="e">
        <f t="shared" si="100"/>
        <v>#DIV/0!</v>
      </c>
      <c r="S1063" t="str">
        <f t="shared" si="96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 s="12">
        <f t="shared" si="97"/>
        <v>42563.598854166667</v>
      </c>
      <c r="J1064">
        <v>1468351341</v>
      </c>
      <c r="K1064" s="12">
        <f t="shared" si="98"/>
        <v>42556.598854166667</v>
      </c>
      <c r="L1064">
        <v>1467746541</v>
      </c>
      <c r="M1064" t="b">
        <v>0</v>
      </c>
      <c r="N1064">
        <v>4</v>
      </c>
      <c r="O1064" s="6">
        <f t="shared" si="99"/>
        <v>0.95477386934673369</v>
      </c>
      <c r="P1064" t="b">
        <v>0</v>
      </c>
      <c r="Q1064" t="s">
        <v>8281</v>
      </c>
      <c r="R1064" s="7">
        <f t="shared" si="100"/>
        <v>47.5</v>
      </c>
      <c r="S1064" t="str">
        <f t="shared" si="96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 s="12">
        <f t="shared" si="97"/>
        <v>42612.822476851848</v>
      </c>
      <c r="J1065">
        <v>1472604262</v>
      </c>
      <c r="K1065" s="12">
        <f t="shared" si="98"/>
        <v>42582.822476851848</v>
      </c>
      <c r="L1065">
        <v>1470012262</v>
      </c>
      <c r="M1065" t="b">
        <v>0</v>
      </c>
      <c r="N1065">
        <v>0</v>
      </c>
      <c r="O1065" s="6">
        <f t="shared" si="99"/>
        <v>0</v>
      </c>
      <c r="P1065" t="b">
        <v>0</v>
      </c>
      <c r="Q1065" t="s">
        <v>8281</v>
      </c>
      <c r="R1065" s="7" t="e">
        <f t="shared" si="100"/>
        <v>#DIV/0!</v>
      </c>
      <c r="S1065" t="str">
        <f t="shared" si="96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 s="12">
        <f t="shared" si="97"/>
        <v>41462.019710648143</v>
      </c>
      <c r="J1066">
        <v>1373174903</v>
      </c>
      <c r="K1066" s="12">
        <f t="shared" si="98"/>
        <v>41417.019710648143</v>
      </c>
      <c r="L1066">
        <v>1369286903</v>
      </c>
      <c r="M1066" t="b">
        <v>0</v>
      </c>
      <c r="N1066">
        <v>123</v>
      </c>
      <c r="O1066" s="6">
        <f t="shared" si="99"/>
        <v>8.9744444444444446E-2</v>
      </c>
      <c r="P1066" t="b">
        <v>0</v>
      </c>
      <c r="Q1066" t="s">
        <v>8282</v>
      </c>
      <c r="R1066" s="7">
        <f t="shared" si="100"/>
        <v>65.666666666666671</v>
      </c>
      <c r="S1066" t="str">
        <f t="shared" si="96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 s="12">
        <f t="shared" si="97"/>
        <v>41689.172708333332</v>
      </c>
      <c r="J1067">
        <v>1392800922</v>
      </c>
      <c r="K1067" s="12">
        <f t="shared" si="98"/>
        <v>41661.172708333332</v>
      </c>
      <c r="L1067">
        <v>1390381722</v>
      </c>
      <c r="M1067" t="b">
        <v>0</v>
      </c>
      <c r="N1067">
        <v>5</v>
      </c>
      <c r="O1067" s="6">
        <f t="shared" si="99"/>
        <v>2.7E-2</v>
      </c>
      <c r="P1067" t="b">
        <v>0</v>
      </c>
      <c r="Q1067" t="s">
        <v>8282</v>
      </c>
      <c r="R1067" s="7">
        <f t="shared" si="100"/>
        <v>16.2</v>
      </c>
      <c r="S1067" t="str">
        <f t="shared" si="96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 s="12">
        <f t="shared" si="97"/>
        <v>41490.754421296289</v>
      </c>
      <c r="J1068">
        <v>1375657582</v>
      </c>
      <c r="K1068" s="12">
        <f t="shared" si="98"/>
        <v>41445.754421296289</v>
      </c>
      <c r="L1068">
        <v>1371769582</v>
      </c>
      <c r="M1068" t="b">
        <v>0</v>
      </c>
      <c r="N1068">
        <v>148</v>
      </c>
      <c r="O1068" s="6">
        <f t="shared" si="99"/>
        <v>3.3673333333333333E-2</v>
      </c>
      <c r="P1068" t="b">
        <v>0</v>
      </c>
      <c r="Q1068" t="s">
        <v>8282</v>
      </c>
      <c r="R1068" s="7">
        <f t="shared" si="100"/>
        <v>34.128378378378379</v>
      </c>
      <c r="S1068" t="str">
        <f t="shared" si="96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 s="12">
        <f t="shared" si="97"/>
        <v>41629.647349537037</v>
      </c>
      <c r="J1069">
        <v>1387657931</v>
      </c>
      <c r="K1069" s="12">
        <f t="shared" si="98"/>
        <v>41599.647349537037</v>
      </c>
      <c r="L1069">
        <v>1385065931</v>
      </c>
      <c r="M1069" t="b">
        <v>0</v>
      </c>
      <c r="N1069">
        <v>10</v>
      </c>
      <c r="O1069" s="6">
        <f t="shared" si="99"/>
        <v>0.26</v>
      </c>
      <c r="P1069" t="b">
        <v>0</v>
      </c>
      <c r="Q1069" t="s">
        <v>8282</v>
      </c>
      <c r="R1069" s="7">
        <f t="shared" si="100"/>
        <v>13</v>
      </c>
      <c r="S1069" t="str">
        <f t="shared" si="96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 s="12">
        <f t="shared" si="97"/>
        <v>42470.121111111112</v>
      </c>
      <c r="J1070">
        <v>1460274864</v>
      </c>
      <c r="K1070" s="12">
        <f t="shared" si="98"/>
        <v>42440.162777777776</v>
      </c>
      <c r="L1070">
        <v>1457686464</v>
      </c>
      <c r="M1070" t="b">
        <v>0</v>
      </c>
      <c r="N1070">
        <v>4</v>
      </c>
      <c r="O1070" s="6">
        <f t="shared" si="99"/>
        <v>1.5E-3</v>
      </c>
      <c r="P1070" t="b">
        <v>0</v>
      </c>
      <c r="Q1070" t="s">
        <v>8282</v>
      </c>
      <c r="R1070" s="7">
        <f t="shared" si="100"/>
        <v>11.25</v>
      </c>
      <c r="S1070" t="str">
        <f t="shared" si="96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 s="12">
        <f t="shared" si="97"/>
        <v>41604.06318287037</v>
      </c>
      <c r="J1071">
        <v>1385447459</v>
      </c>
      <c r="K1071" s="12">
        <f t="shared" si="98"/>
        <v>41572.021516203698</v>
      </c>
      <c r="L1071">
        <v>1382679059</v>
      </c>
      <c r="M1071" t="b">
        <v>0</v>
      </c>
      <c r="N1071">
        <v>21</v>
      </c>
      <c r="O1071" s="6">
        <f t="shared" si="99"/>
        <v>0.38636363636363635</v>
      </c>
      <c r="P1071" t="b">
        <v>0</v>
      </c>
      <c r="Q1071" t="s">
        <v>8282</v>
      </c>
      <c r="R1071" s="7">
        <f t="shared" si="100"/>
        <v>40.476190476190474</v>
      </c>
      <c r="S1071" t="str">
        <f t="shared" si="96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 s="12">
        <f t="shared" si="97"/>
        <v>41182.803495370368</v>
      </c>
      <c r="J1072">
        <v>1349050622</v>
      </c>
      <c r="K1072" s="12">
        <f t="shared" si="98"/>
        <v>41162.803495370368</v>
      </c>
      <c r="L1072">
        <v>1347322622</v>
      </c>
      <c r="M1072" t="b">
        <v>0</v>
      </c>
      <c r="N1072">
        <v>2</v>
      </c>
      <c r="O1072" s="6">
        <f t="shared" si="99"/>
        <v>7.0000000000000001E-3</v>
      </c>
      <c r="P1072" t="b">
        <v>0</v>
      </c>
      <c r="Q1072" t="s">
        <v>8282</v>
      </c>
      <c r="R1072" s="7">
        <f t="shared" si="100"/>
        <v>35</v>
      </c>
      <c r="S1072" t="str">
        <f t="shared" si="96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 s="12">
        <f t="shared" si="97"/>
        <v>42325.586724537039</v>
      </c>
      <c r="J1073">
        <v>1447787093</v>
      </c>
      <c r="K1073" s="12">
        <f t="shared" si="98"/>
        <v>42295.545057870368</v>
      </c>
      <c r="L1073">
        <v>1445191493</v>
      </c>
      <c r="M1073" t="b">
        <v>0</v>
      </c>
      <c r="N1073">
        <v>0</v>
      </c>
      <c r="O1073" s="6">
        <f t="shared" si="99"/>
        <v>0</v>
      </c>
      <c r="P1073" t="b">
        <v>0</v>
      </c>
      <c r="Q1073" t="s">
        <v>8282</v>
      </c>
      <c r="R1073" s="7" t="e">
        <f t="shared" si="100"/>
        <v>#DIV/0!</v>
      </c>
      <c r="S1073" t="str">
        <f t="shared" si="96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 s="12">
        <f t="shared" si="97"/>
        <v>41675.623807870368</v>
      </c>
      <c r="J1074">
        <v>1391630297</v>
      </c>
      <c r="K1074" s="12">
        <f t="shared" si="98"/>
        <v>41645.623807870368</v>
      </c>
      <c r="L1074">
        <v>1389038297</v>
      </c>
      <c r="M1074" t="b">
        <v>0</v>
      </c>
      <c r="N1074">
        <v>4</v>
      </c>
      <c r="O1074" s="6">
        <f t="shared" si="99"/>
        <v>6.8000000000000005E-4</v>
      </c>
      <c r="P1074" t="b">
        <v>0</v>
      </c>
      <c r="Q1074" t="s">
        <v>8282</v>
      </c>
      <c r="R1074" s="7">
        <f t="shared" si="100"/>
        <v>12.75</v>
      </c>
      <c r="S1074" t="str">
        <f t="shared" si="96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 s="12">
        <f t="shared" si="97"/>
        <v>40832.756261574068</v>
      </c>
      <c r="J1075">
        <v>1318806541</v>
      </c>
      <c r="K1075" s="12">
        <f t="shared" si="98"/>
        <v>40802.756261574068</v>
      </c>
      <c r="L1075">
        <v>1316214541</v>
      </c>
      <c r="M1075" t="b">
        <v>0</v>
      </c>
      <c r="N1075">
        <v>1</v>
      </c>
      <c r="O1075" s="6">
        <f t="shared" si="99"/>
        <v>1.3333333333333334E-2</v>
      </c>
      <c r="P1075" t="b">
        <v>0</v>
      </c>
      <c r="Q1075" t="s">
        <v>8282</v>
      </c>
      <c r="R1075" s="7">
        <f t="shared" si="100"/>
        <v>10</v>
      </c>
      <c r="S1075" t="str">
        <f t="shared" si="96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 s="12">
        <f t="shared" si="97"/>
        <v>41642.964641203704</v>
      </c>
      <c r="J1076">
        <v>1388808545</v>
      </c>
      <c r="K1076" s="12">
        <f t="shared" si="98"/>
        <v>41612.964641203704</v>
      </c>
      <c r="L1076">
        <v>1386216545</v>
      </c>
      <c r="M1076" t="b">
        <v>0</v>
      </c>
      <c r="N1076">
        <v>30</v>
      </c>
      <c r="O1076" s="6">
        <f t="shared" si="99"/>
        <v>6.3092592592592589E-2</v>
      </c>
      <c r="P1076" t="b">
        <v>0</v>
      </c>
      <c r="Q1076" t="s">
        <v>8282</v>
      </c>
      <c r="R1076" s="7">
        <f t="shared" si="100"/>
        <v>113.56666666666666</v>
      </c>
      <c r="S1076" t="str">
        <f t="shared" si="96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 s="12">
        <f t="shared" si="97"/>
        <v>41035.695787037032</v>
      </c>
      <c r="J1077">
        <v>1336340516</v>
      </c>
      <c r="K1077" s="12">
        <f t="shared" si="98"/>
        <v>41005.695787037032</v>
      </c>
      <c r="L1077">
        <v>1333748516</v>
      </c>
      <c r="M1077" t="b">
        <v>0</v>
      </c>
      <c r="N1077">
        <v>3</v>
      </c>
      <c r="O1077" s="6">
        <f t="shared" si="99"/>
        <v>4.4999999999999998E-2</v>
      </c>
      <c r="P1077" t="b">
        <v>0</v>
      </c>
      <c r="Q1077" t="s">
        <v>8282</v>
      </c>
      <c r="R1077" s="7">
        <f t="shared" si="100"/>
        <v>15</v>
      </c>
      <c r="S1077" t="str">
        <f t="shared" si="96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 s="12">
        <f t="shared" si="97"/>
        <v>41893.169560185182</v>
      </c>
      <c r="J1078">
        <v>1410426250</v>
      </c>
      <c r="K1078" s="12">
        <f t="shared" si="98"/>
        <v>41838.169560185182</v>
      </c>
      <c r="L1078">
        <v>1405674250</v>
      </c>
      <c r="M1078" t="b">
        <v>0</v>
      </c>
      <c r="N1078">
        <v>975</v>
      </c>
      <c r="O1078" s="6">
        <f t="shared" si="99"/>
        <v>0.62765333333333329</v>
      </c>
      <c r="P1078" t="b">
        <v>0</v>
      </c>
      <c r="Q1078" t="s">
        <v>8282</v>
      </c>
      <c r="R1078" s="7">
        <f t="shared" si="100"/>
        <v>48.281025641025643</v>
      </c>
      <c r="S1078" t="str">
        <f t="shared" si="96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 s="12">
        <f t="shared" si="97"/>
        <v>42382.958460648144</v>
      </c>
      <c r="J1079">
        <v>1452744011</v>
      </c>
      <c r="K1079" s="12">
        <f t="shared" si="98"/>
        <v>42352.958460648144</v>
      </c>
      <c r="L1079">
        <v>1450152011</v>
      </c>
      <c r="M1079" t="b">
        <v>0</v>
      </c>
      <c r="N1079">
        <v>167</v>
      </c>
      <c r="O1079" s="6">
        <f t="shared" si="99"/>
        <v>0.29376000000000002</v>
      </c>
      <c r="P1079" t="b">
        <v>0</v>
      </c>
      <c r="Q1079" t="s">
        <v>8282</v>
      </c>
      <c r="R1079" s="7">
        <f t="shared" si="100"/>
        <v>43.976047904191617</v>
      </c>
      <c r="S1079" t="str">
        <f t="shared" si="96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 s="12">
        <f t="shared" si="97"/>
        <v>40745.987511574072</v>
      </c>
      <c r="J1080">
        <v>1311309721</v>
      </c>
      <c r="K1080" s="12">
        <f t="shared" si="98"/>
        <v>40700.987511574072</v>
      </c>
      <c r="L1080">
        <v>1307421721</v>
      </c>
      <c r="M1080" t="b">
        <v>0</v>
      </c>
      <c r="N1080">
        <v>5</v>
      </c>
      <c r="O1080" s="6">
        <f t="shared" si="99"/>
        <v>7.4999999999999997E-2</v>
      </c>
      <c r="P1080" t="b">
        <v>0</v>
      </c>
      <c r="Q1080" t="s">
        <v>8282</v>
      </c>
      <c r="R1080" s="7">
        <f t="shared" si="100"/>
        <v>9</v>
      </c>
      <c r="S1080" t="str">
        <f t="shared" si="96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 s="12">
        <f t="shared" si="97"/>
        <v>42504.358055555553</v>
      </c>
      <c r="J1081">
        <v>1463232936</v>
      </c>
      <c r="K1081" s="12">
        <f t="shared" si="98"/>
        <v>42479.358055555553</v>
      </c>
      <c r="L1081">
        <v>1461072936</v>
      </c>
      <c r="M1081" t="b">
        <v>0</v>
      </c>
      <c r="N1081">
        <v>18</v>
      </c>
      <c r="O1081" s="6">
        <f t="shared" si="99"/>
        <v>2.6076923076923077E-2</v>
      </c>
      <c r="P1081" t="b">
        <v>0</v>
      </c>
      <c r="Q1081" t="s">
        <v>8282</v>
      </c>
      <c r="R1081" s="7">
        <f t="shared" si="100"/>
        <v>37.666666666666664</v>
      </c>
      <c r="S1081" t="str">
        <f t="shared" si="96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 s="12">
        <f t="shared" si="97"/>
        <v>41769.929780092592</v>
      </c>
      <c r="J1082">
        <v>1399778333</v>
      </c>
      <c r="K1082" s="12">
        <f t="shared" si="98"/>
        <v>41739.929780092592</v>
      </c>
      <c r="L1082">
        <v>1397186333</v>
      </c>
      <c r="M1082" t="b">
        <v>0</v>
      </c>
      <c r="N1082">
        <v>98</v>
      </c>
      <c r="O1082" s="6">
        <f t="shared" si="99"/>
        <v>9.1050000000000006E-2</v>
      </c>
      <c r="P1082" t="b">
        <v>0</v>
      </c>
      <c r="Q1082" t="s">
        <v>8282</v>
      </c>
      <c r="R1082" s="7">
        <f t="shared" si="100"/>
        <v>18.581632653061224</v>
      </c>
      <c r="S1082" t="str">
        <f t="shared" si="96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 s="12">
        <f t="shared" si="97"/>
        <v>42032.718657407408</v>
      </c>
      <c r="J1083">
        <v>1422483292</v>
      </c>
      <c r="K1083" s="12">
        <f t="shared" si="98"/>
        <v>42002.718657407408</v>
      </c>
      <c r="L1083">
        <v>1419891292</v>
      </c>
      <c r="M1083" t="b">
        <v>0</v>
      </c>
      <c r="N1083">
        <v>4</v>
      </c>
      <c r="O1083" s="6">
        <f t="shared" si="99"/>
        <v>1.7647058823529413E-4</v>
      </c>
      <c r="P1083" t="b">
        <v>0</v>
      </c>
      <c r="Q1083" t="s">
        <v>8282</v>
      </c>
      <c r="R1083" s="7">
        <f t="shared" si="100"/>
        <v>3</v>
      </c>
      <c r="S1083" t="str">
        <f t="shared" si="96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 s="12">
        <f t="shared" si="97"/>
        <v>41131.697777777772</v>
      </c>
      <c r="J1084">
        <v>1344635088</v>
      </c>
      <c r="K1084" s="12">
        <f t="shared" si="98"/>
        <v>41101.697777777772</v>
      </c>
      <c r="L1084">
        <v>1342043088</v>
      </c>
      <c r="M1084" t="b">
        <v>0</v>
      </c>
      <c r="N1084">
        <v>3</v>
      </c>
      <c r="O1084" s="6">
        <f t="shared" si="99"/>
        <v>5.5999999999999999E-3</v>
      </c>
      <c r="P1084" t="b">
        <v>0</v>
      </c>
      <c r="Q1084" t="s">
        <v>8282</v>
      </c>
      <c r="R1084" s="7">
        <f t="shared" si="100"/>
        <v>18.666666666666668</v>
      </c>
      <c r="S1084" t="str">
        <f t="shared" si="96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 s="12">
        <f t="shared" si="97"/>
        <v>41853.451192129629</v>
      </c>
      <c r="J1085">
        <v>1406994583</v>
      </c>
      <c r="K1085" s="12">
        <f t="shared" si="98"/>
        <v>41793.451192129629</v>
      </c>
      <c r="L1085">
        <v>1401810583</v>
      </c>
      <c r="M1085" t="b">
        <v>0</v>
      </c>
      <c r="N1085">
        <v>1</v>
      </c>
      <c r="O1085" s="6">
        <f t="shared" si="99"/>
        <v>8.2000000000000007E-3</v>
      </c>
      <c r="P1085" t="b">
        <v>0</v>
      </c>
      <c r="Q1085" t="s">
        <v>8282</v>
      </c>
      <c r="R1085" s="7">
        <f t="shared" si="100"/>
        <v>410</v>
      </c>
      <c r="S1085" t="str">
        <f t="shared" si="96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 s="12">
        <f t="shared" si="97"/>
        <v>41859.703749999993</v>
      </c>
      <c r="J1086">
        <v>1407534804</v>
      </c>
      <c r="K1086" s="12">
        <f t="shared" si="98"/>
        <v>41829.703749999993</v>
      </c>
      <c r="L1086">
        <v>1404942804</v>
      </c>
      <c r="M1086" t="b">
        <v>0</v>
      </c>
      <c r="N1086">
        <v>0</v>
      </c>
      <c r="O1086" s="6">
        <f t="shared" si="99"/>
        <v>0</v>
      </c>
      <c r="P1086" t="b">
        <v>0</v>
      </c>
      <c r="Q1086" t="s">
        <v>8282</v>
      </c>
      <c r="R1086" s="7" t="e">
        <f t="shared" si="100"/>
        <v>#DIV/0!</v>
      </c>
      <c r="S1086" t="str">
        <f t="shared" si="96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 s="12">
        <f t="shared" si="97"/>
        <v>42443.421006944445</v>
      </c>
      <c r="J1087">
        <v>1457967975</v>
      </c>
      <c r="K1087" s="12">
        <f t="shared" si="98"/>
        <v>42413.462673611109</v>
      </c>
      <c r="L1087">
        <v>1455379575</v>
      </c>
      <c r="M1087" t="b">
        <v>0</v>
      </c>
      <c r="N1087">
        <v>9</v>
      </c>
      <c r="O1087" s="6">
        <f t="shared" si="99"/>
        <v>3.4200000000000001E-2</v>
      </c>
      <c r="P1087" t="b">
        <v>0</v>
      </c>
      <c r="Q1087" t="s">
        <v>8282</v>
      </c>
      <c r="R1087" s="7">
        <f t="shared" si="100"/>
        <v>114</v>
      </c>
      <c r="S1087" t="str">
        <f t="shared" ref="S1087:S1150" si="102">LEFT(Q1087, FIND("/",Q1087) - 1)</f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 s="12">
        <f t="shared" si="97"/>
        <v>41875.658460648148</v>
      </c>
      <c r="J1088">
        <v>1408913291</v>
      </c>
      <c r="K1088" s="12">
        <f t="shared" si="98"/>
        <v>41845.658460648148</v>
      </c>
      <c r="L1088">
        <v>1406321291</v>
      </c>
      <c r="M1088" t="b">
        <v>0</v>
      </c>
      <c r="N1088">
        <v>2</v>
      </c>
      <c r="O1088" s="6">
        <f t="shared" si="99"/>
        <v>8.3333333333333339E-4</v>
      </c>
      <c r="P1088" t="b">
        <v>0</v>
      </c>
      <c r="Q1088" t="s">
        <v>8282</v>
      </c>
      <c r="R1088" s="7">
        <f t="shared" si="100"/>
        <v>7.5</v>
      </c>
      <c r="S1088" t="str">
        <f t="shared" si="102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 s="12">
        <f t="shared" si="97"/>
        <v>41805.505636574067</v>
      </c>
      <c r="J1089">
        <v>1402852087</v>
      </c>
      <c r="K1089" s="12">
        <f t="shared" si="98"/>
        <v>41775.505636574067</v>
      </c>
      <c r="L1089">
        <v>1400260087</v>
      </c>
      <c r="M1089" t="b">
        <v>0</v>
      </c>
      <c r="N1089">
        <v>0</v>
      </c>
      <c r="O1089" s="6">
        <f t="shared" si="99"/>
        <v>0</v>
      </c>
      <c r="P1089" t="b">
        <v>0</v>
      </c>
      <c r="Q1089" t="s">
        <v>8282</v>
      </c>
      <c r="R1089" s="7" t="e">
        <f t="shared" si="100"/>
        <v>#DIV/0!</v>
      </c>
      <c r="S1089" t="str">
        <f t="shared" si="102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 s="12">
        <f t="shared" si="97"/>
        <v>41753.591053240736</v>
      </c>
      <c r="J1090">
        <v>1398366667</v>
      </c>
      <c r="K1090" s="12">
        <f t="shared" si="98"/>
        <v>41723.591053240736</v>
      </c>
      <c r="L1090">
        <v>1395774667</v>
      </c>
      <c r="M1090" t="b">
        <v>0</v>
      </c>
      <c r="N1090">
        <v>147</v>
      </c>
      <c r="O1090" s="6">
        <f t="shared" si="99"/>
        <v>0.14182977777777778</v>
      </c>
      <c r="P1090" t="b">
        <v>0</v>
      </c>
      <c r="Q1090" t="s">
        <v>8282</v>
      </c>
      <c r="R1090" s="7">
        <f t="shared" si="100"/>
        <v>43.41727891156463</v>
      </c>
      <c r="S1090" t="str">
        <f t="shared" si="102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 s="12">
        <f t="shared" ref="I1091:I1154" si="103">(J1091/86400)+25569+(-5/24)</f>
        <v>42180.981192129628</v>
      </c>
      <c r="J1091">
        <v>1435293175</v>
      </c>
      <c r="K1091" s="12">
        <f t="shared" ref="K1091:K1154" si="104">(L1091/86400)+25569+(-5/24)</f>
        <v>42150.981192129628</v>
      </c>
      <c r="L1091">
        <v>1432701175</v>
      </c>
      <c r="M1091" t="b">
        <v>0</v>
      </c>
      <c r="N1091">
        <v>49</v>
      </c>
      <c r="O1091" s="6">
        <f t="shared" ref="O1091:O1154" si="105">E1091/D1091</f>
        <v>7.8266666666666665E-2</v>
      </c>
      <c r="P1091" t="b">
        <v>0</v>
      </c>
      <c r="Q1091" t="s">
        <v>8282</v>
      </c>
      <c r="R1091" s="7">
        <f t="shared" ref="R1091:R1154" si="106">E1091/N1091</f>
        <v>23.959183673469386</v>
      </c>
      <c r="S1091" t="str">
        <f t="shared" si="102"/>
        <v>games</v>
      </c>
      <c r="T1091" t="str">
        <f t="shared" ref="T1091:T1154" si="107">RIGHT(Q1091, LEN(Q1091) - FIND("/",Q1091))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 s="12">
        <f t="shared" si="103"/>
        <v>42152.977465277778</v>
      </c>
      <c r="J1092">
        <v>1432873653</v>
      </c>
      <c r="K1092" s="12">
        <f t="shared" si="104"/>
        <v>42122.977465277778</v>
      </c>
      <c r="L1092">
        <v>1430281653</v>
      </c>
      <c r="M1092" t="b">
        <v>0</v>
      </c>
      <c r="N1092">
        <v>1</v>
      </c>
      <c r="O1092" s="6">
        <f t="shared" si="105"/>
        <v>3.8464497269020693E-4</v>
      </c>
      <c r="P1092" t="b">
        <v>0</v>
      </c>
      <c r="Q1092" t="s">
        <v>8282</v>
      </c>
      <c r="R1092" s="7">
        <f t="shared" si="106"/>
        <v>5</v>
      </c>
      <c r="S1092" t="str">
        <f t="shared" si="102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 s="12">
        <f t="shared" si="103"/>
        <v>42470.570277777777</v>
      </c>
      <c r="J1093">
        <v>1460313672</v>
      </c>
      <c r="K1093" s="12">
        <f t="shared" si="104"/>
        <v>42440.611944444441</v>
      </c>
      <c r="L1093">
        <v>1457725272</v>
      </c>
      <c r="M1093" t="b">
        <v>0</v>
      </c>
      <c r="N1093">
        <v>2</v>
      </c>
      <c r="O1093" s="6">
        <f t="shared" si="105"/>
        <v>0.125</v>
      </c>
      <c r="P1093" t="b">
        <v>0</v>
      </c>
      <c r="Q1093" t="s">
        <v>8282</v>
      </c>
      <c r="R1093" s="7">
        <f t="shared" si="106"/>
        <v>12.5</v>
      </c>
      <c r="S1093" t="str">
        <f t="shared" si="102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 s="12">
        <f t="shared" si="103"/>
        <v>41279.817569444444</v>
      </c>
      <c r="J1094">
        <v>1357432638</v>
      </c>
      <c r="K1094" s="12">
        <f t="shared" si="104"/>
        <v>41249.817569444444</v>
      </c>
      <c r="L1094">
        <v>1354840638</v>
      </c>
      <c r="M1094" t="b">
        <v>0</v>
      </c>
      <c r="N1094">
        <v>7</v>
      </c>
      <c r="O1094" s="6">
        <f t="shared" si="105"/>
        <v>1.0500000000000001E-2</v>
      </c>
      <c r="P1094" t="b">
        <v>0</v>
      </c>
      <c r="Q1094" t="s">
        <v>8282</v>
      </c>
      <c r="R1094" s="7">
        <f t="shared" si="106"/>
        <v>3</v>
      </c>
      <c r="S1094" t="str">
        <f t="shared" si="102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 s="12">
        <f t="shared" si="103"/>
        <v>42411.765474537031</v>
      </c>
      <c r="J1095">
        <v>1455232937</v>
      </c>
      <c r="K1095" s="12">
        <f t="shared" si="104"/>
        <v>42396.765474537031</v>
      </c>
      <c r="L1095">
        <v>1453936937</v>
      </c>
      <c r="M1095" t="b">
        <v>0</v>
      </c>
      <c r="N1095">
        <v>4</v>
      </c>
      <c r="O1095" s="6">
        <f t="shared" si="105"/>
        <v>0.14083333333333334</v>
      </c>
      <c r="P1095" t="b">
        <v>0</v>
      </c>
      <c r="Q1095" t="s">
        <v>8282</v>
      </c>
      <c r="R1095" s="7">
        <f t="shared" si="106"/>
        <v>10.5625</v>
      </c>
      <c r="S1095" t="str">
        <f t="shared" si="102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 s="12">
        <f t="shared" si="103"/>
        <v>40825.505011574074</v>
      </c>
      <c r="J1096">
        <v>1318180033</v>
      </c>
      <c r="K1096" s="12">
        <f t="shared" si="104"/>
        <v>40795.505011574074</v>
      </c>
      <c r="L1096">
        <v>1315588033</v>
      </c>
      <c r="M1096" t="b">
        <v>0</v>
      </c>
      <c r="N1096">
        <v>27</v>
      </c>
      <c r="O1096" s="6">
        <f t="shared" si="105"/>
        <v>0.18300055555555556</v>
      </c>
      <c r="P1096" t="b">
        <v>0</v>
      </c>
      <c r="Q1096" t="s">
        <v>8282</v>
      </c>
      <c r="R1096" s="7">
        <f t="shared" si="106"/>
        <v>122.00037037037038</v>
      </c>
      <c r="S1096" t="str">
        <f t="shared" si="102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 s="12">
        <f t="shared" si="103"/>
        <v>41516.328935185185</v>
      </c>
      <c r="J1097">
        <v>1377867220</v>
      </c>
      <c r="K1097" s="12">
        <f t="shared" si="104"/>
        <v>41486.328935185185</v>
      </c>
      <c r="L1097">
        <v>1375275220</v>
      </c>
      <c r="M1097" t="b">
        <v>0</v>
      </c>
      <c r="N1097">
        <v>94</v>
      </c>
      <c r="O1097" s="6">
        <f t="shared" si="105"/>
        <v>5.0347999999999997E-2</v>
      </c>
      <c r="P1097" t="b">
        <v>0</v>
      </c>
      <c r="Q1097" t="s">
        <v>8282</v>
      </c>
      <c r="R1097" s="7">
        <f t="shared" si="106"/>
        <v>267.80851063829789</v>
      </c>
      <c r="S1097" t="str">
        <f t="shared" si="102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 s="12">
        <f t="shared" si="103"/>
        <v>41915.9375</v>
      </c>
      <c r="J1098">
        <v>1412393400</v>
      </c>
      <c r="K1098" s="12">
        <f t="shared" si="104"/>
        <v>41885.309652777774</v>
      </c>
      <c r="L1098">
        <v>1409747154</v>
      </c>
      <c r="M1098" t="b">
        <v>0</v>
      </c>
      <c r="N1098">
        <v>29</v>
      </c>
      <c r="O1098" s="6">
        <f t="shared" si="105"/>
        <v>0.17933333333333334</v>
      </c>
      <c r="P1098" t="b">
        <v>0</v>
      </c>
      <c r="Q1098" t="s">
        <v>8282</v>
      </c>
      <c r="R1098" s="7">
        <f t="shared" si="106"/>
        <v>74.206896551724142</v>
      </c>
      <c r="S1098" t="str">
        <f t="shared" si="102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 s="12">
        <f t="shared" si="103"/>
        <v>41700.584224537037</v>
      </c>
      <c r="J1099">
        <v>1393786877</v>
      </c>
      <c r="K1099" s="12">
        <f t="shared" si="104"/>
        <v>41660.584224537037</v>
      </c>
      <c r="L1099">
        <v>1390330877</v>
      </c>
      <c r="M1099" t="b">
        <v>0</v>
      </c>
      <c r="N1099">
        <v>7</v>
      </c>
      <c r="O1099" s="6">
        <f t="shared" si="105"/>
        <v>4.6999999999999999E-4</v>
      </c>
      <c r="P1099" t="b">
        <v>0</v>
      </c>
      <c r="Q1099" t="s">
        <v>8282</v>
      </c>
      <c r="R1099" s="7">
        <f t="shared" si="106"/>
        <v>6.7142857142857144</v>
      </c>
      <c r="S1099" t="str">
        <f t="shared" si="102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 s="12">
        <f t="shared" si="103"/>
        <v>41742.554340277777</v>
      </c>
      <c r="J1100">
        <v>1397413095</v>
      </c>
      <c r="K1100" s="12">
        <f t="shared" si="104"/>
        <v>41712.554340277777</v>
      </c>
      <c r="L1100">
        <v>1394821095</v>
      </c>
      <c r="M1100" t="b">
        <v>0</v>
      </c>
      <c r="N1100">
        <v>22</v>
      </c>
      <c r="O1100" s="6">
        <f t="shared" si="105"/>
        <v>7.2120000000000004E-2</v>
      </c>
      <c r="P1100" t="b">
        <v>0</v>
      </c>
      <c r="Q1100" t="s">
        <v>8282</v>
      </c>
      <c r="R1100" s="7">
        <f t="shared" si="106"/>
        <v>81.954545454545453</v>
      </c>
      <c r="S1100" t="str">
        <f t="shared" si="102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 s="12">
        <f t="shared" si="103"/>
        <v>42137.628101851849</v>
      </c>
      <c r="J1101">
        <v>1431547468</v>
      </c>
      <c r="K1101" s="12">
        <f t="shared" si="104"/>
        <v>42107.628101851849</v>
      </c>
      <c r="L1101">
        <v>1428955468</v>
      </c>
      <c r="M1101" t="b">
        <v>0</v>
      </c>
      <c r="N1101">
        <v>1</v>
      </c>
      <c r="O1101" s="6">
        <f t="shared" si="105"/>
        <v>5.0000000000000001E-3</v>
      </c>
      <c r="P1101" t="b">
        <v>0</v>
      </c>
      <c r="Q1101" t="s">
        <v>8282</v>
      </c>
      <c r="R1101" s="7">
        <f t="shared" si="106"/>
        <v>25</v>
      </c>
      <c r="S1101" t="str">
        <f t="shared" si="102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 s="12">
        <f t="shared" si="103"/>
        <v>42413.902442129627</v>
      </c>
      <c r="J1102">
        <v>1455417571</v>
      </c>
      <c r="K1102" s="12">
        <f t="shared" si="104"/>
        <v>42383.902442129627</v>
      </c>
      <c r="L1102">
        <v>1452825571</v>
      </c>
      <c r="M1102" t="b">
        <v>0</v>
      </c>
      <c r="N1102">
        <v>10</v>
      </c>
      <c r="O1102" s="6">
        <f t="shared" si="105"/>
        <v>2.5000000000000001E-2</v>
      </c>
      <c r="P1102" t="b">
        <v>0</v>
      </c>
      <c r="Q1102" t="s">
        <v>8282</v>
      </c>
      <c r="R1102" s="7">
        <f t="shared" si="106"/>
        <v>10</v>
      </c>
      <c r="S1102" t="str">
        <f t="shared" si="102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 s="12">
        <f t="shared" si="103"/>
        <v>42565.549999999996</v>
      </c>
      <c r="J1103">
        <v>1468519920</v>
      </c>
      <c r="K1103" s="12">
        <f t="shared" si="104"/>
        <v>42538.564097222225</v>
      </c>
      <c r="L1103">
        <v>1466188338</v>
      </c>
      <c r="M1103" t="b">
        <v>0</v>
      </c>
      <c r="N1103">
        <v>6</v>
      </c>
      <c r="O1103" s="6">
        <f t="shared" si="105"/>
        <v>4.0999999999999999E-4</v>
      </c>
      <c r="P1103" t="b">
        <v>0</v>
      </c>
      <c r="Q1103" t="s">
        <v>8282</v>
      </c>
      <c r="R1103" s="7">
        <f t="shared" si="106"/>
        <v>6.833333333333333</v>
      </c>
      <c r="S1103" t="str">
        <f t="shared" si="102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 s="12">
        <f t="shared" si="103"/>
        <v>41617.040972222218</v>
      </c>
      <c r="J1104">
        <v>1386568740</v>
      </c>
      <c r="K1104" s="12">
        <f t="shared" si="104"/>
        <v>41576.837094907409</v>
      </c>
      <c r="L1104">
        <v>1383095125</v>
      </c>
      <c r="M1104" t="b">
        <v>0</v>
      </c>
      <c r="N1104">
        <v>24</v>
      </c>
      <c r="O1104" s="6">
        <f t="shared" si="105"/>
        <v>5.3124999999999999E-2</v>
      </c>
      <c r="P1104" t="b">
        <v>0</v>
      </c>
      <c r="Q1104" t="s">
        <v>8282</v>
      </c>
      <c r="R1104" s="7">
        <f t="shared" si="106"/>
        <v>17.708333333333332</v>
      </c>
      <c r="S1104" t="str">
        <f t="shared" si="102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 s="12">
        <f t="shared" si="103"/>
        <v>42539.013773148145</v>
      </c>
      <c r="J1105">
        <v>1466227190</v>
      </c>
      <c r="K1105" s="12">
        <f t="shared" si="104"/>
        <v>42479.013773148145</v>
      </c>
      <c r="L1105">
        <v>1461043190</v>
      </c>
      <c r="M1105" t="b">
        <v>0</v>
      </c>
      <c r="N1105">
        <v>15</v>
      </c>
      <c r="O1105" s="6">
        <f t="shared" si="105"/>
        <v>1.6199999999999999E-2</v>
      </c>
      <c r="P1105" t="b">
        <v>0</v>
      </c>
      <c r="Q1105" t="s">
        <v>8282</v>
      </c>
      <c r="R1105" s="7">
        <f t="shared" si="106"/>
        <v>16.2</v>
      </c>
      <c r="S1105" t="str">
        <f t="shared" si="102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 s="12">
        <f t="shared" si="103"/>
        <v>41801.201631944445</v>
      </c>
      <c r="J1106">
        <v>1402480221</v>
      </c>
      <c r="K1106" s="12">
        <f t="shared" si="104"/>
        <v>41771.201631944445</v>
      </c>
      <c r="L1106">
        <v>1399888221</v>
      </c>
      <c r="M1106" t="b">
        <v>0</v>
      </c>
      <c r="N1106">
        <v>37</v>
      </c>
      <c r="O1106" s="6">
        <f t="shared" si="105"/>
        <v>4.9516666666666667E-2</v>
      </c>
      <c r="P1106" t="b">
        <v>0</v>
      </c>
      <c r="Q1106" t="s">
        <v>8282</v>
      </c>
      <c r="R1106" s="7">
        <f t="shared" si="106"/>
        <v>80.297297297297291</v>
      </c>
      <c r="S1106" t="str">
        <f t="shared" si="102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 s="12">
        <f t="shared" si="103"/>
        <v>41721.885729166665</v>
      </c>
      <c r="J1107">
        <v>1395627327</v>
      </c>
      <c r="K1107" s="12">
        <f t="shared" si="104"/>
        <v>41691.927395833329</v>
      </c>
      <c r="L1107">
        <v>1393038927</v>
      </c>
      <c r="M1107" t="b">
        <v>0</v>
      </c>
      <c r="N1107">
        <v>20</v>
      </c>
      <c r="O1107" s="6">
        <f t="shared" si="105"/>
        <v>1.5900000000000001E-3</v>
      </c>
      <c r="P1107" t="b">
        <v>0</v>
      </c>
      <c r="Q1107" t="s">
        <v>8282</v>
      </c>
      <c r="R1107" s="7">
        <f t="shared" si="106"/>
        <v>71.55</v>
      </c>
      <c r="S1107" t="str">
        <f t="shared" si="102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 s="12">
        <f t="shared" si="103"/>
        <v>41003.490451388883</v>
      </c>
      <c r="J1108">
        <v>1333557975</v>
      </c>
      <c r="K1108" s="12">
        <f t="shared" si="104"/>
        <v>40973.532118055555</v>
      </c>
      <c r="L1108">
        <v>1330969575</v>
      </c>
      <c r="M1108" t="b">
        <v>0</v>
      </c>
      <c r="N1108">
        <v>7</v>
      </c>
      <c r="O1108" s="6">
        <f t="shared" si="105"/>
        <v>0.41249999999999998</v>
      </c>
      <c r="P1108" t="b">
        <v>0</v>
      </c>
      <c r="Q1108" t="s">
        <v>8282</v>
      </c>
      <c r="R1108" s="7">
        <f t="shared" si="106"/>
        <v>23.571428571428573</v>
      </c>
      <c r="S1108" t="str">
        <f t="shared" si="102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 s="12">
        <f t="shared" si="103"/>
        <v>41843.653055555551</v>
      </c>
      <c r="J1109">
        <v>1406148024</v>
      </c>
      <c r="K1109" s="12">
        <f t="shared" si="104"/>
        <v>41813.653055555551</v>
      </c>
      <c r="L1109">
        <v>1403556024</v>
      </c>
      <c r="M1109" t="b">
        <v>0</v>
      </c>
      <c r="N1109">
        <v>0</v>
      </c>
      <c r="O1109" s="6">
        <f t="shared" si="105"/>
        <v>0</v>
      </c>
      <c r="P1109" t="b">
        <v>0</v>
      </c>
      <c r="Q1109" t="s">
        <v>8282</v>
      </c>
      <c r="R1109" s="7" t="e">
        <f t="shared" si="106"/>
        <v>#DIV/0!</v>
      </c>
      <c r="S1109" t="str">
        <f t="shared" si="102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 s="12">
        <f t="shared" si="103"/>
        <v>41012.386979166666</v>
      </c>
      <c r="J1110">
        <v>1334326635</v>
      </c>
      <c r="K1110" s="12">
        <f t="shared" si="104"/>
        <v>40952.42864583333</v>
      </c>
      <c r="L1110">
        <v>1329146235</v>
      </c>
      <c r="M1110" t="b">
        <v>0</v>
      </c>
      <c r="N1110">
        <v>21</v>
      </c>
      <c r="O1110" s="6">
        <f t="shared" si="105"/>
        <v>2.93E-2</v>
      </c>
      <c r="P1110" t="b">
        <v>0</v>
      </c>
      <c r="Q1110" t="s">
        <v>8282</v>
      </c>
      <c r="R1110" s="7">
        <f t="shared" si="106"/>
        <v>34.88095238095238</v>
      </c>
      <c r="S1110" t="str">
        <f t="shared" si="102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 s="12">
        <f t="shared" si="103"/>
        <v>42692.5855324074</v>
      </c>
      <c r="J1111">
        <v>1479495790</v>
      </c>
      <c r="K1111" s="12">
        <f t="shared" si="104"/>
        <v>42662.543865740743</v>
      </c>
      <c r="L1111">
        <v>1476900190</v>
      </c>
      <c r="M1111" t="b">
        <v>0</v>
      </c>
      <c r="N1111">
        <v>3</v>
      </c>
      <c r="O1111" s="6">
        <f t="shared" si="105"/>
        <v>4.4999999999999997E-3</v>
      </c>
      <c r="P1111" t="b">
        <v>0</v>
      </c>
      <c r="Q1111" t="s">
        <v>8282</v>
      </c>
      <c r="R1111" s="7">
        <f t="shared" si="106"/>
        <v>15</v>
      </c>
      <c r="S1111" t="str">
        <f t="shared" si="102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 s="12">
        <f t="shared" si="103"/>
        <v>41250.72479166666</v>
      </c>
      <c r="J1112">
        <v>1354919022</v>
      </c>
      <c r="K1112" s="12">
        <f t="shared" si="104"/>
        <v>41220.72479166666</v>
      </c>
      <c r="L1112">
        <v>1352327022</v>
      </c>
      <c r="M1112" t="b">
        <v>0</v>
      </c>
      <c r="N1112">
        <v>11</v>
      </c>
      <c r="O1112" s="6">
        <f t="shared" si="105"/>
        <v>5.1000000000000004E-3</v>
      </c>
      <c r="P1112" t="b">
        <v>0</v>
      </c>
      <c r="Q1112" t="s">
        <v>8282</v>
      </c>
      <c r="R1112" s="7">
        <f t="shared" si="106"/>
        <v>23.181818181818183</v>
      </c>
      <c r="S1112" t="str">
        <f t="shared" si="102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 s="12">
        <f t="shared" si="103"/>
        <v>42376.995254629626</v>
      </c>
      <c r="J1113">
        <v>1452228790</v>
      </c>
      <c r="K1113" s="12">
        <f t="shared" si="104"/>
        <v>42346.995254629626</v>
      </c>
      <c r="L1113">
        <v>1449636790</v>
      </c>
      <c r="M1113" t="b">
        <v>0</v>
      </c>
      <c r="N1113">
        <v>1</v>
      </c>
      <c r="O1113" s="6">
        <f t="shared" si="105"/>
        <v>4.0000000000000002E-4</v>
      </c>
      <c r="P1113" t="b">
        <v>0</v>
      </c>
      <c r="Q1113" t="s">
        <v>8282</v>
      </c>
      <c r="R1113" s="7">
        <f t="shared" si="106"/>
        <v>1</v>
      </c>
      <c r="S1113" t="str">
        <f t="shared" si="102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 s="12">
        <f t="shared" si="103"/>
        <v>42023.145833333336</v>
      </c>
      <c r="J1114">
        <v>1421656200</v>
      </c>
      <c r="K1114" s="12">
        <f t="shared" si="104"/>
        <v>41963.551053240742</v>
      </c>
      <c r="L1114">
        <v>1416507211</v>
      </c>
      <c r="M1114" t="b">
        <v>0</v>
      </c>
      <c r="N1114">
        <v>312</v>
      </c>
      <c r="O1114" s="6">
        <f t="shared" si="105"/>
        <v>0.35537409090909089</v>
      </c>
      <c r="P1114" t="b">
        <v>0</v>
      </c>
      <c r="Q1114" t="s">
        <v>8282</v>
      </c>
      <c r="R1114" s="7">
        <f t="shared" si="106"/>
        <v>100.23371794871794</v>
      </c>
      <c r="S1114" t="str">
        <f t="shared" si="102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 s="12">
        <f t="shared" si="103"/>
        <v>41865.768749999996</v>
      </c>
      <c r="J1115">
        <v>1408058820</v>
      </c>
      <c r="K1115" s="12">
        <f t="shared" si="104"/>
        <v>41835.768749999996</v>
      </c>
      <c r="L1115">
        <v>1405466820</v>
      </c>
      <c r="M1115" t="b">
        <v>0</v>
      </c>
      <c r="N1115">
        <v>1</v>
      </c>
      <c r="O1115" s="6">
        <f t="shared" si="105"/>
        <v>5.0000000000000001E-3</v>
      </c>
      <c r="P1115" t="b">
        <v>0</v>
      </c>
      <c r="Q1115" t="s">
        <v>8282</v>
      </c>
      <c r="R1115" s="7">
        <f t="shared" si="106"/>
        <v>5</v>
      </c>
      <c r="S1115" t="str">
        <f t="shared" si="102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 s="12">
        <f t="shared" si="103"/>
        <v>41556.13758101852</v>
      </c>
      <c r="J1116">
        <v>1381306687</v>
      </c>
      <c r="K1116" s="12">
        <f t="shared" si="104"/>
        <v>41526.13758101852</v>
      </c>
      <c r="L1116">
        <v>1378714687</v>
      </c>
      <c r="M1116" t="b">
        <v>0</v>
      </c>
      <c r="N1116">
        <v>3</v>
      </c>
      <c r="O1116" s="6">
        <f t="shared" si="105"/>
        <v>1.6666666666666668E-3</v>
      </c>
      <c r="P1116" t="b">
        <v>0</v>
      </c>
      <c r="Q1116" t="s">
        <v>8282</v>
      </c>
      <c r="R1116" s="7">
        <f t="shared" si="106"/>
        <v>3.3333333333333335</v>
      </c>
      <c r="S1116" t="str">
        <f t="shared" si="102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 s="12">
        <f t="shared" si="103"/>
        <v>42459.445543981477</v>
      </c>
      <c r="J1117">
        <v>1459352495</v>
      </c>
      <c r="K1117" s="12">
        <f t="shared" si="104"/>
        <v>42429.487210648142</v>
      </c>
      <c r="L1117">
        <v>1456764095</v>
      </c>
      <c r="M1117" t="b">
        <v>0</v>
      </c>
      <c r="N1117">
        <v>4</v>
      </c>
      <c r="O1117" s="6">
        <f t="shared" si="105"/>
        <v>1.325E-3</v>
      </c>
      <c r="P1117" t="b">
        <v>0</v>
      </c>
      <c r="Q1117" t="s">
        <v>8282</v>
      </c>
      <c r="R1117" s="7">
        <f t="shared" si="106"/>
        <v>13.25</v>
      </c>
      <c r="S1117" t="str">
        <f t="shared" si="102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 s="12">
        <f t="shared" si="103"/>
        <v>41069.638981481483</v>
      </c>
      <c r="J1118">
        <v>1339273208</v>
      </c>
      <c r="K1118" s="12">
        <f t="shared" si="104"/>
        <v>41009.638981481483</v>
      </c>
      <c r="L1118">
        <v>1334089208</v>
      </c>
      <c r="M1118" t="b">
        <v>0</v>
      </c>
      <c r="N1118">
        <v>10</v>
      </c>
      <c r="O1118" s="6">
        <f t="shared" si="105"/>
        <v>3.5704000000000004E-4</v>
      </c>
      <c r="P1118" t="b">
        <v>0</v>
      </c>
      <c r="Q1118" t="s">
        <v>8282</v>
      </c>
      <c r="R1118" s="7">
        <f t="shared" si="106"/>
        <v>17.852</v>
      </c>
      <c r="S1118" t="str">
        <f t="shared" si="102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 s="12">
        <f t="shared" si="103"/>
        <v>42363.390196759261</v>
      </c>
      <c r="J1119">
        <v>1451053313</v>
      </c>
      <c r="K1119" s="12">
        <f t="shared" si="104"/>
        <v>42333.390196759261</v>
      </c>
      <c r="L1119">
        <v>1448461313</v>
      </c>
      <c r="M1119" t="b">
        <v>0</v>
      </c>
      <c r="N1119">
        <v>8</v>
      </c>
      <c r="O1119" s="6">
        <f t="shared" si="105"/>
        <v>8.3000000000000004E-2</v>
      </c>
      <c r="P1119" t="b">
        <v>0</v>
      </c>
      <c r="Q1119" t="s">
        <v>8282</v>
      </c>
      <c r="R1119" s="7">
        <f t="shared" si="106"/>
        <v>10.375</v>
      </c>
      <c r="S1119" t="str">
        <f t="shared" si="102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 s="12">
        <f t="shared" si="103"/>
        <v>41733.91642361111</v>
      </c>
      <c r="J1120">
        <v>1396666779</v>
      </c>
      <c r="K1120" s="12">
        <f t="shared" si="104"/>
        <v>41703.958090277774</v>
      </c>
      <c r="L1120">
        <v>1394078379</v>
      </c>
      <c r="M1120" t="b">
        <v>0</v>
      </c>
      <c r="N1120">
        <v>3</v>
      </c>
      <c r="O1120" s="6">
        <f t="shared" si="105"/>
        <v>2.4222222222222221E-2</v>
      </c>
      <c r="P1120" t="b">
        <v>0</v>
      </c>
      <c r="Q1120" t="s">
        <v>8282</v>
      </c>
      <c r="R1120" s="7">
        <f t="shared" si="106"/>
        <v>36.333333333333336</v>
      </c>
      <c r="S1120" t="str">
        <f t="shared" si="102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 s="12">
        <f t="shared" si="103"/>
        <v>41735.584074074075</v>
      </c>
      <c r="J1121">
        <v>1396810864</v>
      </c>
      <c r="K1121" s="12">
        <f t="shared" si="104"/>
        <v>41722.584074074075</v>
      </c>
      <c r="L1121">
        <v>1395687664</v>
      </c>
      <c r="M1121" t="b">
        <v>0</v>
      </c>
      <c r="N1121">
        <v>1</v>
      </c>
      <c r="O1121" s="6">
        <f t="shared" si="105"/>
        <v>2.3809523809523812E-3</v>
      </c>
      <c r="P1121" t="b">
        <v>0</v>
      </c>
      <c r="Q1121" t="s">
        <v>8282</v>
      </c>
      <c r="R1121" s="7">
        <f t="shared" si="106"/>
        <v>5</v>
      </c>
      <c r="S1121" t="str">
        <f t="shared" si="102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 s="12">
        <f t="shared" si="103"/>
        <v>40844.664351851847</v>
      </c>
      <c r="J1122">
        <v>1319835400</v>
      </c>
      <c r="K1122" s="12">
        <f t="shared" si="104"/>
        <v>40799.664351851847</v>
      </c>
      <c r="L1122">
        <v>1315947400</v>
      </c>
      <c r="M1122" t="b">
        <v>0</v>
      </c>
      <c r="N1122">
        <v>0</v>
      </c>
      <c r="O1122" s="6">
        <f t="shared" si="105"/>
        <v>0</v>
      </c>
      <c r="P1122" t="b">
        <v>0</v>
      </c>
      <c r="Q1122" t="s">
        <v>8282</v>
      </c>
      <c r="R1122" s="7" t="e">
        <f t="shared" si="106"/>
        <v>#DIV/0!</v>
      </c>
      <c r="S1122" t="str">
        <f t="shared" si="102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 s="12">
        <f t="shared" si="103"/>
        <v>42442.684212962959</v>
      </c>
      <c r="J1123">
        <v>1457904316</v>
      </c>
      <c r="K1123" s="12">
        <f t="shared" si="104"/>
        <v>42412.72587962963</v>
      </c>
      <c r="L1123">
        <v>1455315916</v>
      </c>
      <c r="M1123" t="b">
        <v>0</v>
      </c>
      <c r="N1123">
        <v>5</v>
      </c>
      <c r="O1123" s="6">
        <f t="shared" si="105"/>
        <v>1.16E-4</v>
      </c>
      <c r="P1123" t="b">
        <v>0</v>
      </c>
      <c r="Q1123" t="s">
        <v>8282</v>
      </c>
      <c r="R1123" s="7">
        <f t="shared" si="106"/>
        <v>5.8</v>
      </c>
      <c r="S1123" t="str">
        <f t="shared" si="102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 s="12">
        <f t="shared" si="103"/>
        <v>41424.495659722219</v>
      </c>
      <c r="J1124">
        <v>1369932825</v>
      </c>
      <c r="K1124" s="12">
        <f t="shared" si="104"/>
        <v>41410.495659722219</v>
      </c>
      <c r="L1124">
        <v>1368723225</v>
      </c>
      <c r="M1124" t="b">
        <v>0</v>
      </c>
      <c r="N1124">
        <v>0</v>
      </c>
      <c r="O1124" s="6">
        <f t="shared" si="105"/>
        <v>0</v>
      </c>
      <c r="P1124" t="b">
        <v>0</v>
      </c>
      <c r="Q1124" t="s">
        <v>8282</v>
      </c>
      <c r="R1124" s="7" t="e">
        <f t="shared" si="106"/>
        <v>#DIV/0!</v>
      </c>
      <c r="S1124" t="str">
        <f t="shared" si="102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 s="12">
        <f t="shared" si="103"/>
        <v>41748.315370370365</v>
      </c>
      <c r="J1125">
        <v>1397910848</v>
      </c>
      <c r="K1125" s="12">
        <f t="shared" si="104"/>
        <v>41718.315370370365</v>
      </c>
      <c r="L1125">
        <v>1395318848</v>
      </c>
      <c r="M1125" t="b">
        <v>0</v>
      </c>
      <c r="N1125">
        <v>3</v>
      </c>
      <c r="O1125" s="6">
        <f t="shared" si="105"/>
        <v>2.2000000000000001E-3</v>
      </c>
      <c r="P1125" t="b">
        <v>0</v>
      </c>
      <c r="Q1125" t="s">
        <v>8282</v>
      </c>
      <c r="R1125" s="7">
        <f t="shared" si="106"/>
        <v>3.6666666666666665</v>
      </c>
      <c r="S1125" t="str">
        <f t="shared" si="102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 s="12">
        <f t="shared" si="103"/>
        <v>42124.458923611113</v>
      </c>
      <c r="J1126">
        <v>1430409651</v>
      </c>
      <c r="K1126" s="12">
        <f t="shared" si="104"/>
        <v>42094.458923611113</v>
      </c>
      <c r="L1126">
        <v>1427817651</v>
      </c>
      <c r="M1126" t="b">
        <v>0</v>
      </c>
      <c r="N1126">
        <v>7</v>
      </c>
      <c r="O1126" s="6">
        <f t="shared" si="105"/>
        <v>4.7222222222222223E-3</v>
      </c>
      <c r="P1126" t="b">
        <v>0</v>
      </c>
      <c r="Q1126" t="s">
        <v>8283</v>
      </c>
      <c r="R1126" s="7">
        <f t="shared" si="106"/>
        <v>60.714285714285715</v>
      </c>
      <c r="S1126" t="str">
        <f t="shared" si="102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 s="12">
        <f t="shared" si="103"/>
        <v>42272.415856481479</v>
      </c>
      <c r="J1127">
        <v>1443193130</v>
      </c>
      <c r="K1127" s="12">
        <f t="shared" si="104"/>
        <v>42212.415856481479</v>
      </c>
      <c r="L1127">
        <v>1438009130</v>
      </c>
      <c r="M1127" t="b">
        <v>0</v>
      </c>
      <c r="N1127">
        <v>0</v>
      </c>
      <c r="O1127" s="6">
        <f t="shared" si="105"/>
        <v>0</v>
      </c>
      <c r="P1127" t="b">
        <v>0</v>
      </c>
      <c r="Q1127" t="s">
        <v>8283</v>
      </c>
      <c r="R1127" s="7" t="e">
        <f t="shared" si="106"/>
        <v>#DIV/0!</v>
      </c>
      <c r="S1127" t="str">
        <f t="shared" si="102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 s="12">
        <f t="shared" si="103"/>
        <v>42565.119143518517</v>
      </c>
      <c r="J1128">
        <v>1468482694</v>
      </c>
      <c r="K1128" s="12">
        <f t="shared" si="104"/>
        <v>42535.119143518517</v>
      </c>
      <c r="L1128">
        <v>1465890694</v>
      </c>
      <c r="M1128" t="b">
        <v>0</v>
      </c>
      <c r="N1128">
        <v>2</v>
      </c>
      <c r="O1128" s="6">
        <f t="shared" si="105"/>
        <v>5.0000000000000001E-3</v>
      </c>
      <c r="P1128" t="b">
        <v>0</v>
      </c>
      <c r="Q1128" t="s">
        <v>8283</v>
      </c>
      <c r="R1128" s="7">
        <f t="shared" si="106"/>
        <v>5</v>
      </c>
      <c r="S1128" t="str">
        <f t="shared" si="102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 s="12">
        <f t="shared" si="103"/>
        <v>41957.687499999993</v>
      </c>
      <c r="J1129">
        <v>1416000600</v>
      </c>
      <c r="K1129" s="12">
        <f t="shared" si="104"/>
        <v>41926.645833333328</v>
      </c>
      <c r="L1129">
        <v>1413318600</v>
      </c>
      <c r="M1129" t="b">
        <v>0</v>
      </c>
      <c r="N1129">
        <v>23</v>
      </c>
      <c r="O1129" s="6">
        <f t="shared" si="105"/>
        <v>1.6714285714285713E-2</v>
      </c>
      <c r="P1129" t="b">
        <v>0</v>
      </c>
      <c r="Q1129" t="s">
        <v>8283</v>
      </c>
      <c r="R1129" s="7">
        <f t="shared" si="106"/>
        <v>25.434782608695652</v>
      </c>
      <c r="S1129" t="str">
        <f t="shared" si="102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 s="12">
        <f t="shared" si="103"/>
        <v>41858.441168981481</v>
      </c>
      <c r="J1130">
        <v>1407425717</v>
      </c>
      <c r="K1130" s="12">
        <f t="shared" si="104"/>
        <v>41828.441168981481</v>
      </c>
      <c r="L1130">
        <v>1404833717</v>
      </c>
      <c r="M1130" t="b">
        <v>0</v>
      </c>
      <c r="N1130">
        <v>1</v>
      </c>
      <c r="O1130" s="6">
        <f t="shared" si="105"/>
        <v>1E-3</v>
      </c>
      <c r="P1130" t="b">
        <v>0</v>
      </c>
      <c r="Q1130" t="s">
        <v>8283</v>
      </c>
      <c r="R1130" s="7">
        <f t="shared" si="106"/>
        <v>1</v>
      </c>
      <c r="S1130" t="str">
        <f t="shared" si="102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 s="12">
        <f t="shared" si="103"/>
        <v>42526.056631944441</v>
      </c>
      <c r="J1131">
        <v>1465107693</v>
      </c>
      <c r="K1131" s="12">
        <f t="shared" si="104"/>
        <v>42496.056631944441</v>
      </c>
      <c r="L1131">
        <v>1462515693</v>
      </c>
      <c r="M1131" t="b">
        <v>0</v>
      </c>
      <c r="N1131">
        <v>2</v>
      </c>
      <c r="O1131" s="6">
        <f t="shared" si="105"/>
        <v>1.0499999999999999E-3</v>
      </c>
      <c r="P1131" t="b">
        <v>0</v>
      </c>
      <c r="Q1131" t="s">
        <v>8283</v>
      </c>
      <c r="R1131" s="7">
        <f t="shared" si="106"/>
        <v>10.5</v>
      </c>
      <c r="S1131" t="str">
        <f t="shared" si="102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 s="12">
        <f t="shared" si="103"/>
        <v>41968.829861111109</v>
      </c>
      <c r="J1132">
        <v>1416963300</v>
      </c>
      <c r="K1132" s="12">
        <f t="shared" si="104"/>
        <v>41908.788194444445</v>
      </c>
      <c r="L1132">
        <v>1411775700</v>
      </c>
      <c r="M1132" t="b">
        <v>0</v>
      </c>
      <c r="N1132">
        <v>3</v>
      </c>
      <c r="O1132" s="6">
        <f t="shared" si="105"/>
        <v>2.2000000000000001E-3</v>
      </c>
      <c r="P1132" t="b">
        <v>0</v>
      </c>
      <c r="Q1132" t="s">
        <v>8283</v>
      </c>
      <c r="R1132" s="7">
        <f t="shared" si="106"/>
        <v>3.6666666666666665</v>
      </c>
      <c r="S1132" t="str">
        <f t="shared" si="102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 s="12">
        <f t="shared" si="103"/>
        <v>42362.699861111112</v>
      </c>
      <c r="J1133">
        <v>1450993668</v>
      </c>
      <c r="K1133" s="12">
        <f t="shared" si="104"/>
        <v>42332.699861111112</v>
      </c>
      <c r="L1133">
        <v>1448401668</v>
      </c>
      <c r="M1133" t="b">
        <v>0</v>
      </c>
      <c r="N1133">
        <v>0</v>
      </c>
      <c r="O1133" s="6">
        <f t="shared" si="105"/>
        <v>0</v>
      </c>
      <c r="P1133" t="b">
        <v>0</v>
      </c>
      <c r="Q1133" t="s">
        <v>8283</v>
      </c>
      <c r="R1133" s="7" t="e">
        <f t="shared" si="106"/>
        <v>#DIV/0!</v>
      </c>
      <c r="S1133" t="str">
        <f t="shared" si="102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 s="12">
        <f t="shared" si="103"/>
        <v>42735.907071759262</v>
      </c>
      <c r="J1134">
        <v>1483238771</v>
      </c>
      <c r="K1134" s="12">
        <f t="shared" si="104"/>
        <v>42705.907071759262</v>
      </c>
      <c r="L1134">
        <v>1480646771</v>
      </c>
      <c r="M1134" t="b">
        <v>0</v>
      </c>
      <c r="N1134">
        <v>13</v>
      </c>
      <c r="O1134" s="6">
        <f t="shared" si="105"/>
        <v>0.14380000000000001</v>
      </c>
      <c r="P1134" t="b">
        <v>0</v>
      </c>
      <c r="Q1134" t="s">
        <v>8283</v>
      </c>
      <c r="R1134" s="7">
        <f t="shared" si="106"/>
        <v>110.61538461538461</v>
      </c>
      <c r="S1134" t="str">
        <f t="shared" si="102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 s="12">
        <f t="shared" si="103"/>
        <v>41851.198854166665</v>
      </c>
      <c r="J1135">
        <v>1406799981</v>
      </c>
      <c r="K1135" s="12">
        <f t="shared" si="104"/>
        <v>41821.198854166665</v>
      </c>
      <c r="L1135">
        <v>1404207981</v>
      </c>
      <c r="M1135" t="b">
        <v>0</v>
      </c>
      <c r="N1135">
        <v>1</v>
      </c>
      <c r="O1135" s="6">
        <f t="shared" si="105"/>
        <v>6.6666666666666671E-3</v>
      </c>
      <c r="P1135" t="b">
        <v>0</v>
      </c>
      <c r="Q1135" t="s">
        <v>8283</v>
      </c>
      <c r="R1135" s="7">
        <f t="shared" si="106"/>
        <v>20</v>
      </c>
      <c r="S1135" t="str">
        <f t="shared" si="102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 s="12">
        <f t="shared" si="103"/>
        <v>41971.981249999997</v>
      </c>
      <c r="J1136">
        <v>1417235580</v>
      </c>
      <c r="K1136" s="12">
        <f t="shared" si="104"/>
        <v>41958.07671296296</v>
      </c>
      <c r="L1136">
        <v>1416034228</v>
      </c>
      <c r="M1136" t="b">
        <v>0</v>
      </c>
      <c r="N1136">
        <v>1</v>
      </c>
      <c r="O1136" s="6">
        <f t="shared" si="105"/>
        <v>4.0000000000000003E-5</v>
      </c>
      <c r="P1136" t="b">
        <v>0</v>
      </c>
      <c r="Q1136" t="s">
        <v>8283</v>
      </c>
      <c r="R1136" s="7">
        <f t="shared" si="106"/>
        <v>1</v>
      </c>
      <c r="S1136" t="str">
        <f t="shared" si="102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 s="12">
        <f t="shared" si="103"/>
        <v>42588.781180555554</v>
      </c>
      <c r="J1137">
        <v>1470527094</v>
      </c>
      <c r="K1137" s="12">
        <f t="shared" si="104"/>
        <v>42558.781180555554</v>
      </c>
      <c r="L1137">
        <v>1467935094</v>
      </c>
      <c r="M1137" t="b">
        <v>0</v>
      </c>
      <c r="N1137">
        <v>1</v>
      </c>
      <c r="O1137" s="6">
        <f t="shared" si="105"/>
        <v>0.05</v>
      </c>
      <c r="P1137" t="b">
        <v>0</v>
      </c>
      <c r="Q1137" t="s">
        <v>8283</v>
      </c>
      <c r="R1137" s="7">
        <f t="shared" si="106"/>
        <v>50</v>
      </c>
      <c r="S1137" t="str">
        <f t="shared" si="102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 s="12">
        <f t="shared" si="103"/>
        <v>42357.46329861111</v>
      </c>
      <c r="J1138">
        <v>1450541229</v>
      </c>
      <c r="K1138" s="12">
        <f t="shared" si="104"/>
        <v>42327.46329861111</v>
      </c>
      <c r="L1138">
        <v>1447949229</v>
      </c>
      <c r="M1138" t="b">
        <v>0</v>
      </c>
      <c r="N1138">
        <v>6</v>
      </c>
      <c r="O1138" s="6">
        <f t="shared" si="105"/>
        <v>6.4439140811455853E-2</v>
      </c>
      <c r="P1138" t="b">
        <v>0</v>
      </c>
      <c r="Q1138" t="s">
        <v>8283</v>
      </c>
      <c r="R1138" s="7">
        <f t="shared" si="106"/>
        <v>45</v>
      </c>
      <c r="S1138" t="str">
        <f t="shared" si="102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 s="12">
        <f t="shared" si="103"/>
        <v>42483.611354166664</v>
      </c>
      <c r="J1139">
        <v>1461440421</v>
      </c>
      <c r="K1139" s="12">
        <f t="shared" si="104"/>
        <v>42453.611354166664</v>
      </c>
      <c r="L1139">
        <v>1458848421</v>
      </c>
      <c r="M1139" t="b">
        <v>0</v>
      </c>
      <c r="N1139">
        <v>39</v>
      </c>
      <c r="O1139" s="6">
        <f t="shared" si="105"/>
        <v>0.39500000000000002</v>
      </c>
      <c r="P1139" t="b">
        <v>0</v>
      </c>
      <c r="Q1139" t="s">
        <v>8283</v>
      </c>
      <c r="R1139" s="7">
        <f t="shared" si="106"/>
        <v>253.2051282051282</v>
      </c>
      <c r="S1139" t="str">
        <f t="shared" si="102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 s="12">
        <f t="shared" si="103"/>
        <v>42756.698275462964</v>
      </c>
      <c r="J1140">
        <v>1485035131</v>
      </c>
      <c r="K1140" s="12">
        <f t="shared" si="104"/>
        <v>42736.698275462964</v>
      </c>
      <c r="L1140">
        <v>1483307131</v>
      </c>
      <c r="M1140" t="b">
        <v>0</v>
      </c>
      <c r="N1140">
        <v>4</v>
      </c>
      <c r="O1140" s="6">
        <f t="shared" si="105"/>
        <v>3.5714285714285713E-3</v>
      </c>
      <c r="P1140" t="b">
        <v>0</v>
      </c>
      <c r="Q1140" t="s">
        <v>8283</v>
      </c>
      <c r="R1140" s="7">
        <f t="shared" si="106"/>
        <v>31.25</v>
      </c>
      <c r="S1140" t="str">
        <f t="shared" si="102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 s="12">
        <f t="shared" si="103"/>
        <v>42005.139189814814</v>
      </c>
      <c r="J1141">
        <v>1420100426</v>
      </c>
      <c r="K1141" s="12">
        <f t="shared" si="104"/>
        <v>41975.139189814814</v>
      </c>
      <c r="L1141">
        <v>1417508426</v>
      </c>
      <c r="M1141" t="b">
        <v>0</v>
      </c>
      <c r="N1141">
        <v>1</v>
      </c>
      <c r="O1141" s="6">
        <f t="shared" si="105"/>
        <v>6.2500000000000001E-4</v>
      </c>
      <c r="P1141" t="b">
        <v>0</v>
      </c>
      <c r="Q1141" t="s">
        <v>8283</v>
      </c>
      <c r="R1141" s="7">
        <f t="shared" si="106"/>
        <v>5</v>
      </c>
      <c r="S1141" t="str">
        <f t="shared" si="102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 s="12">
        <f t="shared" si="103"/>
        <v>42222.253715277773</v>
      </c>
      <c r="J1142">
        <v>1438859121</v>
      </c>
      <c r="K1142" s="12">
        <f t="shared" si="104"/>
        <v>42192.253715277773</v>
      </c>
      <c r="L1142">
        <v>1436267121</v>
      </c>
      <c r="M1142" t="b">
        <v>0</v>
      </c>
      <c r="N1142">
        <v>0</v>
      </c>
      <c r="O1142" s="6">
        <f t="shared" si="105"/>
        <v>0</v>
      </c>
      <c r="P1142" t="b">
        <v>0</v>
      </c>
      <c r="Q1142" t="s">
        <v>8283</v>
      </c>
      <c r="R1142" s="7" t="e">
        <f t="shared" si="106"/>
        <v>#DIV/0!</v>
      </c>
      <c r="S1142" t="str">
        <f t="shared" si="102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 s="12">
        <f t="shared" si="103"/>
        <v>42194.491319444445</v>
      </c>
      <c r="J1143">
        <v>1436460450</v>
      </c>
      <c r="K1143" s="12">
        <f t="shared" si="104"/>
        <v>42164.491319444445</v>
      </c>
      <c r="L1143">
        <v>1433868450</v>
      </c>
      <c r="M1143" t="b">
        <v>0</v>
      </c>
      <c r="N1143">
        <v>0</v>
      </c>
      <c r="O1143" s="6">
        <f t="shared" si="105"/>
        <v>0</v>
      </c>
      <c r="P1143" t="b">
        <v>0</v>
      </c>
      <c r="Q1143" t="s">
        <v>8283</v>
      </c>
      <c r="R1143" s="7" t="e">
        <f t="shared" si="106"/>
        <v>#DIV/0!</v>
      </c>
      <c r="S1143" t="str">
        <f t="shared" si="102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 s="12">
        <f t="shared" si="103"/>
        <v>42051.797766203701</v>
      </c>
      <c r="J1144">
        <v>1424131727</v>
      </c>
      <c r="K1144" s="12">
        <f t="shared" si="104"/>
        <v>42021.797766203701</v>
      </c>
      <c r="L1144">
        <v>1421539727</v>
      </c>
      <c r="M1144" t="b">
        <v>0</v>
      </c>
      <c r="N1144">
        <v>0</v>
      </c>
      <c r="O1144" s="6">
        <f t="shared" si="105"/>
        <v>0</v>
      </c>
      <c r="P1144" t="b">
        <v>0</v>
      </c>
      <c r="Q1144" t="s">
        <v>8283</v>
      </c>
      <c r="R1144" s="7" t="e">
        <f t="shared" si="106"/>
        <v>#DIV/0!</v>
      </c>
      <c r="S1144" t="str">
        <f t="shared" si="102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 s="12">
        <f t="shared" si="103"/>
        <v>42354.985254629624</v>
      </c>
      <c r="J1145">
        <v>1450327126</v>
      </c>
      <c r="K1145" s="12">
        <f t="shared" si="104"/>
        <v>42324.985254629624</v>
      </c>
      <c r="L1145">
        <v>1447735126</v>
      </c>
      <c r="M1145" t="b">
        <v>0</v>
      </c>
      <c r="N1145">
        <v>8</v>
      </c>
      <c r="O1145" s="6">
        <f t="shared" si="105"/>
        <v>4.1333333333333335E-3</v>
      </c>
      <c r="P1145" t="b">
        <v>0</v>
      </c>
      <c r="Q1145" t="s">
        <v>8283</v>
      </c>
      <c r="R1145" s="7">
        <f t="shared" si="106"/>
        <v>23.25</v>
      </c>
      <c r="S1145" t="str">
        <f t="shared" si="102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 s="12">
        <f t="shared" si="103"/>
        <v>42122.973611111105</v>
      </c>
      <c r="J1146">
        <v>1430281320</v>
      </c>
      <c r="K1146" s="12">
        <f t="shared" si="104"/>
        <v>42092.973611111105</v>
      </c>
      <c r="L1146">
        <v>1427689320</v>
      </c>
      <c r="M1146" t="b">
        <v>0</v>
      </c>
      <c r="N1146">
        <v>0</v>
      </c>
      <c r="O1146" s="6">
        <f t="shared" si="105"/>
        <v>0</v>
      </c>
      <c r="P1146" t="b">
        <v>0</v>
      </c>
      <c r="Q1146" t="s">
        <v>8284</v>
      </c>
      <c r="R1146" s="7" t="e">
        <f t="shared" si="106"/>
        <v>#DIV/0!</v>
      </c>
      <c r="S1146" t="str">
        <f t="shared" si="102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 s="12">
        <f t="shared" si="103"/>
        <v>41914.539259259254</v>
      </c>
      <c r="J1147">
        <v>1412272592</v>
      </c>
      <c r="K1147" s="12">
        <f t="shared" si="104"/>
        <v>41854.539259259254</v>
      </c>
      <c r="L1147">
        <v>1407088592</v>
      </c>
      <c r="M1147" t="b">
        <v>0</v>
      </c>
      <c r="N1147">
        <v>1</v>
      </c>
      <c r="O1147" s="6">
        <f t="shared" si="105"/>
        <v>1.25E-3</v>
      </c>
      <c r="P1147" t="b">
        <v>0</v>
      </c>
      <c r="Q1147" t="s">
        <v>8284</v>
      </c>
      <c r="R1147" s="7">
        <f t="shared" si="106"/>
        <v>100</v>
      </c>
      <c r="S1147" t="str">
        <f t="shared" si="102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 s="12">
        <f t="shared" si="103"/>
        <v>41761.745057870365</v>
      </c>
      <c r="J1148">
        <v>1399071173</v>
      </c>
      <c r="K1148" s="12">
        <f t="shared" si="104"/>
        <v>41723.745057870365</v>
      </c>
      <c r="L1148">
        <v>1395787973</v>
      </c>
      <c r="M1148" t="b">
        <v>0</v>
      </c>
      <c r="N1148">
        <v>12</v>
      </c>
      <c r="O1148" s="6">
        <f t="shared" si="105"/>
        <v>8.8333333333333333E-2</v>
      </c>
      <c r="P1148" t="b">
        <v>0</v>
      </c>
      <c r="Q1148" t="s">
        <v>8284</v>
      </c>
      <c r="R1148" s="7">
        <f t="shared" si="106"/>
        <v>44.166666666666664</v>
      </c>
      <c r="S1148" t="str">
        <f t="shared" si="102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 s="12">
        <f t="shared" si="103"/>
        <v>41931.763692129629</v>
      </c>
      <c r="J1149">
        <v>1413760783</v>
      </c>
      <c r="K1149" s="12">
        <f t="shared" si="104"/>
        <v>41871.763692129629</v>
      </c>
      <c r="L1149">
        <v>1408576783</v>
      </c>
      <c r="M1149" t="b">
        <v>0</v>
      </c>
      <c r="N1149">
        <v>0</v>
      </c>
      <c r="O1149" s="6">
        <f t="shared" si="105"/>
        <v>0</v>
      </c>
      <c r="P1149" t="b">
        <v>0</v>
      </c>
      <c r="Q1149" t="s">
        <v>8284</v>
      </c>
      <c r="R1149" s="7" t="e">
        <f t="shared" si="106"/>
        <v>#DIV/0!</v>
      </c>
      <c r="S1149" t="str">
        <f t="shared" si="102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 s="12">
        <f t="shared" si="103"/>
        <v>42705.00440972222</v>
      </c>
      <c r="J1150">
        <v>1480568781</v>
      </c>
      <c r="K1150" s="12">
        <f t="shared" si="104"/>
        <v>42674.962743055548</v>
      </c>
      <c r="L1150">
        <v>1477973181</v>
      </c>
      <c r="M1150" t="b">
        <v>0</v>
      </c>
      <c r="N1150">
        <v>3</v>
      </c>
      <c r="O1150" s="6">
        <f t="shared" si="105"/>
        <v>4.8666666666666667E-3</v>
      </c>
      <c r="P1150" t="b">
        <v>0</v>
      </c>
      <c r="Q1150" t="s">
        <v>8284</v>
      </c>
      <c r="R1150" s="7">
        <f t="shared" si="106"/>
        <v>24.333333333333332</v>
      </c>
      <c r="S1150" t="str">
        <f t="shared" si="102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 s="12">
        <f t="shared" si="103"/>
        <v>42537.501921296294</v>
      </c>
      <c r="J1151">
        <v>1466096566</v>
      </c>
      <c r="K1151" s="12">
        <f t="shared" si="104"/>
        <v>42507.501921296294</v>
      </c>
      <c r="L1151">
        <v>1463504566</v>
      </c>
      <c r="M1151" t="b">
        <v>0</v>
      </c>
      <c r="N1151">
        <v>2</v>
      </c>
      <c r="O1151" s="6">
        <f t="shared" si="105"/>
        <v>1.5E-3</v>
      </c>
      <c r="P1151" t="b">
        <v>0</v>
      </c>
      <c r="Q1151" t="s">
        <v>8284</v>
      </c>
      <c r="R1151" s="7">
        <f t="shared" si="106"/>
        <v>37.5</v>
      </c>
      <c r="S1151" t="str">
        <f t="shared" ref="S1151:S1214" si="108">LEFT(Q1151, FIND("/",Q1151) - 1)</f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 s="12">
        <f t="shared" si="103"/>
        <v>42377.74623842592</v>
      </c>
      <c r="J1152">
        <v>1452293675</v>
      </c>
      <c r="K1152" s="12">
        <f t="shared" si="104"/>
        <v>42317.74623842592</v>
      </c>
      <c r="L1152">
        <v>1447109675</v>
      </c>
      <c r="M1152" t="b">
        <v>0</v>
      </c>
      <c r="N1152">
        <v>6</v>
      </c>
      <c r="O1152" s="6">
        <f t="shared" si="105"/>
        <v>0.1008</v>
      </c>
      <c r="P1152" t="b">
        <v>0</v>
      </c>
      <c r="Q1152" t="s">
        <v>8284</v>
      </c>
      <c r="R1152" s="7">
        <f t="shared" si="106"/>
        <v>42</v>
      </c>
      <c r="S1152" t="str">
        <f t="shared" si="108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 s="12">
        <f t="shared" si="103"/>
        <v>42253.894247685188</v>
      </c>
      <c r="J1153">
        <v>1441592863</v>
      </c>
      <c r="K1153" s="12">
        <f t="shared" si="104"/>
        <v>42223.894247685188</v>
      </c>
      <c r="L1153">
        <v>1439000863</v>
      </c>
      <c r="M1153" t="b">
        <v>0</v>
      </c>
      <c r="N1153">
        <v>0</v>
      </c>
      <c r="O1153" s="6">
        <f t="shared" si="105"/>
        <v>0</v>
      </c>
      <c r="P1153" t="b">
        <v>0</v>
      </c>
      <c r="Q1153" t="s">
        <v>8284</v>
      </c>
      <c r="R1153" s="7" t="e">
        <f t="shared" si="106"/>
        <v>#DIV/0!</v>
      </c>
      <c r="S1153" t="str">
        <f t="shared" si="108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 s="12">
        <f t="shared" si="103"/>
        <v>42139.501296296294</v>
      </c>
      <c r="J1154">
        <v>1431709312</v>
      </c>
      <c r="K1154" s="12">
        <f t="shared" si="104"/>
        <v>42109.501296296294</v>
      </c>
      <c r="L1154">
        <v>1429117312</v>
      </c>
      <c r="M1154" t="b">
        <v>0</v>
      </c>
      <c r="N1154">
        <v>15</v>
      </c>
      <c r="O1154" s="6">
        <f t="shared" si="105"/>
        <v>5.6937500000000002E-2</v>
      </c>
      <c r="P1154" t="b">
        <v>0</v>
      </c>
      <c r="Q1154" t="s">
        <v>8284</v>
      </c>
      <c r="R1154" s="7">
        <f t="shared" si="106"/>
        <v>60.733333333333334</v>
      </c>
      <c r="S1154" t="str">
        <f t="shared" si="108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 s="12">
        <f t="shared" ref="I1155:I1218" si="109">(J1155/86400)+25569+(-5/24)</f>
        <v>42173.505844907406</v>
      </c>
      <c r="J1155">
        <v>1434647305</v>
      </c>
      <c r="K1155" s="12">
        <f t="shared" ref="K1155:K1218" si="110">(L1155/86400)+25569+(-5/24)</f>
        <v>42143.505844907406</v>
      </c>
      <c r="L1155">
        <v>1432055305</v>
      </c>
      <c r="M1155" t="b">
        <v>0</v>
      </c>
      <c r="N1155">
        <v>1</v>
      </c>
      <c r="O1155" s="6">
        <f t="shared" ref="O1155:O1218" si="111">E1155/D1155</f>
        <v>6.2500000000000003E-3</v>
      </c>
      <c r="P1155" t="b">
        <v>0</v>
      </c>
      <c r="Q1155" t="s">
        <v>8284</v>
      </c>
      <c r="R1155" s="7">
        <f t="shared" ref="R1155:R1218" si="112">E1155/N1155</f>
        <v>50</v>
      </c>
      <c r="S1155" t="str">
        <f t="shared" si="108"/>
        <v>food</v>
      </c>
      <c r="T1155" t="str">
        <f t="shared" ref="T1155:T1218" si="113">RIGHT(Q1155, LEN(Q1155) - FIND("/",Q1155))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 s="12">
        <f t="shared" si="109"/>
        <v>42252.900532407402</v>
      </c>
      <c r="J1156">
        <v>1441507006</v>
      </c>
      <c r="K1156" s="12">
        <f t="shared" si="110"/>
        <v>42222.900532407402</v>
      </c>
      <c r="L1156">
        <v>1438915006</v>
      </c>
      <c r="M1156" t="b">
        <v>0</v>
      </c>
      <c r="N1156">
        <v>3</v>
      </c>
      <c r="O1156" s="6">
        <f t="shared" si="111"/>
        <v>6.5000000000000002E-2</v>
      </c>
      <c r="P1156" t="b">
        <v>0</v>
      </c>
      <c r="Q1156" t="s">
        <v>8284</v>
      </c>
      <c r="R1156" s="7">
        <f t="shared" si="112"/>
        <v>108.33333333333333</v>
      </c>
      <c r="S1156" t="str">
        <f t="shared" si="108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 s="12">
        <f t="shared" si="109"/>
        <v>41865.555648148147</v>
      </c>
      <c r="J1157">
        <v>1408040408</v>
      </c>
      <c r="K1157" s="12">
        <f t="shared" si="110"/>
        <v>41835.555648148147</v>
      </c>
      <c r="L1157">
        <v>1405448408</v>
      </c>
      <c r="M1157" t="b">
        <v>0</v>
      </c>
      <c r="N1157">
        <v>8</v>
      </c>
      <c r="O1157" s="6">
        <f t="shared" si="111"/>
        <v>7.5199999999999998E-3</v>
      </c>
      <c r="P1157" t="b">
        <v>0</v>
      </c>
      <c r="Q1157" t="s">
        <v>8284</v>
      </c>
      <c r="R1157" s="7">
        <f t="shared" si="112"/>
        <v>23.5</v>
      </c>
      <c r="S1157" t="str">
        <f t="shared" si="108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 s="12">
        <f t="shared" si="109"/>
        <v>42058.862986111104</v>
      </c>
      <c r="J1158">
        <v>1424742162</v>
      </c>
      <c r="K1158" s="12">
        <f t="shared" si="110"/>
        <v>42028.862986111104</v>
      </c>
      <c r="L1158">
        <v>1422150162</v>
      </c>
      <c r="M1158" t="b">
        <v>0</v>
      </c>
      <c r="N1158">
        <v>0</v>
      </c>
      <c r="O1158" s="6">
        <f t="shared" si="111"/>
        <v>0</v>
      </c>
      <c r="P1158" t="b">
        <v>0</v>
      </c>
      <c r="Q1158" t="s">
        <v>8284</v>
      </c>
      <c r="R1158" s="7" t="e">
        <f t="shared" si="112"/>
        <v>#DIV/0!</v>
      </c>
      <c r="S1158" t="str">
        <f t="shared" si="108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 s="12">
        <f t="shared" si="109"/>
        <v>41978.46157407407</v>
      </c>
      <c r="J1159">
        <v>1417795480</v>
      </c>
      <c r="K1159" s="12">
        <f t="shared" si="110"/>
        <v>41918.419907407406</v>
      </c>
      <c r="L1159">
        <v>1412607880</v>
      </c>
      <c r="M1159" t="b">
        <v>0</v>
      </c>
      <c r="N1159">
        <v>3</v>
      </c>
      <c r="O1159" s="6">
        <f t="shared" si="111"/>
        <v>1.5100000000000001E-2</v>
      </c>
      <c r="P1159" t="b">
        <v>0</v>
      </c>
      <c r="Q1159" t="s">
        <v>8284</v>
      </c>
      <c r="R1159" s="7">
        <f t="shared" si="112"/>
        <v>50.333333333333336</v>
      </c>
      <c r="S1159" t="str">
        <f t="shared" si="108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 s="12">
        <f t="shared" si="109"/>
        <v>41981.883425925924</v>
      </c>
      <c r="J1160">
        <v>1418091128</v>
      </c>
      <c r="K1160" s="12">
        <f t="shared" si="110"/>
        <v>41951.883425925924</v>
      </c>
      <c r="L1160">
        <v>1415499128</v>
      </c>
      <c r="M1160" t="b">
        <v>0</v>
      </c>
      <c r="N1160">
        <v>3</v>
      </c>
      <c r="O1160" s="6">
        <f t="shared" si="111"/>
        <v>4.6666666666666671E-3</v>
      </c>
      <c r="P1160" t="b">
        <v>0</v>
      </c>
      <c r="Q1160" t="s">
        <v>8284</v>
      </c>
      <c r="R1160" s="7">
        <f t="shared" si="112"/>
        <v>11.666666666666666</v>
      </c>
      <c r="S1160" t="str">
        <f t="shared" si="108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 s="12">
        <f t="shared" si="109"/>
        <v>42185.447916666664</v>
      </c>
      <c r="J1161">
        <v>1435679100</v>
      </c>
      <c r="K1161" s="12">
        <f t="shared" si="110"/>
        <v>42154.518113425926</v>
      </c>
      <c r="L1161">
        <v>1433006765</v>
      </c>
      <c r="M1161" t="b">
        <v>0</v>
      </c>
      <c r="N1161">
        <v>0</v>
      </c>
      <c r="O1161" s="6">
        <f t="shared" si="111"/>
        <v>0</v>
      </c>
      <c r="P1161" t="b">
        <v>0</v>
      </c>
      <c r="Q1161" t="s">
        <v>8284</v>
      </c>
      <c r="R1161" s="7" t="e">
        <f t="shared" si="112"/>
        <v>#DIV/0!</v>
      </c>
      <c r="S1161" t="str">
        <f t="shared" si="108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 s="12">
        <f t="shared" si="109"/>
        <v>42090.904930555553</v>
      </c>
      <c r="J1162">
        <v>1427510586</v>
      </c>
      <c r="K1162" s="12">
        <f t="shared" si="110"/>
        <v>42060.946597222217</v>
      </c>
      <c r="L1162">
        <v>1424922186</v>
      </c>
      <c r="M1162" t="b">
        <v>0</v>
      </c>
      <c r="N1162">
        <v>19</v>
      </c>
      <c r="O1162" s="6">
        <f t="shared" si="111"/>
        <v>3.85E-2</v>
      </c>
      <c r="P1162" t="b">
        <v>0</v>
      </c>
      <c r="Q1162" t="s">
        <v>8284</v>
      </c>
      <c r="R1162" s="7">
        <f t="shared" si="112"/>
        <v>60.789473684210527</v>
      </c>
      <c r="S1162" t="str">
        <f t="shared" si="108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 s="12">
        <f t="shared" si="109"/>
        <v>42143.421168981477</v>
      </c>
      <c r="J1163">
        <v>1432047989</v>
      </c>
      <c r="K1163" s="12">
        <f t="shared" si="110"/>
        <v>42122.421168981477</v>
      </c>
      <c r="L1163">
        <v>1430233589</v>
      </c>
      <c r="M1163" t="b">
        <v>0</v>
      </c>
      <c r="N1163">
        <v>0</v>
      </c>
      <c r="O1163" s="6">
        <f t="shared" si="111"/>
        <v>0</v>
      </c>
      <c r="P1163" t="b">
        <v>0</v>
      </c>
      <c r="Q1163" t="s">
        <v>8284</v>
      </c>
      <c r="R1163" s="7" t="e">
        <f t="shared" si="112"/>
        <v>#DIV/0!</v>
      </c>
      <c r="S1163" t="str">
        <f t="shared" si="108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 s="12">
        <f t="shared" si="109"/>
        <v>41907.475277777776</v>
      </c>
      <c r="J1164">
        <v>1411662264</v>
      </c>
      <c r="K1164" s="12">
        <f t="shared" si="110"/>
        <v>41876.475277777776</v>
      </c>
      <c r="L1164">
        <v>1408983864</v>
      </c>
      <c r="M1164" t="b">
        <v>0</v>
      </c>
      <c r="N1164">
        <v>2</v>
      </c>
      <c r="O1164" s="6">
        <f t="shared" si="111"/>
        <v>5.8333333333333338E-4</v>
      </c>
      <c r="P1164" t="b">
        <v>0</v>
      </c>
      <c r="Q1164" t="s">
        <v>8284</v>
      </c>
      <c r="R1164" s="7">
        <f t="shared" si="112"/>
        <v>17.5</v>
      </c>
      <c r="S1164" t="str">
        <f t="shared" si="108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 s="12">
        <f t="shared" si="109"/>
        <v>41860.515277777777</v>
      </c>
      <c r="J1165">
        <v>1407604920</v>
      </c>
      <c r="K1165" s="12">
        <f t="shared" si="110"/>
        <v>41830.515277777777</v>
      </c>
      <c r="L1165">
        <v>1405012920</v>
      </c>
      <c r="M1165" t="b">
        <v>0</v>
      </c>
      <c r="N1165">
        <v>0</v>
      </c>
      <c r="O1165" s="6">
        <f t="shared" si="111"/>
        <v>0</v>
      </c>
      <c r="P1165" t="b">
        <v>0</v>
      </c>
      <c r="Q1165" t="s">
        <v>8284</v>
      </c>
      <c r="R1165" s="7" t="e">
        <f t="shared" si="112"/>
        <v>#DIV/0!</v>
      </c>
      <c r="S1165" t="str">
        <f t="shared" si="108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 s="12">
        <f t="shared" si="109"/>
        <v>42539.51599537037</v>
      </c>
      <c r="J1166">
        <v>1466270582</v>
      </c>
      <c r="K1166" s="12">
        <f t="shared" si="110"/>
        <v>42509.51599537037</v>
      </c>
      <c r="L1166">
        <v>1463678582</v>
      </c>
      <c r="M1166" t="b">
        <v>0</v>
      </c>
      <c r="N1166">
        <v>0</v>
      </c>
      <c r="O1166" s="6">
        <f t="shared" si="111"/>
        <v>0</v>
      </c>
      <c r="P1166" t="b">
        <v>0</v>
      </c>
      <c r="Q1166" t="s">
        <v>8284</v>
      </c>
      <c r="R1166" s="7" t="e">
        <f t="shared" si="112"/>
        <v>#DIV/0!</v>
      </c>
      <c r="S1166" t="str">
        <f t="shared" si="108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 s="12">
        <f t="shared" si="109"/>
        <v>41826.00613425926</v>
      </c>
      <c r="J1167">
        <v>1404623330</v>
      </c>
      <c r="K1167" s="12">
        <f t="shared" si="110"/>
        <v>41792.00613425926</v>
      </c>
      <c r="L1167">
        <v>1401685730</v>
      </c>
      <c r="M1167" t="b">
        <v>0</v>
      </c>
      <c r="N1167">
        <v>25</v>
      </c>
      <c r="O1167" s="6">
        <f t="shared" si="111"/>
        <v>0.20705000000000001</v>
      </c>
      <c r="P1167" t="b">
        <v>0</v>
      </c>
      <c r="Q1167" t="s">
        <v>8284</v>
      </c>
      <c r="R1167" s="7">
        <f t="shared" si="112"/>
        <v>82.82</v>
      </c>
      <c r="S1167" t="str">
        <f t="shared" si="108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 s="12">
        <f t="shared" si="109"/>
        <v>42180.958333333336</v>
      </c>
      <c r="J1168">
        <v>1435291200</v>
      </c>
      <c r="K1168" s="12">
        <f t="shared" si="110"/>
        <v>42150.277106481481</v>
      </c>
      <c r="L1168">
        <v>1432640342</v>
      </c>
      <c r="M1168" t="b">
        <v>0</v>
      </c>
      <c r="N1168">
        <v>8</v>
      </c>
      <c r="O1168" s="6">
        <f t="shared" si="111"/>
        <v>0.19139999999999999</v>
      </c>
      <c r="P1168" t="b">
        <v>0</v>
      </c>
      <c r="Q1168" t="s">
        <v>8284</v>
      </c>
      <c r="R1168" s="7">
        <f t="shared" si="112"/>
        <v>358.875</v>
      </c>
      <c r="S1168" t="str">
        <f t="shared" si="108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 s="12">
        <f t="shared" si="109"/>
        <v>41894.526562499996</v>
      </c>
      <c r="J1169">
        <v>1410543495</v>
      </c>
      <c r="K1169" s="12">
        <f t="shared" si="110"/>
        <v>41863.526562499996</v>
      </c>
      <c r="L1169">
        <v>1407865095</v>
      </c>
      <c r="M1169" t="b">
        <v>0</v>
      </c>
      <c r="N1169">
        <v>16</v>
      </c>
      <c r="O1169" s="6">
        <f t="shared" si="111"/>
        <v>1.6316666666666667E-2</v>
      </c>
      <c r="P1169" t="b">
        <v>0</v>
      </c>
      <c r="Q1169" t="s">
        <v>8284</v>
      </c>
      <c r="R1169" s="7">
        <f t="shared" si="112"/>
        <v>61.1875</v>
      </c>
      <c r="S1169" t="str">
        <f t="shared" si="108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 s="12">
        <f t="shared" si="109"/>
        <v>42634.845659722218</v>
      </c>
      <c r="J1170">
        <v>1474507065</v>
      </c>
      <c r="K1170" s="12">
        <f t="shared" si="110"/>
        <v>42604.845659722218</v>
      </c>
      <c r="L1170">
        <v>1471915065</v>
      </c>
      <c r="M1170" t="b">
        <v>0</v>
      </c>
      <c r="N1170">
        <v>3</v>
      </c>
      <c r="O1170" s="6">
        <f t="shared" si="111"/>
        <v>5.6666666666666664E-2</v>
      </c>
      <c r="P1170" t="b">
        <v>0</v>
      </c>
      <c r="Q1170" t="s">
        <v>8284</v>
      </c>
      <c r="R1170" s="7">
        <f t="shared" si="112"/>
        <v>340</v>
      </c>
      <c r="S1170" t="str">
        <f t="shared" si="108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 s="12">
        <f t="shared" si="109"/>
        <v>42057.145405092589</v>
      </c>
      <c r="J1171">
        <v>1424593763</v>
      </c>
      <c r="K1171" s="12">
        <f t="shared" si="110"/>
        <v>42027.145405092589</v>
      </c>
      <c r="L1171">
        <v>1422001763</v>
      </c>
      <c r="M1171" t="b">
        <v>0</v>
      </c>
      <c r="N1171">
        <v>3</v>
      </c>
      <c r="O1171" s="6">
        <f t="shared" si="111"/>
        <v>1.6999999999999999E-3</v>
      </c>
      <c r="P1171" t="b">
        <v>0</v>
      </c>
      <c r="Q1171" t="s">
        <v>8284</v>
      </c>
      <c r="R1171" s="7">
        <f t="shared" si="112"/>
        <v>5.666666666666667</v>
      </c>
      <c r="S1171" t="str">
        <f t="shared" si="108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 s="12">
        <f t="shared" si="109"/>
        <v>42154.684849537036</v>
      </c>
      <c r="J1172">
        <v>1433021171</v>
      </c>
      <c r="K1172" s="12">
        <f t="shared" si="110"/>
        <v>42124.684849537036</v>
      </c>
      <c r="L1172">
        <v>1430429171</v>
      </c>
      <c r="M1172" t="b">
        <v>0</v>
      </c>
      <c r="N1172">
        <v>2</v>
      </c>
      <c r="O1172" s="6">
        <f t="shared" si="111"/>
        <v>4.0000000000000001E-3</v>
      </c>
      <c r="P1172" t="b">
        <v>0</v>
      </c>
      <c r="Q1172" t="s">
        <v>8284</v>
      </c>
      <c r="R1172" s="7">
        <f t="shared" si="112"/>
        <v>50</v>
      </c>
      <c r="S1172" t="str">
        <f t="shared" si="108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 s="12">
        <f t="shared" si="109"/>
        <v>41956.638043981475</v>
      </c>
      <c r="J1173">
        <v>1415909927</v>
      </c>
      <c r="K1173" s="12">
        <f t="shared" si="110"/>
        <v>41938.596377314811</v>
      </c>
      <c r="L1173">
        <v>1414351127</v>
      </c>
      <c r="M1173" t="b">
        <v>0</v>
      </c>
      <c r="N1173">
        <v>1</v>
      </c>
      <c r="O1173" s="6">
        <f t="shared" si="111"/>
        <v>1E-3</v>
      </c>
      <c r="P1173" t="b">
        <v>0</v>
      </c>
      <c r="Q1173" t="s">
        <v>8284</v>
      </c>
      <c r="R1173" s="7">
        <f t="shared" si="112"/>
        <v>25</v>
      </c>
      <c r="S1173" t="str">
        <f t="shared" si="108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 s="12">
        <f t="shared" si="109"/>
        <v>41871.473981481475</v>
      </c>
      <c r="J1174">
        <v>1408551752</v>
      </c>
      <c r="K1174" s="12">
        <f t="shared" si="110"/>
        <v>41841.473981481475</v>
      </c>
      <c r="L1174">
        <v>1405959752</v>
      </c>
      <c r="M1174" t="b">
        <v>0</v>
      </c>
      <c r="N1174">
        <v>0</v>
      </c>
      <c r="O1174" s="6">
        <f t="shared" si="111"/>
        <v>0</v>
      </c>
      <c r="P1174" t="b">
        <v>0</v>
      </c>
      <c r="Q1174" t="s">
        <v>8284</v>
      </c>
      <c r="R1174" s="7" t="e">
        <f t="shared" si="112"/>
        <v>#DIV/0!</v>
      </c>
      <c r="S1174" t="str">
        <f t="shared" si="108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 s="12">
        <f t="shared" si="109"/>
        <v>42218.97751157407</v>
      </c>
      <c r="J1175">
        <v>1438576057</v>
      </c>
      <c r="K1175" s="12">
        <f t="shared" si="110"/>
        <v>42183.97751157407</v>
      </c>
      <c r="L1175">
        <v>1435552057</v>
      </c>
      <c r="M1175" t="b">
        <v>0</v>
      </c>
      <c r="N1175">
        <v>1</v>
      </c>
      <c r="O1175" s="6">
        <f t="shared" si="111"/>
        <v>2.4000000000000001E-4</v>
      </c>
      <c r="P1175" t="b">
        <v>0</v>
      </c>
      <c r="Q1175" t="s">
        <v>8284</v>
      </c>
      <c r="R1175" s="7">
        <f t="shared" si="112"/>
        <v>30</v>
      </c>
      <c r="S1175" t="str">
        <f t="shared" si="108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 s="12">
        <f t="shared" si="109"/>
        <v>42498.633414351854</v>
      </c>
      <c r="J1176">
        <v>1462738327</v>
      </c>
      <c r="K1176" s="12">
        <f t="shared" si="110"/>
        <v>42468.633414351854</v>
      </c>
      <c r="L1176">
        <v>1460146327</v>
      </c>
      <c r="M1176" t="b">
        <v>0</v>
      </c>
      <c r="N1176">
        <v>19</v>
      </c>
      <c r="O1176" s="6">
        <f t="shared" si="111"/>
        <v>5.906666666666667E-2</v>
      </c>
      <c r="P1176" t="b">
        <v>0</v>
      </c>
      <c r="Q1176" t="s">
        <v>8284</v>
      </c>
      <c r="R1176" s="7">
        <f t="shared" si="112"/>
        <v>46.631578947368418</v>
      </c>
      <c r="S1176" t="str">
        <f t="shared" si="108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 s="12">
        <f t="shared" si="109"/>
        <v>42200.520127314812</v>
      </c>
      <c r="J1177">
        <v>1436981339</v>
      </c>
      <c r="K1177" s="12">
        <f t="shared" si="110"/>
        <v>42170.520127314812</v>
      </c>
      <c r="L1177">
        <v>1434389339</v>
      </c>
      <c r="M1177" t="b">
        <v>0</v>
      </c>
      <c r="N1177">
        <v>9</v>
      </c>
      <c r="O1177" s="6">
        <f t="shared" si="111"/>
        <v>2.9250000000000002E-2</v>
      </c>
      <c r="P1177" t="b">
        <v>0</v>
      </c>
      <c r="Q1177" t="s">
        <v>8284</v>
      </c>
      <c r="R1177" s="7">
        <f t="shared" si="112"/>
        <v>65</v>
      </c>
      <c r="S1177" t="str">
        <f t="shared" si="108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 s="12">
        <f t="shared" si="109"/>
        <v>42800.333333333336</v>
      </c>
      <c r="J1178">
        <v>1488805200</v>
      </c>
      <c r="K1178" s="12">
        <f t="shared" si="110"/>
        <v>42745.811319444438</v>
      </c>
      <c r="L1178">
        <v>1484094498</v>
      </c>
      <c r="M1178" t="b">
        <v>0</v>
      </c>
      <c r="N1178">
        <v>1</v>
      </c>
      <c r="O1178" s="6">
        <f t="shared" si="111"/>
        <v>5.7142857142857142E-5</v>
      </c>
      <c r="P1178" t="b">
        <v>0</v>
      </c>
      <c r="Q1178" t="s">
        <v>8284</v>
      </c>
      <c r="R1178" s="7">
        <f t="shared" si="112"/>
        <v>10</v>
      </c>
      <c r="S1178" t="str">
        <f t="shared" si="108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 s="12">
        <f t="shared" si="109"/>
        <v>41927.452499999999</v>
      </c>
      <c r="J1179">
        <v>1413388296</v>
      </c>
      <c r="K1179" s="12">
        <f t="shared" si="110"/>
        <v>41897.452499999999</v>
      </c>
      <c r="L1179">
        <v>1410796296</v>
      </c>
      <c r="M1179" t="b">
        <v>0</v>
      </c>
      <c r="N1179">
        <v>0</v>
      </c>
      <c r="O1179" s="6">
        <f t="shared" si="111"/>
        <v>0</v>
      </c>
      <c r="P1179" t="b">
        <v>0</v>
      </c>
      <c r="Q1179" t="s">
        <v>8284</v>
      </c>
      <c r="R1179" s="7" t="e">
        <f t="shared" si="112"/>
        <v>#DIV/0!</v>
      </c>
      <c r="S1179" t="str">
        <f t="shared" si="108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 s="12">
        <f t="shared" si="109"/>
        <v>41867.69736111111</v>
      </c>
      <c r="J1180">
        <v>1408225452</v>
      </c>
      <c r="K1180" s="12">
        <f t="shared" si="110"/>
        <v>41837.69736111111</v>
      </c>
      <c r="L1180">
        <v>1405633452</v>
      </c>
      <c r="M1180" t="b">
        <v>0</v>
      </c>
      <c r="N1180">
        <v>1</v>
      </c>
      <c r="O1180" s="6">
        <f t="shared" si="111"/>
        <v>6.666666666666667E-5</v>
      </c>
      <c r="P1180" t="b">
        <v>0</v>
      </c>
      <c r="Q1180" t="s">
        <v>8284</v>
      </c>
      <c r="R1180" s="7">
        <f t="shared" si="112"/>
        <v>5</v>
      </c>
      <c r="S1180" t="str">
        <f t="shared" si="108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 s="12">
        <f t="shared" si="109"/>
        <v>42305.511886574073</v>
      </c>
      <c r="J1181">
        <v>1446052627</v>
      </c>
      <c r="K1181" s="12">
        <f t="shared" si="110"/>
        <v>42275.511886574073</v>
      </c>
      <c r="L1181">
        <v>1443460627</v>
      </c>
      <c r="M1181" t="b">
        <v>0</v>
      </c>
      <c r="N1181">
        <v>5</v>
      </c>
      <c r="O1181" s="6">
        <f t="shared" si="111"/>
        <v>5.3333333333333337E-2</v>
      </c>
      <c r="P1181" t="b">
        <v>0</v>
      </c>
      <c r="Q1181" t="s">
        <v>8284</v>
      </c>
      <c r="R1181" s="7">
        <f t="shared" si="112"/>
        <v>640</v>
      </c>
      <c r="S1181" t="str">
        <f t="shared" si="108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 s="12">
        <f t="shared" si="109"/>
        <v>41818.598541666666</v>
      </c>
      <c r="J1182">
        <v>1403983314</v>
      </c>
      <c r="K1182" s="12">
        <f t="shared" si="110"/>
        <v>41781.598541666666</v>
      </c>
      <c r="L1182">
        <v>1400786514</v>
      </c>
      <c r="M1182" t="b">
        <v>0</v>
      </c>
      <c r="N1182">
        <v>85</v>
      </c>
      <c r="O1182" s="6">
        <f t="shared" si="111"/>
        <v>0.11749999999999999</v>
      </c>
      <c r="P1182" t="b">
        <v>0</v>
      </c>
      <c r="Q1182" t="s">
        <v>8284</v>
      </c>
      <c r="R1182" s="7">
        <f t="shared" si="112"/>
        <v>69.117647058823536</v>
      </c>
      <c r="S1182" t="str">
        <f t="shared" si="108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 s="12">
        <f t="shared" si="109"/>
        <v>42064.131030092591</v>
      </c>
      <c r="J1183">
        <v>1425197321</v>
      </c>
      <c r="K1183" s="12">
        <f t="shared" si="110"/>
        <v>42034.131030092591</v>
      </c>
      <c r="L1183">
        <v>1422605321</v>
      </c>
      <c r="M1183" t="b">
        <v>0</v>
      </c>
      <c r="N1183">
        <v>3</v>
      </c>
      <c r="O1183" s="6">
        <f t="shared" si="111"/>
        <v>8.0000000000000007E-5</v>
      </c>
      <c r="P1183" t="b">
        <v>0</v>
      </c>
      <c r="Q1183" t="s">
        <v>8284</v>
      </c>
      <c r="R1183" s="7">
        <f t="shared" si="112"/>
        <v>1.3333333333333333</v>
      </c>
      <c r="S1183" t="str">
        <f t="shared" si="108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 s="12">
        <f t="shared" si="109"/>
        <v>42747.487499999996</v>
      </c>
      <c r="J1184">
        <v>1484239320</v>
      </c>
      <c r="K1184" s="12">
        <f t="shared" si="110"/>
        <v>42728.619074074071</v>
      </c>
      <c r="L1184">
        <v>1482609088</v>
      </c>
      <c r="M1184" t="b">
        <v>0</v>
      </c>
      <c r="N1184">
        <v>4</v>
      </c>
      <c r="O1184" s="6">
        <f t="shared" si="111"/>
        <v>4.2000000000000003E-2</v>
      </c>
      <c r="P1184" t="b">
        <v>0</v>
      </c>
      <c r="Q1184" t="s">
        <v>8284</v>
      </c>
      <c r="R1184" s="7">
        <f t="shared" si="112"/>
        <v>10.5</v>
      </c>
      <c r="S1184" t="str">
        <f t="shared" si="108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 s="12">
        <f t="shared" si="109"/>
        <v>42675.957638888889</v>
      </c>
      <c r="J1185">
        <v>1478059140</v>
      </c>
      <c r="K1185" s="12">
        <f t="shared" si="110"/>
        <v>42656.653043981474</v>
      </c>
      <c r="L1185">
        <v>1476391223</v>
      </c>
      <c r="M1185" t="b">
        <v>0</v>
      </c>
      <c r="N1185">
        <v>3</v>
      </c>
      <c r="O1185" s="6">
        <f t="shared" si="111"/>
        <v>0.04</v>
      </c>
      <c r="P1185" t="b">
        <v>0</v>
      </c>
      <c r="Q1185" t="s">
        <v>8284</v>
      </c>
      <c r="R1185" s="7">
        <f t="shared" si="112"/>
        <v>33.333333333333336</v>
      </c>
      <c r="S1185" t="str">
        <f t="shared" si="108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 s="12">
        <f t="shared" si="109"/>
        <v>42772.391331018516</v>
      </c>
      <c r="J1186">
        <v>1486391011</v>
      </c>
      <c r="K1186" s="12">
        <f t="shared" si="110"/>
        <v>42741.391331018516</v>
      </c>
      <c r="L1186">
        <v>1483712611</v>
      </c>
      <c r="M1186" t="b">
        <v>0</v>
      </c>
      <c r="N1186">
        <v>375</v>
      </c>
      <c r="O1186" s="6">
        <f t="shared" si="111"/>
        <v>1.0493636363636363</v>
      </c>
      <c r="P1186" t="b">
        <v>1</v>
      </c>
      <c r="Q1186" t="s">
        <v>8285</v>
      </c>
      <c r="R1186" s="7">
        <f t="shared" si="112"/>
        <v>61.562666666666665</v>
      </c>
      <c r="S1186" t="str">
        <f t="shared" si="108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 s="12">
        <f t="shared" si="109"/>
        <v>42162.958333333336</v>
      </c>
      <c r="J1187">
        <v>1433736000</v>
      </c>
      <c r="K1187" s="12">
        <f t="shared" si="110"/>
        <v>42130.656817129631</v>
      </c>
      <c r="L1187">
        <v>1430945149</v>
      </c>
      <c r="M1187" t="b">
        <v>0</v>
      </c>
      <c r="N1187">
        <v>111</v>
      </c>
      <c r="O1187" s="6">
        <f t="shared" si="111"/>
        <v>1.0544</v>
      </c>
      <c r="P1187" t="b">
        <v>1</v>
      </c>
      <c r="Q1187" t="s">
        <v>8285</v>
      </c>
      <c r="R1187" s="7">
        <f t="shared" si="112"/>
        <v>118.73873873873873</v>
      </c>
      <c r="S1187" t="str">
        <f t="shared" si="108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 s="12">
        <f t="shared" si="109"/>
        <v>42156.737499999996</v>
      </c>
      <c r="J1188">
        <v>1433198520</v>
      </c>
      <c r="K1188" s="12">
        <f t="shared" si="110"/>
        <v>42123.655034722215</v>
      </c>
      <c r="L1188">
        <v>1430340195</v>
      </c>
      <c r="M1188" t="b">
        <v>0</v>
      </c>
      <c r="N1188">
        <v>123</v>
      </c>
      <c r="O1188" s="6">
        <f t="shared" si="111"/>
        <v>1.0673333333333332</v>
      </c>
      <c r="P1188" t="b">
        <v>1</v>
      </c>
      <c r="Q1188" t="s">
        <v>8285</v>
      </c>
      <c r="R1188" s="7">
        <f t="shared" si="112"/>
        <v>65.081300813008127</v>
      </c>
      <c r="S1188" t="str">
        <f t="shared" si="108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 s="12">
        <f t="shared" si="109"/>
        <v>42141.541666666664</v>
      </c>
      <c r="J1189">
        <v>1431885600</v>
      </c>
      <c r="K1189" s="12">
        <f t="shared" si="110"/>
        <v>42109.686608796292</v>
      </c>
      <c r="L1189">
        <v>1429133323</v>
      </c>
      <c r="M1189" t="b">
        <v>0</v>
      </c>
      <c r="N1189">
        <v>70</v>
      </c>
      <c r="O1189" s="6">
        <f t="shared" si="111"/>
        <v>1.0412571428571429</v>
      </c>
      <c r="P1189" t="b">
        <v>1</v>
      </c>
      <c r="Q1189" t="s">
        <v>8285</v>
      </c>
      <c r="R1189" s="7">
        <f t="shared" si="112"/>
        <v>130.15714285714284</v>
      </c>
      <c r="S1189" t="str">
        <f t="shared" si="108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 s="12">
        <f t="shared" si="109"/>
        <v>42732.492361111108</v>
      </c>
      <c r="J1190">
        <v>1482943740</v>
      </c>
      <c r="K1190" s="12">
        <f t="shared" si="110"/>
        <v>42711.492361111108</v>
      </c>
      <c r="L1190">
        <v>1481129340</v>
      </c>
      <c r="M1190" t="b">
        <v>0</v>
      </c>
      <c r="N1190">
        <v>85</v>
      </c>
      <c r="O1190" s="6">
        <f t="shared" si="111"/>
        <v>1.6054999999999999</v>
      </c>
      <c r="P1190" t="b">
        <v>1</v>
      </c>
      <c r="Q1190" t="s">
        <v>8285</v>
      </c>
      <c r="R1190" s="7">
        <f t="shared" si="112"/>
        <v>37.776470588235291</v>
      </c>
      <c r="S1190" t="str">
        <f t="shared" si="108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 s="12">
        <f t="shared" si="109"/>
        <v>42550.770775462959</v>
      </c>
      <c r="J1191">
        <v>1467242995</v>
      </c>
      <c r="K1191" s="12">
        <f t="shared" si="110"/>
        <v>42529.770775462959</v>
      </c>
      <c r="L1191">
        <v>1465428595</v>
      </c>
      <c r="M1191" t="b">
        <v>0</v>
      </c>
      <c r="N1191">
        <v>86</v>
      </c>
      <c r="O1191" s="6">
        <f t="shared" si="111"/>
        <v>1.0777777777777777</v>
      </c>
      <c r="P1191" t="b">
        <v>1</v>
      </c>
      <c r="Q1191" t="s">
        <v>8285</v>
      </c>
      <c r="R1191" s="7">
        <f t="shared" si="112"/>
        <v>112.79069767441861</v>
      </c>
      <c r="S1191" t="str">
        <f t="shared" si="108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 s="12">
        <f t="shared" si="109"/>
        <v>41882.457465277774</v>
      </c>
      <c r="J1192">
        <v>1409500725</v>
      </c>
      <c r="K1192" s="12">
        <f t="shared" si="110"/>
        <v>41852.457465277774</v>
      </c>
      <c r="L1192">
        <v>1406908725</v>
      </c>
      <c r="M1192" t="b">
        <v>0</v>
      </c>
      <c r="N1192">
        <v>13</v>
      </c>
      <c r="O1192" s="6">
        <f t="shared" si="111"/>
        <v>1.35</v>
      </c>
      <c r="P1192" t="b">
        <v>1</v>
      </c>
      <c r="Q1192" t="s">
        <v>8285</v>
      </c>
      <c r="R1192" s="7">
        <f t="shared" si="112"/>
        <v>51.92307692307692</v>
      </c>
      <c r="S1192" t="str">
        <f t="shared" si="108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 s="12">
        <f t="shared" si="109"/>
        <v>42449.353703703702</v>
      </c>
      <c r="J1193">
        <v>1458480560</v>
      </c>
      <c r="K1193" s="12">
        <f t="shared" si="110"/>
        <v>42419.395370370366</v>
      </c>
      <c r="L1193">
        <v>1455892160</v>
      </c>
      <c r="M1193" t="b">
        <v>0</v>
      </c>
      <c r="N1193">
        <v>33</v>
      </c>
      <c r="O1193" s="6">
        <f t="shared" si="111"/>
        <v>1.0907407407407408</v>
      </c>
      <c r="P1193" t="b">
        <v>1</v>
      </c>
      <c r="Q1193" t="s">
        <v>8285</v>
      </c>
      <c r="R1193" s="7">
        <f t="shared" si="112"/>
        <v>89.242424242424249</v>
      </c>
      <c r="S1193" t="str">
        <f t="shared" si="108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 s="12">
        <f t="shared" si="109"/>
        <v>42777.298356481479</v>
      </c>
      <c r="J1194">
        <v>1486814978</v>
      </c>
      <c r="K1194" s="12">
        <f t="shared" si="110"/>
        <v>42747.298356481479</v>
      </c>
      <c r="L1194">
        <v>1484222978</v>
      </c>
      <c r="M1194" t="b">
        <v>0</v>
      </c>
      <c r="N1194">
        <v>15</v>
      </c>
      <c r="O1194" s="6">
        <f t="shared" si="111"/>
        <v>2.9</v>
      </c>
      <c r="P1194" t="b">
        <v>1</v>
      </c>
      <c r="Q1194" t="s">
        <v>8285</v>
      </c>
      <c r="R1194" s="7">
        <f t="shared" si="112"/>
        <v>19.333333333333332</v>
      </c>
      <c r="S1194" t="str">
        <f t="shared" si="108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 s="12">
        <f t="shared" si="109"/>
        <v>42469.526076388887</v>
      </c>
      <c r="J1195">
        <v>1460223453</v>
      </c>
      <c r="K1195" s="12">
        <f t="shared" si="110"/>
        <v>42409.567743055552</v>
      </c>
      <c r="L1195">
        <v>1455043053</v>
      </c>
      <c r="M1195" t="b">
        <v>0</v>
      </c>
      <c r="N1195">
        <v>273</v>
      </c>
      <c r="O1195" s="6">
        <f t="shared" si="111"/>
        <v>1.0395714285714286</v>
      </c>
      <c r="P1195" t="b">
        <v>1</v>
      </c>
      <c r="Q1195" t="s">
        <v>8285</v>
      </c>
      <c r="R1195" s="7">
        <f t="shared" si="112"/>
        <v>79.967032967032964</v>
      </c>
      <c r="S1195" t="str">
        <f t="shared" si="108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 s="12">
        <f t="shared" si="109"/>
        <v>42102.27984953703</v>
      </c>
      <c r="J1196">
        <v>1428493379</v>
      </c>
      <c r="K1196" s="12">
        <f t="shared" si="110"/>
        <v>42072.27984953703</v>
      </c>
      <c r="L1196">
        <v>1425901379</v>
      </c>
      <c r="M1196" t="b">
        <v>0</v>
      </c>
      <c r="N1196">
        <v>714</v>
      </c>
      <c r="O1196" s="6">
        <f t="shared" si="111"/>
        <v>3.2223999999999999</v>
      </c>
      <c r="P1196" t="b">
        <v>1</v>
      </c>
      <c r="Q1196" t="s">
        <v>8285</v>
      </c>
      <c r="R1196" s="7">
        <f t="shared" si="112"/>
        <v>56.414565826330531</v>
      </c>
      <c r="S1196" t="str">
        <f t="shared" si="108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 s="12">
        <f t="shared" si="109"/>
        <v>42358.166666666664</v>
      </c>
      <c r="J1197">
        <v>1450602000</v>
      </c>
      <c r="K1197" s="12">
        <f t="shared" si="110"/>
        <v>42298.139502314814</v>
      </c>
      <c r="L1197">
        <v>1445415653</v>
      </c>
      <c r="M1197" t="b">
        <v>0</v>
      </c>
      <c r="N1197">
        <v>170</v>
      </c>
      <c r="O1197" s="6">
        <f t="shared" si="111"/>
        <v>1.35</v>
      </c>
      <c r="P1197" t="b">
        <v>1</v>
      </c>
      <c r="Q1197" t="s">
        <v>8285</v>
      </c>
      <c r="R1197" s="7">
        <f t="shared" si="112"/>
        <v>79.411764705882348</v>
      </c>
      <c r="S1197" t="str">
        <f t="shared" si="108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 s="12">
        <f t="shared" si="109"/>
        <v>42356.610405092586</v>
      </c>
      <c r="J1198">
        <v>1450467539</v>
      </c>
      <c r="K1198" s="12">
        <f t="shared" si="110"/>
        <v>42326.610405092586</v>
      </c>
      <c r="L1198">
        <v>1447875539</v>
      </c>
      <c r="M1198" t="b">
        <v>0</v>
      </c>
      <c r="N1198">
        <v>512</v>
      </c>
      <c r="O1198" s="6">
        <f t="shared" si="111"/>
        <v>2.6991034482758622</v>
      </c>
      <c r="P1198" t="b">
        <v>1</v>
      </c>
      <c r="Q1198" t="s">
        <v>8285</v>
      </c>
      <c r="R1198" s="7">
        <f t="shared" si="112"/>
        <v>76.439453125</v>
      </c>
      <c r="S1198" t="str">
        <f t="shared" si="108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 s="12">
        <f t="shared" si="109"/>
        <v>42534.040972222218</v>
      </c>
      <c r="J1199">
        <v>1465797540</v>
      </c>
      <c r="K1199" s="12">
        <f t="shared" si="110"/>
        <v>42503.456412037034</v>
      </c>
      <c r="L1199">
        <v>1463155034</v>
      </c>
      <c r="M1199" t="b">
        <v>0</v>
      </c>
      <c r="N1199">
        <v>314</v>
      </c>
      <c r="O1199" s="6">
        <f t="shared" si="111"/>
        <v>2.5329333333333333</v>
      </c>
      <c r="P1199" t="b">
        <v>1</v>
      </c>
      <c r="Q1199" t="s">
        <v>8285</v>
      </c>
      <c r="R1199" s="7">
        <f t="shared" si="112"/>
        <v>121</v>
      </c>
      <c r="S1199" t="str">
        <f t="shared" si="108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 s="12">
        <f t="shared" si="109"/>
        <v>42368.916666666664</v>
      </c>
      <c r="J1200">
        <v>1451530800</v>
      </c>
      <c r="K1200" s="12">
        <f t="shared" si="110"/>
        <v>42333.410717592589</v>
      </c>
      <c r="L1200">
        <v>1448463086</v>
      </c>
      <c r="M1200" t="b">
        <v>0</v>
      </c>
      <c r="N1200">
        <v>167</v>
      </c>
      <c r="O1200" s="6">
        <f t="shared" si="111"/>
        <v>2.6059999999999999</v>
      </c>
      <c r="P1200" t="b">
        <v>1</v>
      </c>
      <c r="Q1200" t="s">
        <v>8285</v>
      </c>
      <c r="R1200" s="7">
        <f t="shared" si="112"/>
        <v>54.616766467065865</v>
      </c>
      <c r="S1200" t="str">
        <f t="shared" si="108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 s="12">
        <f t="shared" si="109"/>
        <v>42193.562499999993</v>
      </c>
      <c r="J1201">
        <v>1436380200</v>
      </c>
      <c r="K1201" s="12">
        <f t="shared" si="110"/>
        <v>42161.562499999993</v>
      </c>
      <c r="L1201">
        <v>1433615400</v>
      </c>
      <c r="M1201" t="b">
        <v>0</v>
      </c>
      <c r="N1201">
        <v>9</v>
      </c>
      <c r="O1201" s="6">
        <f t="shared" si="111"/>
        <v>1.0131677953348381</v>
      </c>
      <c r="P1201" t="b">
        <v>1</v>
      </c>
      <c r="Q1201" t="s">
        <v>8285</v>
      </c>
      <c r="R1201" s="7">
        <f t="shared" si="112"/>
        <v>299.22222222222223</v>
      </c>
      <c r="S1201" t="str">
        <f t="shared" si="108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 s="12">
        <f t="shared" si="109"/>
        <v>42110.269166666665</v>
      </c>
      <c r="J1202">
        <v>1429183656</v>
      </c>
      <c r="K1202" s="12">
        <f t="shared" si="110"/>
        <v>42089.269166666665</v>
      </c>
      <c r="L1202">
        <v>1427369256</v>
      </c>
      <c r="M1202" t="b">
        <v>0</v>
      </c>
      <c r="N1202">
        <v>103</v>
      </c>
      <c r="O1202" s="6">
        <f t="shared" si="111"/>
        <v>1.2560416666666667</v>
      </c>
      <c r="P1202" t="b">
        <v>1</v>
      </c>
      <c r="Q1202" t="s">
        <v>8285</v>
      </c>
      <c r="R1202" s="7">
        <f t="shared" si="112"/>
        <v>58.533980582524272</v>
      </c>
      <c r="S1202" t="str">
        <f t="shared" si="108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 s="12">
        <f t="shared" si="109"/>
        <v>42566.398680555554</v>
      </c>
      <c r="J1203">
        <v>1468593246</v>
      </c>
      <c r="K1203" s="12">
        <f t="shared" si="110"/>
        <v>42536.398680555554</v>
      </c>
      <c r="L1203">
        <v>1466001246</v>
      </c>
      <c r="M1203" t="b">
        <v>0</v>
      </c>
      <c r="N1203">
        <v>111</v>
      </c>
      <c r="O1203" s="6">
        <f t="shared" si="111"/>
        <v>1.0243783333333334</v>
      </c>
      <c r="P1203" t="b">
        <v>1</v>
      </c>
      <c r="Q1203" t="s">
        <v>8285</v>
      </c>
      <c r="R1203" s="7">
        <f t="shared" si="112"/>
        <v>55.371801801801809</v>
      </c>
      <c r="S1203" t="str">
        <f t="shared" si="108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 s="12">
        <f t="shared" si="109"/>
        <v>42182.08048611111</v>
      </c>
      <c r="J1204">
        <v>1435388154</v>
      </c>
      <c r="K1204" s="12">
        <f t="shared" si="110"/>
        <v>42152.08048611111</v>
      </c>
      <c r="L1204">
        <v>1432796154</v>
      </c>
      <c r="M1204" t="b">
        <v>0</v>
      </c>
      <c r="N1204">
        <v>271</v>
      </c>
      <c r="O1204" s="6">
        <f t="shared" si="111"/>
        <v>1.99244</v>
      </c>
      <c r="P1204" t="b">
        <v>1</v>
      </c>
      <c r="Q1204" t="s">
        <v>8285</v>
      </c>
      <c r="R1204" s="7">
        <f t="shared" si="112"/>
        <v>183.80442804428046</v>
      </c>
      <c r="S1204" t="str">
        <f t="shared" si="108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 s="12">
        <f t="shared" si="109"/>
        <v>42155.4065625</v>
      </c>
      <c r="J1205">
        <v>1433083527</v>
      </c>
      <c r="K1205" s="12">
        <f t="shared" si="110"/>
        <v>42125.4065625</v>
      </c>
      <c r="L1205">
        <v>1430491527</v>
      </c>
      <c r="M1205" t="b">
        <v>0</v>
      </c>
      <c r="N1205">
        <v>101</v>
      </c>
      <c r="O1205" s="6">
        <f t="shared" si="111"/>
        <v>1.0245398773006136</v>
      </c>
      <c r="P1205" t="b">
        <v>1</v>
      </c>
      <c r="Q1205" t="s">
        <v>8285</v>
      </c>
      <c r="R1205" s="7">
        <f t="shared" si="112"/>
        <v>165.34653465346534</v>
      </c>
      <c r="S1205" t="str">
        <f t="shared" si="108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 s="12">
        <f t="shared" si="109"/>
        <v>42341.999999999993</v>
      </c>
      <c r="J1206">
        <v>1449205200</v>
      </c>
      <c r="K1206" s="12">
        <f t="shared" si="110"/>
        <v>42297.539733796293</v>
      </c>
      <c r="L1206">
        <v>1445363833</v>
      </c>
      <c r="M1206" t="b">
        <v>0</v>
      </c>
      <c r="N1206">
        <v>57</v>
      </c>
      <c r="O1206" s="6">
        <f t="shared" si="111"/>
        <v>1.0294615384615384</v>
      </c>
      <c r="P1206" t="b">
        <v>1</v>
      </c>
      <c r="Q1206" t="s">
        <v>8285</v>
      </c>
      <c r="R1206" s="7">
        <f t="shared" si="112"/>
        <v>234.78947368421052</v>
      </c>
      <c r="S1206" t="str">
        <f t="shared" si="108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 s="12">
        <f t="shared" si="109"/>
        <v>42168.298043981478</v>
      </c>
      <c r="J1207">
        <v>1434197351</v>
      </c>
      <c r="K1207" s="12">
        <f t="shared" si="110"/>
        <v>42138.298043981478</v>
      </c>
      <c r="L1207">
        <v>1431605351</v>
      </c>
      <c r="M1207" t="b">
        <v>0</v>
      </c>
      <c r="N1207">
        <v>62</v>
      </c>
      <c r="O1207" s="6">
        <f t="shared" si="111"/>
        <v>1.0086153846153847</v>
      </c>
      <c r="P1207" t="b">
        <v>1</v>
      </c>
      <c r="Q1207" t="s">
        <v>8285</v>
      </c>
      <c r="R1207" s="7">
        <f t="shared" si="112"/>
        <v>211.48387096774192</v>
      </c>
      <c r="S1207" t="str">
        <f t="shared" si="108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 s="12">
        <f t="shared" si="109"/>
        <v>42805.353472222218</v>
      </c>
      <c r="J1208">
        <v>1489238940</v>
      </c>
      <c r="K1208" s="12">
        <f t="shared" si="110"/>
        <v>42772.567743055552</v>
      </c>
      <c r="L1208">
        <v>1486406253</v>
      </c>
      <c r="M1208" t="b">
        <v>0</v>
      </c>
      <c r="N1208">
        <v>32</v>
      </c>
      <c r="O1208" s="6">
        <f t="shared" si="111"/>
        <v>1.1499999999999999</v>
      </c>
      <c r="P1208" t="b">
        <v>1</v>
      </c>
      <c r="Q1208" t="s">
        <v>8285</v>
      </c>
      <c r="R1208" s="7">
        <f t="shared" si="112"/>
        <v>32.34375</v>
      </c>
      <c r="S1208" t="str">
        <f t="shared" si="108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 s="12">
        <f t="shared" si="109"/>
        <v>42460.208333333336</v>
      </c>
      <c r="J1209">
        <v>1459418400</v>
      </c>
      <c r="K1209" s="12">
        <f t="shared" si="110"/>
        <v>42430.221909722219</v>
      </c>
      <c r="L1209">
        <v>1456827573</v>
      </c>
      <c r="M1209" t="b">
        <v>0</v>
      </c>
      <c r="N1209">
        <v>141</v>
      </c>
      <c r="O1209" s="6">
        <f t="shared" si="111"/>
        <v>1.0416766467065868</v>
      </c>
      <c r="P1209" t="b">
        <v>1</v>
      </c>
      <c r="Q1209" t="s">
        <v>8285</v>
      </c>
      <c r="R1209" s="7">
        <f t="shared" si="112"/>
        <v>123.37588652482269</v>
      </c>
      <c r="S1209" t="str">
        <f t="shared" si="108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 s="12">
        <f t="shared" si="109"/>
        <v>42453.459074074075</v>
      </c>
      <c r="J1210">
        <v>1458835264</v>
      </c>
      <c r="K1210" s="12">
        <f t="shared" si="110"/>
        <v>42423.500740740739</v>
      </c>
      <c r="L1210">
        <v>1456246864</v>
      </c>
      <c r="M1210" t="b">
        <v>0</v>
      </c>
      <c r="N1210">
        <v>75</v>
      </c>
      <c r="O1210" s="6">
        <f t="shared" si="111"/>
        <v>1.5529999999999999</v>
      </c>
      <c r="P1210" t="b">
        <v>1</v>
      </c>
      <c r="Q1210" t="s">
        <v>8285</v>
      </c>
      <c r="R1210" s="7">
        <f t="shared" si="112"/>
        <v>207.06666666666666</v>
      </c>
      <c r="S1210" t="str">
        <f t="shared" si="108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 s="12">
        <f t="shared" si="109"/>
        <v>42791.637789351851</v>
      </c>
      <c r="J1211">
        <v>1488053905</v>
      </c>
      <c r="K1211" s="12">
        <f t="shared" si="110"/>
        <v>42761.637789351851</v>
      </c>
      <c r="L1211">
        <v>1485461905</v>
      </c>
      <c r="M1211" t="b">
        <v>0</v>
      </c>
      <c r="N1211">
        <v>46</v>
      </c>
      <c r="O1211" s="6">
        <f t="shared" si="111"/>
        <v>1.06</v>
      </c>
      <c r="P1211" t="b">
        <v>1</v>
      </c>
      <c r="Q1211" t="s">
        <v>8285</v>
      </c>
      <c r="R1211" s="7">
        <f t="shared" si="112"/>
        <v>138.2608695652174</v>
      </c>
      <c r="S1211" t="str">
        <f t="shared" si="108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 s="12">
        <f t="shared" si="109"/>
        <v>42155.666666666664</v>
      </c>
      <c r="J1212">
        <v>1433106000</v>
      </c>
      <c r="K1212" s="12">
        <f t="shared" si="110"/>
        <v>42132.733472222222</v>
      </c>
      <c r="L1212">
        <v>1431124572</v>
      </c>
      <c r="M1212" t="b">
        <v>0</v>
      </c>
      <c r="N1212">
        <v>103</v>
      </c>
      <c r="O1212" s="6">
        <f t="shared" si="111"/>
        <v>2.5431499999999998</v>
      </c>
      <c r="P1212" t="b">
        <v>1</v>
      </c>
      <c r="Q1212" t="s">
        <v>8285</v>
      </c>
      <c r="R1212" s="7">
        <f t="shared" si="112"/>
        <v>493.81553398058253</v>
      </c>
      <c r="S1212" t="str">
        <f t="shared" si="108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 s="12">
        <f t="shared" si="109"/>
        <v>42530.658113425925</v>
      </c>
      <c r="J1213">
        <v>1465505261</v>
      </c>
      <c r="K1213" s="12">
        <f t="shared" si="110"/>
        <v>42515.658113425925</v>
      </c>
      <c r="L1213">
        <v>1464209261</v>
      </c>
      <c r="M1213" t="b">
        <v>0</v>
      </c>
      <c r="N1213">
        <v>6</v>
      </c>
      <c r="O1213" s="6">
        <f t="shared" si="111"/>
        <v>1.0109999999999999</v>
      </c>
      <c r="P1213" t="b">
        <v>1</v>
      </c>
      <c r="Q1213" t="s">
        <v>8285</v>
      </c>
      <c r="R1213" s="7">
        <f t="shared" si="112"/>
        <v>168.5</v>
      </c>
      <c r="S1213" t="str">
        <f t="shared" si="108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 s="12">
        <f t="shared" si="109"/>
        <v>42334.833333333336</v>
      </c>
      <c r="J1214">
        <v>1448586000</v>
      </c>
      <c r="K1214" s="12">
        <f t="shared" si="110"/>
        <v>42318.741840277777</v>
      </c>
      <c r="L1214">
        <v>1447195695</v>
      </c>
      <c r="M1214" t="b">
        <v>0</v>
      </c>
      <c r="N1214">
        <v>83</v>
      </c>
      <c r="O1214" s="6">
        <f t="shared" si="111"/>
        <v>1.2904</v>
      </c>
      <c r="P1214" t="b">
        <v>1</v>
      </c>
      <c r="Q1214" t="s">
        <v>8285</v>
      </c>
      <c r="R1214" s="7">
        <f t="shared" si="112"/>
        <v>38.867469879518069</v>
      </c>
      <c r="S1214" t="str">
        <f t="shared" si="108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 s="12">
        <f t="shared" si="109"/>
        <v>42766.547453703701</v>
      </c>
      <c r="J1215">
        <v>1485886100</v>
      </c>
      <c r="K1215" s="12">
        <f t="shared" si="110"/>
        <v>42731.547453703701</v>
      </c>
      <c r="L1215">
        <v>1482862100</v>
      </c>
      <c r="M1215" t="b">
        <v>0</v>
      </c>
      <c r="N1215">
        <v>108</v>
      </c>
      <c r="O1215" s="6">
        <f t="shared" si="111"/>
        <v>1.0223076923076924</v>
      </c>
      <c r="P1215" t="b">
        <v>1</v>
      </c>
      <c r="Q1215" t="s">
        <v>8285</v>
      </c>
      <c r="R1215" s="7">
        <f t="shared" si="112"/>
        <v>61.527777777777779</v>
      </c>
      <c r="S1215" t="str">
        <f t="shared" ref="S1215:S1278" si="114">LEFT(Q1215, FIND("/",Q1215) - 1)</f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 s="12">
        <f t="shared" si="109"/>
        <v>42164.632002314807</v>
      </c>
      <c r="J1216">
        <v>1433880605</v>
      </c>
      <c r="K1216" s="12">
        <f t="shared" si="110"/>
        <v>42104.632002314807</v>
      </c>
      <c r="L1216">
        <v>1428696605</v>
      </c>
      <c r="M1216" t="b">
        <v>0</v>
      </c>
      <c r="N1216">
        <v>25</v>
      </c>
      <c r="O1216" s="6">
        <f t="shared" si="111"/>
        <v>1.3180000000000001</v>
      </c>
      <c r="P1216" t="b">
        <v>1</v>
      </c>
      <c r="Q1216" t="s">
        <v>8285</v>
      </c>
      <c r="R1216" s="7">
        <f t="shared" si="112"/>
        <v>105.44</v>
      </c>
      <c r="S1216" t="str">
        <f t="shared" si="114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 s="12">
        <f t="shared" si="109"/>
        <v>41789.714768518512</v>
      </c>
      <c r="J1217">
        <v>1401487756</v>
      </c>
      <c r="K1217" s="12">
        <f t="shared" si="110"/>
        <v>41759.714768518512</v>
      </c>
      <c r="L1217">
        <v>1398895756</v>
      </c>
      <c r="M1217" t="b">
        <v>0</v>
      </c>
      <c r="N1217">
        <v>549</v>
      </c>
      <c r="O1217" s="6">
        <f t="shared" si="111"/>
        <v>7.8608020000000005</v>
      </c>
      <c r="P1217" t="b">
        <v>1</v>
      </c>
      <c r="Q1217" t="s">
        <v>8285</v>
      </c>
      <c r="R1217" s="7">
        <f t="shared" si="112"/>
        <v>71.592003642987251</v>
      </c>
      <c r="S1217" t="str">
        <f t="shared" si="114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 s="12">
        <f t="shared" si="109"/>
        <v>42279.752083333333</v>
      </c>
      <c r="J1218">
        <v>1443826980</v>
      </c>
      <c r="K1218" s="12">
        <f t="shared" si="110"/>
        <v>42247.408067129632</v>
      </c>
      <c r="L1218">
        <v>1441032457</v>
      </c>
      <c r="M1218" t="b">
        <v>0</v>
      </c>
      <c r="N1218">
        <v>222</v>
      </c>
      <c r="O1218" s="6">
        <f t="shared" si="111"/>
        <v>1.4570000000000001</v>
      </c>
      <c r="P1218" t="b">
        <v>1</v>
      </c>
      <c r="Q1218" t="s">
        <v>8285</v>
      </c>
      <c r="R1218" s="7">
        <f t="shared" si="112"/>
        <v>91.882882882882882</v>
      </c>
      <c r="S1218" t="str">
        <f t="shared" si="114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 s="12">
        <f t="shared" ref="I1219:I1282" si="115">(J1219/86400)+25569+(-5/24)</f>
        <v>42565.6011574074</v>
      </c>
      <c r="J1219">
        <v>1468524340</v>
      </c>
      <c r="K1219" s="12">
        <f t="shared" ref="K1219:K1282" si="116">(L1219/86400)+25569+(-5/24)</f>
        <v>42535.6011574074</v>
      </c>
      <c r="L1219">
        <v>1465932340</v>
      </c>
      <c r="M1219" t="b">
        <v>0</v>
      </c>
      <c r="N1219">
        <v>183</v>
      </c>
      <c r="O1219" s="6">
        <f t="shared" ref="O1219:O1282" si="117">E1219/D1219</f>
        <v>1.026</v>
      </c>
      <c r="P1219" t="b">
        <v>1</v>
      </c>
      <c r="Q1219" t="s">
        <v>8285</v>
      </c>
      <c r="R1219" s="7">
        <f t="shared" ref="R1219:R1282" si="118">E1219/N1219</f>
        <v>148.57377049180329</v>
      </c>
      <c r="S1219" t="str">
        <f t="shared" si="114"/>
        <v>photography</v>
      </c>
      <c r="T1219" t="str">
        <f t="shared" ref="T1219:T1282" si="119">RIGHT(Q1219, LEN(Q1219) - FIND("/",Q1219))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 s="12">
        <f t="shared" si="115"/>
        <v>42308.916666666664</v>
      </c>
      <c r="J1220">
        <v>1446346800</v>
      </c>
      <c r="K1220" s="12">
        <f t="shared" si="116"/>
        <v>42278.453703703701</v>
      </c>
      <c r="L1220">
        <v>1443714800</v>
      </c>
      <c r="M1220" t="b">
        <v>0</v>
      </c>
      <c r="N1220">
        <v>89</v>
      </c>
      <c r="O1220" s="6">
        <f t="shared" si="117"/>
        <v>1.7227777777777777</v>
      </c>
      <c r="P1220" t="b">
        <v>1</v>
      </c>
      <c r="Q1220" t="s">
        <v>8285</v>
      </c>
      <c r="R1220" s="7">
        <f t="shared" si="118"/>
        <v>174.2134831460674</v>
      </c>
      <c r="S1220" t="str">
        <f t="shared" si="114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 s="12">
        <f t="shared" si="115"/>
        <v>42663.253622685188</v>
      </c>
      <c r="J1221">
        <v>1476961513</v>
      </c>
      <c r="K1221" s="12">
        <f t="shared" si="116"/>
        <v>42633.253622685188</v>
      </c>
      <c r="L1221">
        <v>1474369513</v>
      </c>
      <c r="M1221" t="b">
        <v>0</v>
      </c>
      <c r="N1221">
        <v>253</v>
      </c>
      <c r="O1221" s="6">
        <f t="shared" si="117"/>
        <v>1.5916819571865444</v>
      </c>
      <c r="P1221" t="b">
        <v>1</v>
      </c>
      <c r="Q1221" t="s">
        <v>8285</v>
      </c>
      <c r="R1221" s="7">
        <f t="shared" si="118"/>
        <v>102.86166007905139</v>
      </c>
      <c r="S1221" t="str">
        <f t="shared" si="114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 s="12">
        <f t="shared" si="115"/>
        <v>42241.420277777775</v>
      </c>
      <c r="J1222">
        <v>1440515112</v>
      </c>
      <c r="K1222" s="12">
        <f t="shared" si="116"/>
        <v>42211.420277777775</v>
      </c>
      <c r="L1222">
        <v>1437923112</v>
      </c>
      <c r="M1222" t="b">
        <v>0</v>
      </c>
      <c r="N1222">
        <v>140</v>
      </c>
      <c r="O1222" s="6">
        <f t="shared" si="117"/>
        <v>1.0376666666666667</v>
      </c>
      <c r="P1222" t="b">
        <v>1</v>
      </c>
      <c r="Q1222" t="s">
        <v>8285</v>
      </c>
      <c r="R1222" s="7">
        <f t="shared" si="118"/>
        <v>111.17857142857143</v>
      </c>
      <c r="S1222" t="str">
        <f t="shared" si="114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 s="12">
        <f t="shared" si="115"/>
        <v>42707.791666666664</v>
      </c>
      <c r="J1223">
        <v>1480809600</v>
      </c>
      <c r="K1223" s="12">
        <f t="shared" si="116"/>
        <v>42680.267222222225</v>
      </c>
      <c r="L1223">
        <v>1478431488</v>
      </c>
      <c r="M1223" t="b">
        <v>0</v>
      </c>
      <c r="N1223">
        <v>103</v>
      </c>
      <c r="O1223" s="6">
        <f t="shared" si="117"/>
        <v>1.1140954545454547</v>
      </c>
      <c r="P1223" t="b">
        <v>1</v>
      </c>
      <c r="Q1223" t="s">
        <v>8285</v>
      </c>
      <c r="R1223" s="7">
        <f t="shared" si="118"/>
        <v>23.796213592233013</v>
      </c>
      <c r="S1223" t="str">
        <f t="shared" si="114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 s="12">
        <f t="shared" si="115"/>
        <v>42460.958333333336</v>
      </c>
      <c r="J1224">
        <v>1459483200</v>
      </c>
      <c r="K1224" s="12">
        <f t="shared" si="116"/>
        <v>42430.512118055551</v>
      </c>
      <c r="L1224">
        <v>1456852647</v>
      </c>
      <c r="M1224" t="b">
        <v>0</v>
      </c>
      <c r="N1224">
        <v>138</v>
      </c>
      <c r="O1224" s="6">
        <f t="shared" si="117"/>
        <v>2.80375</v>
      </c>
      <c r="P1224" t="b">
        <v>1</v>
      </c>
      <c r="Q1224" t="s">
        <v>8285</v>
      </c>
      <c r="R1224" s="7">
        <f t="shared" si="118"/>
        <v>81.268115942028984</v>
      </c>
      <c r="S1224" t="str">
        <f t="shared" si="114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 s="12">
        <f t="shared" si="115"/>
        <v>42684.010520833333</v>
      </c>
      <c r="J1225">
        <v>1478754909</v>
      </c>
      <c r="K1225" s="12">
        <f t="shared" si="116"/>
        <v>42653.968854166662</v>
      </c>
      <c r="L1225">
        <v>1476159309</v>
      </c>
      <c r="M1225" t="b">
        <v>0</v>
      </c>
      <c r="N1225">
        <v>191</v>
      </c>
      <c r="O1225" s="6">
        <f t="shared" si="117"/>
        <v>1.1210606060606061</v>
      </c>
      <c r="P1225" t="b">
        <v>1</v>
      </c>
      <c r="Q1225" t="s">
        <v>8285</v>
      </c>
      <c r="R1225" s="7">
        <f t="shared" si="118"/>
        <v>116.21465968586388</v>
      </c>
      <c r="S1225" t="str">
        <f t="shared" si="114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 s="12">
        <f t="shared" si="115"/>
        <v>41796.341458333329</v>
      </c>
      <c r="J1226">
        <v>1402060302</v>
      </c>
      <c r="K1226" s="12">
        <f t="shared" si="116"/>
        <v>41736.341458333329</v>
      </c>
      <c r="L1226">
        <v>1396876302</v>
      </c>
      <c r="M1226" t="b">
        <v>0</v>
      </c>
      <c r="N1226">
        <v>18</v>
      </c>
      <c r="O1226" s="6">
        <f t="shared" si="117"/>
        <v>7.0666666666666669E-2</v>
      </c>
      <c r="P1226" t="b">
        <v>0</v>
      </c>
      <c r="Q1226" t="s">
        <v>8286</v>
      </c>
      <c r="R1226" s="7">
        <f t="shared" si="118"/>
        <v>58.888888888888886</v>
      </c>
      <c r="S1226" t="str">
        <f t="shared" si="114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 s="12">
        <f t="shared" si="115"/>
        <v>41569.697662037033</v>
      </c>
      <c r="J1227">
        <v>1382478278</v>
      </c>
      <c r="K1227" s="12">
        <f t="shared" si="116"/>
        <v>41509.697662037033</v>
      </c>
      <c r="L1227">
        <v>1377294278</v>
      </c>
      <c r="M1227" t="b">
        <v>0</v>
      </c>
      <c r="N1227">
        <v>3</v>
      </c>
      <c r="O1227" s="6">
        <f t="shared" si="117"/>
        <v>4.3999999999999997E-2</v>
      </c>
      <c r="P1227" t="b">
        <v>0</v>
      </c>
      <c r="Q1227" t="s">
        <v>8286</v>
      </c>
      <c r="R1227" s="7">
        <f t="shared" si="118"/>
        <v>44</v>
      </c>
      <c r="S1227" t="str">
        <f t="shared" si="114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 s="12">
        <f t="shared" si="115"/>
        <v>41749.833333333328</v>
      </c>
      <c r="J1228">
        <v>1398042000</v>
      </c>
      <c r="K1228" s="12">
        <f t="shared" si="116"/>
        <v>41715.666446759256</v>
      </c>
      <c r="L1228">
        <v>1395089981</v>
      </c>
      <c r="M1228" t="b">
        <v>0</v>
      </c>
      <c r="N1228">
        <v>40</v>
      </c>
      <c r="O1228" s="6">
        <f t="shared" si="117"/>
        <v>3.8739999999999997E-2</v>
      </c>
      <c r="P1228" t="b">
        <v>0</v>
      </c>
      <c r="Q1228" t="s">
        <v>8286</v>
      </c>
      <c r="R1228" s="7">
        <f t="shared" si="118"/>
        <v>48.424999999999997</v>
      </c>
      <c r="S1228" t="str">
        <f t="shared" si="114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 s="12">
        <f t="shared" si="115"/>
        <v>41858.083333333328</v>
      </c>
      <c r="J1229">
        <v>1407394800</v>
      </c>
      <c r="K1229" s="12">
        <f t="shared" si="116"/>
        <v>41827.710833333331</v>
      </c>
      <c r="L1229">
        <v>1404770616</v>
      </c>
      <c r="M1229" t="b">
        <v>0</v>
      </c>
      <c r="N1229">
        <v>0</v>
      </c>
      <c r="O1229" s="6">
        <f t="shared" si="117"/>
        <v>0</v>
      </c>
      <c r="P1229" t="b">
        <v>0</v>
      </c>
      <c r="Q1229" t="s">
        <v>8286</v>
      </c>
      <c r="R1229" s="7" t="e">
        <f t="shared" si="118"/>
        <v>#DIV/0!</v>
      </c>
      <c r="S1229" t="str">
        <f t="shared" si="114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 s="12">
        <f t="shared" si="115"/>
        <v>40814.520925925921</v>
      </c>
      <c r="J1230">
        <v>1317231008</v>
      </c>
      <c r="K1230" s="12">
        <f t="shared" si="116"/>
        <v>40754.520925925921</v>
      </c>
      <c r="L1230">
        <v>1312047008</v>
      </c>
      <c r="M1230" t="b">
        <v>0</v>
      </c>
      <c r="N1230">
        <v>24</v>
      </c>
      <c r="O1230" s="6">
        <f t="shared" si="117"/>
        <v>0.29299999999999998</v>
      </c>
      <c r="P1230" t="b">
        <v>0</v>
      </c>
      <c r="Q1230" t="s">
        <v>8286</v>
      </c>
      <c r="R1230" s="7">
        <f t="shared" si="118"/>
        <v>61.041666666666664</v>
      </c>
      <c r="S1230" t="str">
        <f t="shared" si="114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 s="12">
        <f t="shared" si="115"/>
        <v>41015.458333333328</v>
      </c>
      <c r="J1231">
        <v>1334592000</v>
      </c>
      <c r="K1231" s="12">
        <f t="shared" si="116"/>
        <v>40985.251469907402</v>
      </c>
      <c r="L1231">
        <v>1331982127</v>
      </c>
      <c r="M1231" t="b">
        <v>0</v>
      </c>
      <c r="N1231">
        <v>1</v>
      </c>
      <c r="O1231" s="6">
        <f t="shared" si="117"/>
        <v>9.0909090909090905E-3</v>
      </c>
      <c r="P1231" t="b">
        <v>0</v>
      </c>
      <c r="Q1231" t="s">
        <v>8286</v>
      </c>
      <c r="R1231" s="7">
        <f t="shared" si="118"/>
        <v>25</v>
      </c>
      <c r="S1231" t="str">
        <f t="shared" si="114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 s="12">
        <f t="shared" si="115"/>
        <v>40598.764236111107</v>
      </c>
      <c r="J1232">
        <v>1298589630</v>
      </c>
      <c r="K1232" s="12">
        <f t="shared" si="116"/>
        <v>40568.764236111107</v>
      </c>
      <c r="L1232">
        <v>1295997630</v>
      </c>
      <c r="M1232" t="b">
        <v>0</v>
      </c>
      <c r="N1232">
        <v>0</v>
      </c>
      <c r="O1232" s="6">
        <f t="shared" si="117"/>
        <v>0</v>
      </c>
      <c r="P1232" t="b">
        <v>0</v>
      </c>
      <c r="Q1232" t="s">
        <v>8286</v>
      </c>
      <c r="R1232" s="7" t="e">
        <f t="shared" si="118"/>
        <v>#DIV/0!</v>
      </c>
      <c r="S1232" t="str">
        <f t="shared" si="114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 s="12">
        <f t="shared" si="115"/>
        <v>42243.833333333336</v>
      </c>
      <c r="J1233">
        <v>1440723600</v>
      </c>
      <c r="K1233" s="12">
        <f t="shared" si="116"/>
        <v>42193.733425925922</v>
      </c>
      <c r="L1233">
        <v>1436394968</v>
      </c>
      <c r="M1233" t="b">
        <v>0</v>
      </c>
      <c r="N1233">
        <v>0</v>
      </c>
      <c r="O1233" s="6">
        <f t="shared" si="117"/>
        <v>0</v>
      </c>
      <c r="P1233" t="b">
        <v>0</v>
      </c>
      <c r="Q1233" t="s">
        <v>8286</v>
      </c>
      <c r="R1233" s="7" t="e">
        <f t="shared" si="118"/>
        <v>#DIV/0!</v>
      </c>
      <c r="S1233" t="str">
        <f t="shared" si="114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 s="12">
        <f t="shared" si="115"/>
        <v>41553.639699074069</v>
      </c>
      <c r="J1234">
        <v>1381090870</v>
      </c>
      <c r="K1234" s="12">
        <f t="shared" si="116"/>
        <v>41506.639699074069</v>
      </c>
      <c r="L1234">
        <v>1377030070</v>
      </c>
      <c r="M1234" t="b">
        <v>0</v>
      </c>
      <c r="N1234">
        <v>1</v>
      </c>
      <c r="O1234" s="6">
        <f t="shared" si="117"/>
        <v>8.0000000000000002E-3</v>
      </c>
      <c r="P1234" t="b">
        <v>0</v>
      </c>
      <c r="Q1234" t="s">
        <v>8286</v>
      </c>
      <c r="R1234" s="7">
        <f t="shared" si="118"/>
        <v>40</v>
      </c>
      <c r="S1234" t="str">
        <f t="shared" si="114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 s="12">
        <f t="shared" si="115"/>
        <v>40960.740439814814</v>
      </c>
      <c r="J1235">
        <v>1329864374</v>
      </c>
      <c r="K1235" s="12">
        <f t="shared" si="116"/>
        <v>40939.740439814814</v>
      </c>
      <c r="L1235">
        <v>1328049974</v>
      </c>
      <c r="M1235" t="b">
        <v>0</v>
      </c>
      <c r="N1235">
        <v>6</v>
      </c>
      <c r="O1235" s="6">
        <f t="shared" si="117"/>
        <v>0.11600000000000001</v>
      </c>
      <c r="P1235" t="b">
        <v>0</v>
      </c>
      <c r="Q1235" t="s">
        <v>8286</v>
      </c>
      <c r="R1235" s="7">
        <f t="shared" si="118"/>
        <v>19.333333333333332</v>
      </c>
      <c r="S1235" t="str">
        <f t="shared" si="114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 s="12">
        <f t="shared" si="115"/>
        <v>42037.580347222225</v>
      </c>
      <c r="J1236">
        <v>1422903342</v>
      </c>
      <c r="K1236" s="12">
        <f t="shared" si="116"/>
        <v>42007.580347222225</v>
      </c>
      <c r="L1236">
        <v>1420311342</v>
      </c>
      <c r="M1236" t="b">
        <v>0</v>
      </c>
      <c r="N1236">
        <v>0</v>
      </c>
      <c r="O1236" s="6">
        <f t="shared" si="117"/>
        <v>0</v>
      </c>
      <c r="P1236" t="b">
        <v>0</v>
      </c>
      <c r="Q1236" t="s">
        <v>8286</v>
      </c>
      <c r="R1236" s="7" t="e">
        <f t="shared" si="118"/>
        <v>#DIV/0!</v>
      </c>
      <c r="S1236" t="str">
        <f t="shared" si="114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 s="12">
        <f t="shared" si="115"/>
        <v>41622.927071759259</v>
      </c>
      <c r="J1237">
        <v>1387077299</v>
      </c>
      <c r="K1237" s="12">
        <f t="shared" si="116"/>
        <v>41582.927071759259</v>
      </c>
      <c r="L1237">
        <v>1383621299</v>
      </c>
      <c r="M1237" t="b">
        <v>0</v>
      </c>
      <c r="N1237">
        <v>6</v>
      </c>
      <c r="O1237" s="6">
        <f t="shared" si="117"/>
        <v>2.787363950092912E-2</v>
      </c>
      <c r="P1237" t="b">
        <v>0</v>
      </c>
      <c r="Q1237" t="s">
        <v>8286</v>
      </c>
      <c r="R1237" s="7">
        <f t="shared" si="118"/>
        <v>35</v>
      </c>
      <c r="S1237" t="str">
        <f t="shared" si="114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 s="12">
        <f t="shared" si="115"/>
        <v>41118.458333333328</v>
      </c>
      <c r="J1238">
        <v>1343491200</v>
      </c>
      <c r="K1238" s="12">
        <f t="shared" si="116"/>
        <v>41110.47180555555</v>
      </c>
      <c r="L1238">
        <v>1342801164</v>
      </c>
      <c r="M1238" t="b">
        <v>0</v>
      </c>
      <c r="N1238">
        <v>0</v>
      </c>
      <c r="O1238" s="6">
        <f t="shared" si="117"/>
        <v>0</v>
      </c>
      <c r="P1238" t="b">
        <v>0</v>
      </c>
      <c r="Q1238" t="s">
        <v>8286</v>
      </c>
      <c r="R1238" s="7" t="e">
        <f t="shared" si="118"/>
        <v>#DIV/0!</v>
      </c>
      <c r="S1238" t="str">
        <f t="shared" si="114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 s="12">
        <f t="shared" si="115"/>
        <v>41145.074826388889</v>
      </c>
      <c r="J1239">
        <v>1345790865</v>
      </c>
      <c r="K1239" s="12">
        <f t="shared" si="116"/>
        <v>41125.074826388889</v>
      </c>
      <c r="L1239">
        <v>1344062865</v>
      </c>
      <c r="M1239" t="b">
        <v>0</v>
      </c>
      <c r="N1239">
        <v>0</v>
      </c>
      <c r="O1239" s="6">
        <f t="shared" si="117"/>
        <v>0</v>
      </c>
      <c r="P1239" t="b">
        <v>0</v>
      </c>
      <c r="Q1239" t="s">
        <v>8286</v>
      </c>
      <c r="R1239" s="7" t="e">
        <f t="shared" si="118"/>
        <v>#DIV/0!</v>
      </c>
      <c r="S1239" t="str">
        <f t="shared" si="114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 s="12">
        <f t="shared" si="115"/>
        <v>40761.402037037034</v>
      </c>
      <c r="J1240">
        <v>1312641536</v>
      </c>
      <c r="K1240" s="12">
        <f t="shared" si="116"/>
        <v>40731.402037037034</v>
      </c>
      <c r="L1240">
        <v>1310049536</v>
      </c>
      <c r="M1240" t="b">
        <v>0</v>
      </c>
      <c r="N1240">
        <v>3</v>
      </c>
      <c r="O1240" s="6">
        <f t="shared" si="117"/>
        <v>0.17799999999999999</v>
      </c>
      <c r="P1240" t="b">
        <v>0</v>
      </c>
      <c r="Q1240" t="s">
        <v>8286</v>
      </c>
      <c r="R1240" s="7">
        <f t="shared" si="118"/>
        <v>59.333333333333336</v>
      </c>
      <c r="S1240" t="str">
        <f t="shared" si="114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 s="12">
        <f t="shared" si="115"/>
        <v>40913.754247685181</v>
      </c>
      <c r="J1241">
        <v>1325804767</v>
      </c>
      <c r="K1241" s="12">
        <f t="shared" si="116"/>
        <v>40883.754247685181</v>
      </c>
      <c r="L1241">
        <v>1323212767</v>
      </c>
      <c r="M1241" t="b">
        <v>0</v>
      </c>
      <c r="N1241">
        <v>0</v>
      </c>
      <c r="O1241" s="6">
        <f t="shared" si="117"/>
        <v>0</v>
      </c>
      <c r="P1241" t="b">
        <v>0</v>
      </c>
      <c r="Q1241" t="s">
        <v>8286</v>
      </c>
      <c r="R1241" s="7" t="e">
        <f t="shared" si="118"/>
        <v>#DIV/0!</v>
      </c>
      <c r="S1241" t="str">
        <f t="shared" si="114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 s="12">
        <f t="shared" si="115"/>
        <v>41467.70208333333</v>
      </c>
      <c r="J1242">
        <v>1373665860</v>
      </c>
      <c r="K1242" s="12">
        <f t="shared" si="116"/>
        <v>41408.831678240742</v>
      </c>
      <c r="L1242">
        <v>1368579457</v>
      </c>
      <c r="M1242" t="b">
        <v>0</v>
      </c>
      <c r="N1242">
        <v>8</v>
      </c>
      <c r="O1242" s="6">
        <f t="shared" si="117"/>
        <v>3.0124999999999999E-2</v>
      </c>
      <c r="P1242" t="b">
        <v>0</v>
      </c>
      <c r="Q1242" t="s">
        <v>8286</v>
      </c>
      <c r="R1242" s="7">
        <f t="shared" si="118"/>
        <v>30.125</v>
      </c>
      <c r="S1242" t="str">
        <f t="shared" si="114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 s="12">
        <f t="shared" si="115"/>
        <v>41946.040972222218</v>
      </c>
      <c r="J1243">
        <v>1414994340</v>
      </c>
      <c r="K1243" s="12">
        <f t="shared" si="116"/>
        <v>41923.629398148143</v>
      </c>
      <c r="L1243">
        <v>1413057980</v>
      </c>
      <c r="M1243" t="b">
        <v>0</v>
      </c>
      <c r="N1243">
        <v>34</v>
      </c>
      <c r="O1243" s="6">
        <f t="shared" si="117"/>
        <v>0.50739999999999996</v>
      </c>
      <c r="P1243" t="b">
        <v>0</v>
      </c>
      <c r="Q1243" t="s">
        <v>8286</v>
      </c>
      <c r="R1243" s="7">
        <f t="shared" si="118"/>
        <v>74.617647058823536</v>
      </c>
      <c r="S1243" t="str">
        <f t="shared" si="114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 s="12">
        <f t="shared" si="115"/>
        <v>40797.345833333333</v>
      </c>
      <c r="J1244">
        <v>1315747080</v>
      </c>
      <c r="K1244" s="12">
        <f t="shared" si="116"/>
        <v>40781.957199074073</v>
      </c>
      <c r="L1244">
        <v>1314417502</v>
      </c>
      <c r="M1244" t="b">
        <v>0</v>
      </c>
      <c r="N1244">
        <v>1</v>
      </c>
      <c r="O1244" s="6">
        <f t="shared" si="117"/>
        <v>5.4884742041712408E-3</v>
      </c>
      <c r="P1244" t="b">
        <v>0</v>
      </c>
      <c r="Q1244" t="s">
        <v>8286</v>
      </c>
      <c r="R1244" s="7">
        <f t="shared" si="118"/>
        <v>5</v>
      </c>
      <c r="S1244" t="str">
        <f t="shared" si="114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 s="12">
        <f t="shared" si="115"/>
        <v>40732.666666666664</v>
      </c>
      <c r="J1245">
        <v>1310158800</v>
      </c>
      <c r="K1245" s="12">
        <f t="shared" si="116"/>
        <v>40671.670960648145</v>
      </c>
      <c r="L1245">
        <v>1304888771</v>
      </c>
      <c r="M1245" t="b">
        <v>0</v>
      </c>
      <c r="N1245">
        <v>38</v>
      </c>
      <c r="O1245" s="6">
        <f t="shared" si="117"/>
        <v>0.14091666666666666</v>
      </c>
      <c r="P1245" t="b">
        <v>0</v>
      </c>
      <c r="Q1245" t="s">
        <v>8286</v>
      </c>
      <c r="R1245" s="7">
        <f t="shared" si="118"/>
        <v>44.5</v>
      </c>
      <c r="S1245" t="str">
        <f t="shared" si="114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 s="12">
        <f t="shared" si="115"/>
        <v>41386.666666666664</v>
      </c>
      <c r="J1246">
        <v>1366664400</v>
      </c>
      <c r="K1246" s="12">
        <f t="shared" si="116"/>
        <v>41355.617164351854</v>
      </c>
      <c r="L1246">
        <v>1363981723</v>
      </c>
      <c r="M1246" t="b">
        <v>1</v>
      </c>
      <c r="N1246">
        <v>45</v>
      </c>
      <c r="O1246" s="6">
        <f t="shared" si="117"/>
        <v>1.038</v>
      </c>
      <c r="P1246" t="b">
        <v>1</v>
      </c>
      <c r="Q1246" t="s">
        <v>8276</v>
      </c>
      <c r="R1246" s="7">
        <f t="shared" si="118"/>
        <v>46.133333333333333</v>
      </c>
      <c r="S1246" t="str">
        <f t="shared" si="114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 s="12">
        <f t="shared" si="115"/>
        <v>41804.391597222224</v>
      </c>
      <c r="J1247">
        <v>1402755834</v>
      </c>
      <c r="K1247" s="12">
        <f t="shared" si="116"/>
        <v>41774.391597222224</v>
      </c>
      <c r="L1247">
        <v>1400163834</v>
      </c>
      <c r="M1247" t="b">
        <v>1</v>
      </c>
      <c r="N1247">
        <v>17</v>
      </c>
      <c r="O1247" s="6">
        <f t="shared" si="117"/>
        <v>1.2024999999999999</v>
      </c>
      <c r="P1247" t="b">
        <v>1</v>
      </c>
      <c r="Q1247" t="s">
        <v>8276</v>
      </c>
      <c r="R1247" s="7">
        <f t="shared" si="118"/>
        <v>141.47058823529412</v>
      </c>
      <c r="S1247" t="str">
        <f t="shared" si="114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 s="12">
        <f t="shared" si="115"/>
        <v>40882.876724537033</v>
      </c>
      <c r="J1248">
        <v>1323136949</v>
      </c>
      <c r="K1248" s="12">
        <f t="shared" si="116"/>
        <v>40837.835057870368</v>
      </c>
      <c r="L1248">
        <v>1319245349</v>
      </c>
      <c r="M1248" t="b">
        <v>1</v>
      </c>
      <c r="N1248">
        <v>31</v>
      </c>
      <c r="O1248" s="6">
        <f t="shared" si="117"/>
        <v>1.17</v>
      </c>
      <c r="P1248" t="b">
        <v>1</v>
      </c>
      <c r="Q1248" t="s">
        <v>8276</v>
      </c>
      <c r="R1248" s="7">
        <f t="shared" si="118"/>
        <v>75.483870967741936</v>
      </c>
      <c r="S1248" t="str">
        <f t="shared" si="114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 s="12">
        <f t="shared" si="115"/>
        <v>41400.083969907406</v>
      </c>
      <c r="J1249">
        <v>1367823655</v>
      </c>
      <c r="K1249" s="12">
        <f t="shared" si="116"/>
        <v>41370.083969907406</v>
      </c>
      <c r="L1249">
        <v>1365231655</v>
      </c>
      <c r="M1249" t="b">
        <v>1</v>
      </c>
      <c r="N1249">
        <v>50</v>
      </c>
      <c r="O1249" s="6">
        <f t="shared" si="117"/>
        <v>1.2214285714285715</v>
      </c>
      <c r="P1249" t="b">
        <v>1</v>
      </c>
      <c r="Q1249" t="s">
        <v>8276</v>
      </c>
      <c r="R1249" s="7">
        <f t="shared" si="118"/>
        <v>85.5</v>
      </c>
      <c r="S1249" t="str">
        <f t="shared" si="114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 s="12">
        <f t="shared" si="115"/>
        <v>41803.082638888889</v>
      </c>
      <c r="J1250">
        <v>1402642740</v>
      </c>
      <c r="K1250" s="12">
        <f t="shared" si="116"/>
        <v>41767.448530092588</v>
      </c>
      <c r="L1250">
        <v>1399563953</v>
      </c>
      <c r="M1250" t="b">
        <v>1</v>
      </c>
      <c r="N1250">
        <v>59</v>
      </c>
      <c r="O1250" s="6">
        <f t="shared" si="117"/>
        <v>1.5164</v>
      </c>
      <c r="P1250" t="b">
        <v>1</v>
      </c>
      <c r="Q1250" t="s">
        <v>8276</v>
      </c>
      <c r="R1250" s="7">
        <f t="shared" si="118"/>
        <v>64.254237288135599</v>
      </c>
      <c r="S1250" t="str">
        <f t="shared" si="114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 s="12">
        <f t="shared" si="115"/>
        <v>41097.532534722217</v>
      </c>
      <c r="J1251">
        <v>1341683211</v>
      </c>
      <c r="K1251" s="12">
        <f t="shared" si="116"/>
        <v>41067.532534722217</v>
      </c>
      <c r="L1251">
        <v>1339091211</v>
      </c>
      <c r="M1251" t="b">
        <v>1</v>
      </c>
      <c r="N1251">
        <v>81</v>
      </c>
      <c r="O1251" s="6">
        <f t="shared" si="117"/>
        <v>1.0444</v>
      </c>
      <c r="P1251" t="b">
        <v>1</v>
      </c>
      <c r="Q1251" t="s">
        <v>8276</v>
      </c>
      <c r="R1251" s="7">
        <f t="shared" si="118"/>
        <v>64.46913580246914</v>
      </c>
      <c r="S1251" t="str">
        <f t="shared" si="114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 s="12">
        <f t="shared" si="115"/>
        <v>41888.434386574074</v>
      </c>
      <c r="J1252">
        <v>1410017131</v>
      </c>
      <c r="K1252" s="12">
        <f t="shared" si="116"/>
        <v>41843.434386574074</v>
      </c>
      <c r="L1252">
        <v>1406129131</v>
      </c>
      <c r="M1252" t="b">
        <v>1</v>
      </c>
      <c r="N1252">
        <v>508</v>
      </c>
      <c r="O1252" s="6">
        <f t="shared" si="117"/>
        <v>2.0015333333333332</v>
      </c>
      <c r="P1252" t="b">
        <v>1</v>
      </c>
      <c r="Q1252" t="s">
        <v>8276</v>
      </c>
      <c r="R1252" s="7">
        <f t="shared" si="118"/>
        <v>118.2007874015748</v>
      </c>
      <c r="S1252" t="str">
        <f t="shared" si="114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 s="12">
        <f t="shared" si="115"/>
        <v>40811.606099537035</v>
      </c>
      <c r="J1253">
        <v>1316979167</v>
      </c>
      <c r="K1253" s="12">
        <f t="shared" si="116"/>
        <v>40751.606099537035</v>
      </c>
      <c r="L1253">
        <v>1311795167</v>
      </c>
      <c r="M1253" t="b">
        <v>1</v>
      </c>
      <c r="N1253">
        <v>74</v>
      </c>
      <c r="O1253" s="6">
        <f t="shared" si="117"/>
        <v>1.018</v>
      </c>
      <c r="P1253" t="b">
        <v>1</v>
      </c>
      <c r="Q1253" t="s">
        <v>8276</v>
      </c>
      <c r="R1253" s="7">
        <f t="shared" si="118"/>
        <v>82.540540540540547</v>
      </c>
      <c r="S1253" t="str">
        <f t="shared" si="114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 s="12">
        <f t="shared" si="115"/>
        <v>41571.779733796291</v>
      </c>
      <c r="J1254">
        <v>1382658169</v>
      </c>
      <c r="K1254" s="12">
        <f t="shared" si="116"/>
        <v>41543.779733796291</v>
      </c>
      <c r="L1254">
        <v>1380238969</v>
      </c>
      <c r="M1254" t="b">
        <v>1</v>
      </c>
      <c r="N1254">
        <v>141</v>
      </c>
      <c r="O1254" s="6">
        <f t="shared" si="117"/>
        <v>1.3765714285714286</v>
      </c>
      <c r="P1254" t="b">
        <v>1</v>
      </c>
      <c r="Q1254" t="s">
        <v>8276</v>
      </c>
      <c r="R1254" s="7">
        <f t="shared" si="118"/>
        <v>34.170212765957444</v>
      </c>
      <c r="S1254" t="str">
        <f t="shared" si="114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 s="12">
        <f t="shared" si="115"/>
        <v>41885.575312499997</v>
      </c>
      <c r="J1255">
        <v>1409770107</v>
      </c>
      <c r="K1255" s="12">
        <f t="shared" si="116"/>
        <v>41855.575312499997</v>
      </c>
      <c r="L1255">
        <v>1407178107</v>
      </c>
      <c r="M1255" t="b">
        <v>1</v>
      </c>
      <c r="N1255">
        <v>711</v>
      </c>
      <c r="O1255" s="6">
        <f t="shared" si="117"/>
        <v>3038.3319999999999</v>
      </c>
      <c r="P1255" t="b">
        <v>1</v>
      </c>
      <c r="Q1255" t="s">
        <v>8276</v>
      </c>
      <c r="R1255" s="7">
        <f t="shared" si="118"/>
        <v>42.73322081575246</v>
      </c>
      <c r="S1255" t="str">
        <f t="shared" si="114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 s="12">
        <f t="shared" si="115"/>
        <v>40543.999305555553</v>
      </c>
      <c r="J1256">
        <v>1293857940</v>
      </c>
      <c r="K1256" s="12">
        <f t="shared" si="116"/>
        <v>40487.413032407407</v>
      </c>
      <c r="L1256">
        <v>1288968886</v>
      </c>
      <c r="M1256" t="b">
        <v>1</v>
      </c>
      <c r="N1256">
        <v>141</v>
      </c>
      <c r="O1256" s="6">
        <f t="shared" si="117"/>
        <v>1.9885074626865671</v>
      </c>
      <c r="P1256" t="b">
        <v>1</v>
      </c>
      <c r="Q1256" t="s">
        <v>8276</v>
      </c>
      <c r="R1256" s="7">
        <f t="shared" si="118"/>
        <v>94.489361702127653</v>
      </c>
      <c r="S1256" t="str">
        <f t="shared" si="114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 s="12">
        <f t="shared" si="115"/>
        <v>41609.678842592592</v>
      </c>
      <c r="J1257">
        <v>1385932652</v>
      </c>
      <c r="K1257" s="12">
        <f t="shared" si="116"/>
        <v>41579.637175925927</v>
      </c>
      <c r="L1257">
        <v>1383337052</v>
      </c>
      <c r="M1257" t="b">
        <v>1</v>
      </c>
      <c r="N1257">
        <v>109</v>
      </c>
      <c r="O1257" s="6">
        <f t="shared" si="117"/>
        <v>2.0236666666666667</v>
      </c>
      <c r="P1257" t="b">
        <v>1</v>
      </c>
      <c r="Q1257" t="s">
        <v>8276</v>
      </c>
      <c r="R1257" s="7">
        <f t="shared" si="118"/>
        <v>55.697247706422019</v>
      </c>
      <c r="S1257" t="str">
        <f t="shared" si="114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 s="12">
        <f t="shared" si="115"/>
        <v>40951.711006944439</v>
      </c>
      <c r="J1258">
        <v>1329084231</v>
      </c>
      <c r="K1258" s="12">
        <f t="shared" si="116"/>
        <v>40921.711006944439</v>
      </c>
      <c r="L1258">
        <v>1326492231</v>
      </c>
      <c r="M1258" t="b">
        <v>1</v>
      </c>
      <c r="N1258">
        <v>361</v>
      </c>
      <c r="O1258" s="6">
        <f t="shared" si="117"/>
        <v>1.1796376666666666</v>
      </c>
      <c r="P1258" t="b">
        <v>1</v>
      </c>
      <c r="Q1258" t="s">
        <v>8276</v>
      </c>
      <c r="R1258" s="7">
        <f t="shared" si="118"/>
        <v>98.030831024930734</v>
      </c>
      <c r="S1258" t="str">
        <f t="shared" si="114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 s="12">
        <f t="shared" si="115"/>
        <v>40635.835532407407</v>
      </c>
      <c r="J1259">
        <v>1301792590</v>
      </c>
      <c r="K1259" s="12">
        <f t="shared" si="116"/>
        <v>40586.877199074072</v>
      </c>
      <c r="L1259">
        <v>1297562590</v>
      </c>
      <c r="M1259" t="b">
        <v>1</v>
      </c>
      <c r="N1259">
        <v>176</v>
      </c>
      <c r="O1259" s="6">
        <f t="shared" si="117"/>
        <v>2.9472727272727273</v>
      </c>
      <c r="P1259" t="b">
        <v>1</v>
      </c>
      <c r="Q1259" t="s">
        <v>8276</v>
      </c>
      <c r="R1259" s="7">
        <f t="shared" si="118"/>
        <v>92.102272727272734</v>
      </c>
      <c r="S1259" t="str">
        <f t="shared" si="114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 s="12">
        <f t="shared" si="115"/>
        <v>41517.402916666666</v>
      </c>
      <c r="J1260">
        <v>1377960012</v>
      </c>
      <c r="K1260" s="12">
        <f t="shared" si="116"/>
        <v>41487.402916666666</v>
      </c>
      <c r="L1260">
        <v>1375368012</v>
      </c>
      <c r="M1260" t="b">
        <v>1</v>
      </c>
      <c r="N1260">
        <v>670</v>
      </c>
      <c r="O1260" s="6">
        <f t="shared" si="117"/>
        <v>2.1314633333333335</v>
      </c>
      <c r="P1260" t="b">
        <v>1</v>
      </c>
      <c r="Q1260" t="s">
        <v>8276</v>
      </c>
      <c r="R1260" s="7">
        <f t="shared" si="118"/>
        <v>38.175462686567165</v>
      </c>
      <c r="S1260" t="str">
        <f t="shared" si="114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 s="12">
        <f t="shared" si="115"/>
        <v>41798.957638888889</v>
      </c>
      <c r="J1261">
        <v>1402286340</v>
      </c>
      <c r="K1261" s="12">
        <f t="shared" si="116"/>
        <v>41766.762314814812</v>
      </c>
      <c r="L1261">
        <v>1399504664</v>
      </c>
      <c r="M1261" t="b">
        <v>1</v>
      </c>
      <c r="N1261">
        <v>96</v>
      </c>
      <c r="O1261" s="6">
        <f t="shared" si="117"/>
        <v>1.0424</v>
      </c>
      <c r="P1261" t="b">
        <v>1</v>
      </c>
      <c r="Q1261" t="s">
        <v>8276</v>
      </c>
      <c r="R1261" s="7">
        <f t="shared" si="118"/>
        <v>27.145833333333332</v>
      </c>
      <c r="S1261" t="str">
        <f t="shared" si="114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 s="12">
        <f t="shared" si="115"/>
        <v>41696.63449074074</v>
      </c>
      <c r="J1262">
        <v>1393445620</v>
      </c>
      <c r="K1262" s="12">
        <f t="shared" si="116"/>
        <v>41666.63449074074</v>
      </c>
      <c r="L1262">
        <v>1390853620</v>
      </c>
      <c r="M1262" t="b">
        <v>1</v>
      </c>
      <c r="N1262">
        <v>74</v>
      </c>
      <c r="O1262" s="6">
        <f t="shared" si="117"/>
        <v>1.1366666666666667</v>
      </c>
      <c r="P1262" t="b">
        <v>1</v>
      </c>
      <c r="Q1262" t="s">
        <v>8276</v>
      </c>
      <c r="R1262" s="7">
        <f t="shared" si="118"/>
        <v>50.689189189189186</v>
      </c>
      <c r="S1262" t="str">
        <f t="shared" si="114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 s="12">
        <f t="shared" si="115"/>
        <v>41668.134571759256</v>
      </c>
      <c r="J1263">
        <v>1390983227</v>
      </c>
      <c r="K1263" s="12">
        <f t="shared" si="116"/>
        <v>41638.134571759256</v>
      </c>
      <c r="L1263">
        <v>1388391227</v>
      </c>
      <c r="M1263" t="b">
        <v>1</v>
      </c>
      <c r="N1263">
        <v>52</v>
      </c>
      <c r="O1263" s="6">
        <f t="shared" si="117"/>
        <v>1.0125</v>
      </c>
      <c r="P1263" t="b">
        <v>1</v>
      </c>
      <c r="Q1263" t="s">
        <v>8276</v>
      </c>
      <c r="R1263" s="7">
        <f t="shared" si="118"/>
        <v>38.942307692307693</v>
      </c>
      <c r="S1263" t="str">
        <f t="shared" si="114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 s="12">
        <f t="shared" si="115"/>
        <v>41686.554305555554</v>
      </c>
      <c r="J1264">
        <v>1392574692</v>
      </c>
      <c r="K1264" s="12">
        <f t="shared" si="116"/>
        <v>41656.554305555554</v>
      </c>
      <c r="L1264">
        <v>1389982692</v>
      </c>
      <c r="M1264" t="b">
        <v>1</v>
      </c>
      <c r="N1264">
        <v>105</v>
      </c>
      <c r="O1264" s="6">
        <f t="shared" si="117"/>
        <v>1.2541538461538462</v>
      </c>
      <c r="P1264" t="b">
        <v>1</v>
      </c>
      <c r="Q1264" t="s">
        <v>8276</v>
      </c>
      <c r="R1264" s="7">
        <f t="shared" si="118"/>
        <v>77.638095238095232</v>
      </c>
      <c r="S1264" t="str">
        <f t="shared" si="114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 s="12">
        <f t="shared" si="115"/>
        <v>41726.833333333328</v>
      </c>
      <c r="J1265">
        <v>1396054800</v>
      </c>
      <c r="K1265" s="12">
        <f t="shared" si="116"/>
        <v>41691.875810185185</v>
      </c>
      <c r="L1265">
        <v>1393034470</v>
      </c>
      <c r="M1265" t="b">
        <v>1</v>
      </c>
      <c r="N1265">
        <v>41</v>
      </c>
      <c r="O1265" s="6">
        <f t="shared" si="117"/>
        <v>1.19</v>
      </c>
      <c r="P1265" t="b">
        <v>1</v>
      </c>
      <c r="Q1265" t="s">
        <v>8276</v>
      </c>
      <c r="R1265" s="7">
        <f t="shared" si="118"/>
        <v>43.536585365853661</v>
      </c>
      <c r="S1265" t="str">
        <f t="shared" si="114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 s="12">
        <f t="shared" si="115"/>
        <v>41576.454664351848</v>
      </c>
      <c r="J1266">
        <v>1383062083</v>
      </c>
      <c r="K1266" s="12">
        <f t="shared" si="116"/>
        <v>41547.454664351848</v>
      </c>
      <c r="L1266">
        <v>1380556483</v>
      </c>
      <c r="M1266" t="b">
        <v>1</v>
      </c>
      <c r="N1266">
        <v>34</v>
      </c>
      <c r="O1266" s="6">
        <f t="shared" si="117"/>
        <v>1.6646153846153846</v>
      </c>
      <c r="P1266" t="b">
        <v>1</v>
      </c>
      <c r="Q1266" t="s">
        <v>8276</v>
      </c>
      <c r="R1266" s="7">
        <f t="shared" si="118"/>
        <v>31.823529411764707</v>
      </c>
      <c r="S1266" t="str">
        <f t="shared" si="114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 s="12">
        <f t="shared" si="115"/>
        <v>40512.446932870364</v>
      </c>
      <c r="J1267">
        <v>1291131815</v>
      </c>
      <c r="K1267" s="12">
        <f t="shared" si="116"/>
        <v>40465.446932870364</v>
      </c>
      <c r="L1267">
        <v>1287071015</v>
      </c>
      <c r="M1267" t="b">
        <v>1</v>
      </c>
      <c r="N1267">
        <v>66</v>
      </c>
      <c r="O1267" s="6">
        <f t="shared" si="117"/>
        <v>1.1914771428571429</v>
      </c>
      <c r="P1267" t="b">
        <v>1</v>
      </c>
      <c r="Q1267" t="s">
        <v>8276</v>
      </c>
      <c r="R1267" s="7">
        <f t="shared" si="118"/>
        <v>63.184393939393942</v>
      </c>
      <c r="S1267" t="str">
        <f t="shared" si="114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 s="12">
        <f t="shared" si="115"/>
        <v>41650.668344907404</v>
      </c>
      <c r="J1268">
        <v>1389474145</v>
      </c>
      <c r="K1268" s="12">
        <f t="shared" si="116"/>
        <v>41620.668344907404</v>
      </c>
      <c r="L1268">
        <v>1386882145</v>
      </c>
      <c r="M1268" t="b">
        <v>1</v>
      </c>
      <c r="N1268">
        <v>50</v>
      </c>
      <c r="O1268" s="6">
        <f t="shared" si="117"/>
        <v>1.0047368421052632</v>
      </c>
      <c r="P1268" t="b">
        <v>1</v>
      </c>
      <c r="Q1268" t="s">
        <v>8276</v>
      </c>
      <c r="R1268" s="7">
        <f t="shared" si="118"/>
        <v>190.9</v>
      </c>
      <c r="S1268" t="str">
        <f t="shared" si="114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 s="12">
        <f t="shared" si="115"/>
        <v>41479.376828703702</v>
      </c>
      <c r="J1269">
        <v>1374674558</v>
      </c>
      <c r="K1269" s="12">
        <f t="shared" si="116"/>
        <v>41449.376828703702</v>
      </c>
      <c r="L1269">
        <v>1372082558</v>
      </c>
      <c r="M1269" t="b">
        <v>1</v>
      </c>
      <c r="N1269">
        <v>159</v>
      </c>
      <c r="O1269" s="6">
        <f t="shared" si="117"/>
        <v>1.018</v>
      </c>
      <c r="P1269" t="b">
        <v>1</v>
      </c>
      <c r="Q1269" t="s">
        <v>8276</v>
      </c>
      <c r="R1269" s="7">
        <f t="shared" si="118"/>
        <v>140.85534591194968</v>
      </c>
      <c r="S1269" t="str">
        <f t="shared" si="114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 s="12">
        <f t="shared" si="115"/>
        <v>41537.637118055551</v>
      </c>
      <c r="J1270">
        <v>1379708247</v>
      </c>
      <c r="K1270" s="12">
        <f t="shared" si="116"/>
        <v>41507.637118055551</v>
      </c>
      <c r="L1270">
        <v>1377116247</v>
      </c>
      <c r="M1270" t="b">
        <v>1</v>
      </c>
      <c r="N1270">
        <v>182</v>
      </c>
      <c r="O1270" s="6">
        <f t="shared" si="117"/>
        <v>1.1666666666666667</v>
      </c>
      <c r="P1270" t="b">
        <v>1</v>
      </c>
      <c r="Q1270" t="s">
        <v>8276</v>
      </c>
      <c r="R1270" s="7">
        <f t="shared" si="118"/>
        <v>76.92307692307692</v>
      </c>
      <c r="S1270" t="str">
        <f t="shared" si="114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 s="12">
        <f t="shared" si="115"/>
        <v>42475.791666666664</v>
      </c>
      <c r="J1271">
        <v>1460764800</v>
      </c>
      <c r="K1271" s="12">
        <f t="shared" si="116"/>
        <v>42445.614722222221</v>
      </c>
      <c r="L1271">
        <v>1458157512</v>
      </c>
      <c r="M1271" t="b">
        <v>1</v>
      </c>
      <c r="N1271">
        <v>206</v>
      </c>
      <c r="O1271" s="6">
        <f t="shared" si="117"/>
        <v>1.0864893617021276</v>
      </c>
      <c r="P1271" t="b">
        <v>1</v>
      </c>
      <c r="Q1271" t="s">
        <v>8276</v>
      </c>
      <c r="R1271" s="7">
        <f t="shared" si="118"/>
        <v>99.15533980582525</v>
      </c>
      <c r="S1271" t="str">
        <f t="shared" si="114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 s="12">
        <f t="shared" si="115"/>
        <v>40993.60696759259</v>
      </c>
      <c r="J1272">
        <v>1332704042</v>
      </c>
      <c r="K1272" s="12">
        <f t="shared" si="116"/>
        <v>40933.648634259254</v>
      </c>
      <c r="L1272">
        <v>1327523642</v>
      </c>
      <c r="M1272" t="b">
        <v>1</v>
      </c>
      <c r="N1272">
        <v>169</v>
      </c>
      <c r="O1272" s="6">
        <f t="shared" si="117"/>
        <v>1.1472</v>
      </c>
      <c r="P1272" t="b">
        <v>1</v>
      </c>
      <c r="Q1272" t="s">
        <v>8276</v>
      </c>
      <c r="R1272" s="7">
        <f t="shared" si="118"/>
        <v>67.881656804733723</v>
      </c>
      <c r="S1272" t="str">
        <f t="shared" si="114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 s="12">
        <f t="shared" si="115"/>
        <v>41591.516886574071</v>
      </c>
      <c r="J1273">
        <v>1384363459</v>
      </c>
      <c r="K1273" s="12">
        <f t="shared" si="116"/>
        <v>41561.475219907406</v>
      </c>
      <c r="L1273">
        <v>1381767859</v>
      </c>
      <c r="M1273" t="b">
        <v>1</v>
      </c>
      <c r="N1273">
        <v>31</v>
      </c>
      <c r="O1273" s="6">
        <f t="shared" si="117"/>
        <v>1.018</v>
      </c>
      <c r="P1273" t="b">
        <v>1</v>
      </c>
      <c r="Q1273" t="s">
        <v>8276</v>
      </c>
      <c r="R1273" s="7">
        <f t="shared" si="118"/>
        <v>246.29032258064515</v>
      </c>
      <c r="S1273" t="str">
        <f t="shared" si="114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 s="12">
        <f t="shared" si="115"/>
        <v>40343.958333333328</v>
      </c>
      <c r="J1274">
        <v>1276574400</v>
      </c>
      <c r="K1274" s="12">
        <f t="shared" si="116"/>
        <v>40274.536793981482</v>
      </c>
      <c r="L1274">
        <v>1270576379</v>
      </c>
      <c r="M1274" t="b">
        <v>1</v>
      </c>
      <c r="N1274">
        <v>28</v>
      </c>
      <c r="O1274" s="6">
        <f t="shared" si="117"/>
        <v>1.06</v>
      </c>
      <c r="P1274" t="b">
        <v>1</v>
      </c>
      <c r="Q1274" t="s">
        <v>8276</v>
      </c>
      <c r="R1274" s="7">
        <f t="shared" si="118"/>
        <v>189.28571428571428</v>
      </c>
      <c r="S1274" t="str">
        <f t="shared" si="114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 s="12">
        <f t="shared" si="115"/>
        <v>41882.521886574068</v>
      </c>
      <c r="J1275">
        <v>1409506291</v>
      </c>
      <c r="K1275" s="12">
        <f t="shared" si="116"/>
        <v>41852.521886574068</v>
      </c>
      <c r="L1275">
        <v>1406914291</v>
      </c>
      <c r="M1275" t="b">
        <v>1</v>
      </c>
      <c r="N1275">
        <v>54</v>
      </c>
      <c r="O1275" s="6">
        <f t="shared" si="117"/>
        <v>1.0349999999999999</v>
      </c>
      <c r="P1275" t="b">
        <v>1</v>
      </c>
      <c r="Q1275" t="s">
        <v>8276</v>
      </c>
      <c r="R1275" s="7">
        <f t="shared" si="118"/>
        <v>76.666666666666671</v>
      </c>
      <c r="S1275" t="str">
        <f t="shared" si="114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 s="12">
        <f t="shared" si="115"/>
        <v>41151.481770833328</v>
      </c>
      <c r="J1276">
        <v>1346344425</v>
      </c>
      <c r="K1276" s="12">
        <f t="shared" si="116"/>
        <v>41116.481770833328</v>
      </c>
      <c r="L1276">
        <v>1343320425</v>
      </c>
      <c r="M1276" t="b">
        <v>1</v>
      </c>
      <c r="N1276">
        <v>467</v>
      </c>
      <c r="O1276" s="6">
        <f t="shared" si="117"/>
        <v>1.5497535999999998</v>
      </c>
      <c r="P1276" t="b">
        <v>1</v>
      </c>
      <c r="Q1276" t="s">
        <v>8276</v>
      </c>
      <c r="R1276" s="7">
        <f t="shared" si="118"/>
        <v>82.963254817987149</v>
      </c>
      <c r="S1276" t="str">
        <f t="shared" si="114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 s="12">
        <f t="shared" si="115"/>
        <v>41493.659571759257</v>
      </c>
      <c r="J1277">
        <v>1375908587</v>
      </c>
      <c r="K1277" s="12">
        <f t="shared" si="116"/>
        <v>41458.659571759257</v>
      </c>
      <c r="L1277">
        <v>1372884587</v>
      </c>
      <c r="M1277" t="b">
        <v>1</v>
      </c>
      <c r="N1277">
        <v>389</v>
      </c>
      <c r="O1277" s="6">
        <f t="shared" si="117"/>
        <v>1.6214066666666667</v>
      </c>
      <c r="P1277" t="b">
        <v>1</v>
      </c>
      <c r="Q1277" t="s">
        <v>8276</v>
      </c>
      <c r="R1277" s="7">
        <f t="shared" si="118"/>
        <v>62.522107969151669</v>
      </c>
      <c r="S1277" t="str">
        <f t="shared" si="114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 s="12">
        <f t="shared" si="115"/>
        <v>40056.958333333328</v>
      </c>
      <c r="J1278">
        <v>1251777600</v>
      </c>
      <c r="K1278" s="12">
        <f t="shared" si="116"/>
        <v>40007.49591435185</v>
      </c>
      <c r="L1278">
        <v>1247504047</v>
      </c>
      <c r="M1278" t="b">
        <v>1</v>
      </c>
      <c r="N1278">
        <v>68</v>
      </c>
      <c r="O1278" s="6">
        <f t="shared" si="117"/>
        <v>1.0442100000000001</v>
      </c>
      <c r="P1278" t="b">
        <v>1</v>
      </c>
      <c r="Q1278" t="s">
        <v>8276</v>
      </c>
      <c r="R1278" s="7">
        <f t="shared" si="118"/>
        <v>46.06808823529412</v>
      </c>
      <c r="S1278" t="str">
        <f t="shared" si="114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 s="12">
        <f t="shared" si="115"/>
        <v>41156.35355324074</v>
      </c>
      <c r="J1279">
        <v>1346765347</v>
      </c>
      <c r="K1279" s="12">
        <f t="shared" si="116"/>
        <v>41121.35355324074</v>
      </c>
      <c r="L1279">
        <v>1343741347</v>
      </c>
      <c r="M1279" t="b">
        <v>1</v>
      </c>
      <c r="N1279">
        <v>413</v>
      </c>
      <c r="O1279" s="6">
        <f t="shared" si="117"/>
        <v>1.0612433333333333</v>
      </c>
      <c r="P1279" t="b">
        <v>1</v>
      </c>
      <c r="Q1279" t="s">
        <v>8276</v>
      </c>
      <c r="R1279" s="7">
        <f t="shared" si="118"/>
        <v>38.543946731234868</v>
      </c>
      <c r="S1279" t="str">
        <f t="shared" ref="S1279:S1342" si="120">LEFT(Q1279, FIND("/",Q1279) - 1)</f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 s="12">
        <f t="shared" si="115"/>
        <v>41814.875</v>
      </c>
      <c r="J1280">
        <v>1403661600</v>
      </c>
      <c r="K1280" s="12">
        <f t="shared" si="116"/>
        <v>41786.346828703703</v>
      </c>
      <c r="L1280">
        <v>1401196766</v>
      </c>
      <c r="M1280" t="b">
        <v>1</v>
      </c>
      <c r="N1280">
        <v>190</v>
      </c>
      <c r="O1280" s="6">
        <f t="shared" si="117"/>
        <v>1.5493846153846154</v>
      </c>
      <c r="P1280" t="b">
        <v>1</v>
      </c>
      <c r="Q1280" t="s">
        <v>8276</v>
      </c>
      <c r="R1280" s="7">
        <f t="shared" si="118"/>
        <v>53.005263157894738</v>
      </c>
      <c r="S1280" t="str">
        <f t="shared" si="120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 s="12">
        <f t="shared" si="115"/>
        <v>41721.849189814813</v>
      </c>
      <c r="J1281">
        <v>1395624170</v>
      </c>
      <c r="K1281" s="12">
        <f t="shared" si="116"/>
        <v>41681.890856481477</v>
      </c>
      <c r="L1281">
        <v>1392171770</v>
      </c>
      <c r="M1281" t="b">
        <v>1</v>
      </c>
      <c r="N1281">
        <v>189</v>
      </c>
      <c r="O1281" s="6">
        <f t="shared" si="117"/>
        <v>1.1077157238734421</v>
      </c>
      <c r="P1281" t="b">
        <v>1</v>
      </c>
      <c r="Q1281" t="s">
        <v>8276</v>
      </c>
      <c r="R1281" s="7">
        <f t="shared" si="118"/>
        <v>73.355396825396824</v>
      </c>
      <c r="S1281" t="str">
        <f t="shared" si="120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 s="12">
        <f t="shared" si="115"/>
        <v>40603.54923611111</v>
      </c>
      <c r="J1282">
        <v>1299003054</v>
      </c>
      <c r="K1282" s="12">
        <f t="shared" si="116"/>
        <v>40513.54923611111</v>
      </c>
      <c r="L1282">
        <v>1291227054</v>
      </c>
      <c r="M1282" t="b">
        <v>1</v>
      </c>
      <c r="N1282">
        <v>130</v>
      </c>
      <c r="O1282" s="6">
        <f t="shared" si="117"/>
        <v>1.1091186666666666</v>
      </c>
      <c r="P1282" t="b">
        <v>1</v>
      </c>
      <c r="Q1282" t="s">
        <v>8276</v>
      </c>
      <c r="R1282" s="7">
        <f t="shared" si="118"/>
        <v>127.97523076923076</v>
      </c>
      <c r="S1282" t="str">
        <f t="shared" si="120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 s="12">
        <f t="shared" ref="I1283:I1346" si="121">(J1283/86400)+25569+(-5/24)</f>
        <v>41483.535138888888</v>
      </c>
      <c r="J1283">
        <v>1375033836</v>
      </c>
      <c r="K1283" s="12">
        <f t="shared" ref="K1283:K1346" si="122">(L1283/86400)+25569+(-5/24)</f>
        <v>41463.535138888888</v>
      </c>
      <c r="L1283">
        <v>1373305836</v>
      </c>
      <c r="M1283" t="b">
        <v>1</v>
      </c>
      <c r="N1283">
        <v>74</v>
      </c>
      <c r="O1283" s="6">
        <f t="shared" ref="O1283:O1346" si="123">E1283/D1283</f>
        <v>1.1071428571428572</v>
      </c>
      <c r="P1283" t="b">
        <v>1</v>
      </c>
      <c r="Q1283" t="s">
        <v>8276</v>
      </c>
      <c r="R1283" s="7">
        <f t="shared" ref="R1283:R1346" si="124">E1283/N1283</f>
        <v>104.72972972972973</v>
      </c>
      <c r="S1283" t="str">
        <f t="shared" si="120"/>
        <v>music</v>
      </c>
      <c r="T1283" t="str">
        <f t="shared" ref="T1283:T1346" si="125">RIGHT(Q1283, LEN(Q1283) - FIND("/",Q1283))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 s="12">
        <f t="shared" si="121"/>
        <v>41616.999305555553</v>
      </c>
      <c r="J1284">
        <v>1386565140</v>
      </c>
      <c r="K1284" s="12">
        <f t="shared" si="122"/>
        <v>41586.266840277771</v>
      </c>
      <c r="L1284">
        <v>1383909855</v>
      </c>
      <c r="M1284" t="b">
        <v>1</v>
      </c>
      <c r="N1284">
        <v>274</v>
      </c>
      <c r="O1284" s="6">
        <f t="shared" si="123"/>
        <v>1.2361333333333333</v>
      </c>
      <c r="P1284" t="b">
        <v>1</v>
      </c>
      <c r="Q1284" t="s">
        <v>8276</v>
      </c>
      <c r="R1284" s="7">
        <f t="shared" si="124"/>
        <v>67.671532846715323</v>
      </c>
      <c r="S1284" t="str">
        <f t="shared" si="120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 s="12">
        <f t="shared" si="121"/>
        <v>41343.958333333328</v>
      </c>
      <c r="J1285">
        <v>1362974400</v>
      </c>
      <c r="K1285" s="12">
        <f t="shared" si="122"/>
        <v>41320.50913194444</v>
      </c>
      <c r="L1285">
        <v>1360948389</v>
      </c>
      <c r="M1285" t="b">
        <v>1</v>
      </c>
      <c r="N1285">
        <v>22</v>
      </c>
      <c r="O1285" s="6">
        <f t="shared" si="123"/>
        <v>2.1105</v>
      </c>
      <c r="P1285" t="b">
        <v>1</v>
      </c>
      <c r="Q1285" t="s">
        <v>8276</v>
      </c>
      <c r="R1285" s="7">
        <f t="shared" si="124"/>
        <v>95.931818181818187</v>
      </c>
      <c r="S1285" t="str">
        <f t="shared" si="120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 s="12">
        <f t="shared" si="121"/>
        <v>42735.499305555553</v>
      </c>
      <c r="J1286">
        <v>1483203540</v>
      </c>
      <c r="K1286" s="12">
        <f t="shared" si="122"/>
        <v>42712.026412037034</v>
      </c>
      <c r="L1286">
        <v>1481175482</v>
      </c>
      <c r="M1286" t="b">
        <v>0</v>
      </c>
      <c r="N1286">
        <v>31</v>
      </c>
      <c r="O1286" s="6">
        <f t="shared" si="123"/>
        <v>1.01</v>
      </c>
      <c r="P1286" t="b">
        <v>1</v>
      </c>
      <c r="Q1286" t="s">
        <v>8271</v>
      </c>
      <c r="R1286" s="7">
        <f t="shared" si="124"/>
        <v>65.161290322580641</v>
      </c>
      <c r="S1286" t="str">
        <f t="shared" si="120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 s="12">
        <f t="shared" si="121"/>
        <v>42175.374710648146</v>
      </c>
      <c r="J1287">
        <v>1434808775</v>
      </c>
      <c r="K1287" s="12">
        <f t="shared" si="122"/>
        <v>42160.374710648146</v>
      </c>
      <c r="L1287">
        <v>1433512775</v>
      </c>
      <c r="M1287" t="b">
        <v>0</v>
      </c>
      <c r="N1287">
        <v>63</v>
      </c>
      <c r="O1287" s="6">
        <f t="shared" si="123"/>
        <v>1.0165</v>
      </c>
      <c r="P1287" t="b">
        <v>1</v>
      </c>
      <c r="Q1287" t="s">
        <v>8271</v>
      </c>
      <c r="R1287" s="7">
        <f t="shared" si="124"/>
        <v>32.269841269841272</v>
      </c>
      <c r="S1287" t="str">
        <f t="shared" si="120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 s="12">
        <f t="shared" si="121"/>
        <v>42052.374999999993</v>
      </c>
      <c r="J1288">
        <v>1424181600</v>
      </c>
      <c r="K1288" s="12">
        <f t="shared" si="122"/>
        <v>42039.176238425927</v>
      </c>
      <c r="L1288">
        <v>1423041227</v>
      </c>
      <c r="M1288" t="b">
        <v>0</v>
      </c>
      <c r="N1288">
        <v>20</v>
      </c>
      <c r="O1288" s="6">
        <f t="shared" si="123"/>
        <v>1.0833333333333333</v>
      </c>
      <c r="P1288" t="b">
        <v>1</v>
      </c>
      <c r="Q1288" t="s">
        <v>8271</v>
      </c>
      <c r="R1288" s="7">
        <f t="shared" si="124"/>
        <v>81.25</v>
      </c>
      <c r="S1288" t="str">
        <f t="shared" si="120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 s="12">
        <f t="shared" si="121"/>
        <v>42167.412685185183</v>
      </c>
      <c r="J1289">
        <v>1434120856</v>
      </c>
      <c r="K1289" s="12">
        <f t="shared" si="122"/>
        <v>42107.412685185183</v>
      </c>
      <c r="L1289">
        <v>1428936856</v>
      </c>
      <c r="M1289" t="b">
        <v>0</v>
      </c>
      <c r="N1289">
        <v>25</v>
      </c>
      <c r="O1289" s="6">
        <f t="shared" si="123"/>
        <v>2.42</v>
      </c>
      <c r="P1289" t="b">
        <v>1</v>
      </c>
      <c r="Q1289" t="s">
        <v>8271</v>
      </c>
      <c r="R1289" s="7">
        <f t="shared" si="124"/>
        <v>24.2</v>
      </c>
      <c r="S1289" t="str">
        <f t="shared" si="120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 s="12">
        <f t="shared" si="121"/>
        <v>42591.958333333336</v>
      </c>
      <c r="J1290">
        <v>1470801600</v>
      </c>
      <c r="K1290" s="12">
        <f t="shared" si="122"/>
        <v>42560.946331018517</v>
      </c>
      <c r="L1290">
        <v>1468122163</v>
      </c>
      <c r="M1290" t="b">
        <v>0</v>
      </c>
      <c r="N1290">
        <v>61</v>
      </c>
      <c r="O1290" s="6">
        <f t="shared" si="123"/>
        <v>1.0044999999999999</v>
      </c>
      <c r="P1290" t="b">
        <v>1</v>
      </c>
      <c r="Q1290" t="s">
        <v>8271</v>
      </c>
      <c r="R1290" s="7">
        <f t="shared" si="124"/>
        <v>65.868852459016395</v>
      </c>
      <c r="S1290" t="str">
        <f t="shared" si="120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 s="12">
        <f t="shared" si="121"/>
        <v>42738.926446759258</v>
      </c>
      <c r="J1291">
        <v>1483499645</v>
      </c>
      <c r="K1291" s="12">
        <f t="shared" si="122"/>
        <v>42708.926446759258</v>
      </c>
      <c r="L1291">
        <v>1480907645</v>
      </c>
      <c r="M1291" t="b">
        <v>0</v>
      </c>
      <c r="N1291">
        <v>52</v>
      </c>
      <c r="O1291" s="6">
        <f t="shared" si="123"/>
        <v>1.2506666666666666</v>
      </c>
      <c r="P1291" t="b">
        <v>1</v>
      </c>
      <c r="Q1291" t="s">
        <v>8271</v>
      </c>
      <c r="R1291" s="7">
        <f t="shared" si="124"/>
        <v>36.07692307692308</v>
      </c>
      <c r="S1291" t="str">
        <f t="shared" si="120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 s="12">
        <f t="shared" si="121"/>
        <v>42117.082638888889</v>
      </c>
      <c r="J1292">
        <v>1429772340</v>
      </c>
      <c r="K1292" s="12">
        <f t="shared" si="122"/>
        <v>42086.406608796293</v>
      </c>
      <c r="L1292">
        <v>1427121931</v>
      </c>
      <c r="M1292" t="b">
        <v>0</v>
      </c>
      <c r="N1292">
        <v>86</v>
      </c>
      <c r="O1292" s="6">
        <f t="shared" si="123"/>
        <v>1.0857142857142856</v>
      </c>
      <c r="P1292" t="b">
        <v>1</v>
      </c>
      <c r="Q1292" t="s">
        <v>8271</v>
      </c>
      <c r="R1292" s="7">
        <f t="shared" si="124"/>
        <v>44.186046511627907</v>
      </c>
      <c r="S1292" t="str">
        <f t="shared" si="120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 s="12">
        <f t="shared" si="121"/>
        <v>42101.083333333336</v>
      </c>
      <c r="J1293">
        <v>1428390000</v>
      </c>
      <c r="K1293" s="12">
        <f t="shared" si="122"/>
        <v>42064.444340277776</v>
      </c>
      <c r="L1293">
        <v>1425224391</v>
      </c>
      <c r="M1293" t="b">
        <v>0</v>
      </c>
      <c r="N1293">
        <v>42</v>
      </c>
      <c r="O1293" s="6">
        <f t="shared" si="123"/>
        <v>1.4570000000000001</v>
      </c>
      <c r="P1293" t="b">
        <v>1</v>
      </c>
      <c r="Q1293" t="s">
        <v>8271</v>
      </c>
      <c r="R1293" s="7">
        <f t="shared" si="124"/>
        <v>104.07142857142857</v>
      </c>
      <c r="S1293" t="str">
        <f t="shared" si="120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 s="12">
        <f t="shared" si="121"/>
        <v>42283.749305555553</v>
      </c>
      <c r="J1294">
        <v>1444172340</v>
      </c>
      <c r="K1294" s="12">
        <f t="shared" si="122"/>
        <v>42256.555879629632</v>
      </c>
      <c r="L1294">
        <v>1441822828</v>
      </c>
      <c r="M1294" t="b">
        <v>0</v>
      </c>
      <c r="N1294">
        <v>52</v>
      </c>
      <c r="O1294" s="6">
        <f t="shared" si="123"/>
        <v>1.1000000000000001</v>
      </c>
      <c r="P1294" t="b">
        <v>1</v>
      </c>
      <c r="Q1294" t="s">
        <v>8271</v>
      </c>
      <c r="R1294" s="7">
        <f t="shared" si="124"/>
        <v>35.96153846153846</v>
      </c>
      <c r="S1294" t="str">
        <f t="shared" si="120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 s="12">
        <f t="shared" si="121"/>
        <v>42322.534386574072</v>
      </c>
      <c r="J1295">
        <v>1447523371</v>
      </c>
      <c r="K1295" s="12">
        <f t="shared" si="122"/>
        <v>42292.492719907408</v>
      </c>
      <c r="L1295">
        <v>1444927771</v>
      </c>
      <c r="M1295" t="b">
        <v>0</v>
      </c>
      <c r="N1295">
        <v>120</v>
      </c>
      <c r="O1295" s="6">
        <f t="shared" si="123"/>
        <v>1.0223333333333333</v>
      </c>
      <c r="P1295" t="b">
        <v>1</v>
      </c>
      <c r="Q1295" t="s">
        <v>8271</v>
      </c>
      <c r="R1295" s="7">
        <f t="shared" si="124"/>
        <v>127.79166666666667</v>
      </c>
      <c r="S1295" t="str">
        <f t="shared" si="120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 s="12">
        <f t="shared" si="121"/>
        <v>42296.249999999993</v>
      </c>
      <c r="J1296">
        <v>1445252400</v>
      </c>
      <c r="K1296" s="12">
        <f t="shared" si="122"/>
        <v>42278.245335648149</v>
      </c>
      <c r="L1296">
        <v>1443696797</v>
      </c>
      <c r="M1296" t="b">
        <v>0</v>
      </c>
      <c r="N1296">
        <v>22</v>
      </c>
      <c r="O1296" s="6">
        <f t="shared" si="123"/>
        <v>1.22</v>
      </c>
      <c r="P1296" t="b">
        <v>1</v>
      </c>
      <c r="Q1296" t="s">
        <v>8271</v>
      </c>
      <c r="R1296" s="7">
        <f t="shared" si="124"/>
        <v>27.727272727272727</v>
      </c>
      <c r="S1296" t="str">
        <f t="shared" si="120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 s="12">
        <f t="shared" si="121"/>
        <v>42214.499999999993</v>
      </c>
      <c r="J1297">
        <v>1438189200</v>
      </c>
      <c r="K1297" s="12">
        <f t="shared" si="122"/>
        <v>42184.364548611113</v>
      </c>
      <c r="L1297">
        <v>1435585497</v>
      </c>
      <c r="M1297" t="b">
        <v>0</v>
      </c>
      <c r="N1297">
        <v>64</v>
      </c>
      <c r="O1297" s="6">
        <f t="shared" si="123"/>
        <v>1.0196000000000001</v>
      </c>
      <c r="P1297" t="b">
        <v>1</v>
      </c>
      <c r="Q1297" t="s">
        <v>8271</v>
      </c>
      <c r="R1297" s="7">
        <f t="shared" si="124"/>
        <v>39.828125</v>
      </c>
      <c r="S1297" t="str">
        <f t="shared" si="120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 s="12">
        <f t="shared" si="121"/>
        <v>42442.800613425927</v>
      </c>
      <c r="J1298">
        <v>1457914373</v>
      </c>
      <c r="K1298" s="12">
        <f t="shared" si="122"/>
        <v>42422.842280092591</v>
      </c>
      <c r="L1298">
        <v>1456189973</v>
      </c>
      <c r="M1298" t="b">
        <v>0</v>
      </c>
      <c r="N1298">
        <v>23</v>
      </c>
      <c r="O1298" s="6">
        <f t="shared" si="123"/>
        <v>1.411764705882353</v>
      </c>
      <c r="P1298" t="b">
        <v>1</v>
      </c>
      <c r="Q1298" t="s">
        <v>8271</v>
      </c>
      <c r="R1298" s="7">
        <f t="shared" si="124"/>
        <v>52.173913043478258</v>
      </c>
      <c r="S1298" t="str">
        <f t="shared" si="120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 s="12">
        <f t="shared" si="121"/>
        <v>42491.538865740738</v>
      </c>
      <c r="J1299">
        <v>1462125358</v>
      </c>
      <c r="K1299" s="12">
        <f t="shared" si="122"/>
        <v>42461.538865740738</v>
      </c>
      <c r="L1299">
        <v>1459533358</v>
      </c>
      <c r="M1299" t="b">
        <v>0</v>
      </c>
      <c r="N1299">
        <v>238</v>
      </c>
      <c r="O1299" s="6">
        <f t="shared" si="123"/>
        <v>1.0952500000000001</v>
      </c>
      <c r="P1299" t="b">
        <v>1</v>
      </c>
      <c r="Q1299" t="s">
        <v>8271</v>
      </c>
      <c r="R1299" s="7">
        <f t="shared" si="124"/>
        <v>92.037815126050418</v>
      </c>
      <c r="S1299" t="str">
        <f t="shared" si="120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 s="12">
        <f t="shared" si="121"/>
        <v>42488.472592592589</v>
      </c>
      <c r="J1300">
        <v>1461860432</v>
      </c>
      <c r="K1300" s="12">
        <f t="shared" si="122"/>
        <v>42458.472592592589</v>
      </c>
      <c r="L1300">
        <v>1459268432</v>
      </c>
      <c r="M1300" t="b">
        <v>0</v>
      </c>
      <c r="N1300">
        <v>33</v>
      </c>
      <c r="O1300" s="6">
        <f t="shared" si="123"/>
        <v>1.0465</v>
      </c>
      <c r="P1300" t="b">
        <v>1</v>
      </c>
      <c r="Q1300" t="s">
        <v>8271</v>
      </c>
      <c r="R1300" s="7">
        <f t="shared" si="124"/>
        <v>63.424242424242422</v>
      </c>
      <c r="S1300" t="str">
        <f t="shared" si="120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 s="12">
        <f t="shared" si="121"/>
        <v>42199.606006944443</v>
      </c>
      <c r="J1301">
        <v>1436902359</v>
      </c>
      <c r="K1301" s="12">
        <f t="shared" si="122"/>
        <v>42169.606006944443</v>
      </c>
      <c r="L1301">
        <v>1434310359</v>
      </c>
      <c r="M1301" t="b">
        <v>0</v>
      </c>
      <c r="N1301">
        <v>32</v>
      </c>
      <c r="O1301" s="6">
        <f t="shared" si="123"/>
        <v>1.24</v>
      </c>
      <c r="P1301" t="b">
        <v>1</v>
      </c>
      <c r="Q1301" t="s">
        <v>8271</v>
      </c>
      <c r="R1301" s="7">
        <f t="shared" si="124"/>
        <v>135.625</v>
      </c>
      <c r="S1301" t="str">
        <f t="shared" si="120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 s="12">
        <f t="shared" si="121"/>
        <v>42522.581249999996</v>
      </c>
      <c r="J1302">
        <v>1464807420</v>
      </c>
      <c r="K1302" s="12">
        <f t="shared" si="122"/>
        <v>42483.466874999998</v>
      </c>
      <c r="L1302">
        <v>1461427938</v>
      </c>
      <c r="M1302" t="b">
        <v>0</v>
      </c>
      <c r="N1302">
        <v>24</v>
      </c>
      <c r="O1302" s="6">
        <f t="shared" si="123"/>
        <v>1.35</v>
      </c>
      <c r="P1302" t="b">
        <v>1</v>
      </c>
      <c r="Q1302" t="s">
        <v>8271</v>
      </c>
      <c r="R1302" s="7">
        <f t="shared" si="124"/>
        <v>168.75</v>
      </c>
      <c r="S1302" t="str">
        <f t="shared" si="120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 s="12">
        <f t="shared" si="121"/>
        <v>42205.916666666664</v>
      </c>
      <c r="J1303">
        <v>1437447600</v>
      </c>
      <c r="K1303" s="12">
        <f t="shared" si="122"/>
        <v>42195.541412037033</v>
      </c>
      <c r="L1303">
        <v>1436551178</v>
      </c>
      <c r="M1303" t="b">
        <v>0</v>
      </c>
      <c r="N1303">
        <v>29</v>
      </c>
      <c r="O1303" s="6">
        <f t="shared" si="123"/>
        <v>1.0275000000000001</v>
      </c>
      <c r="P1303" t="b">
        <v>1</v>
      </c>
      <c r="Q1303" t="s">
        <v>8271</v>
      </c>
      <c r="R1303" s="7">
        <f t="shared" si="124"/>
        <v>70.862068965517238</v>
      </c>
      <c r="S1303" t="str">
        <f t="shared" si="120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 s="12">
        <f t="shared" si="121"/>
        <v>42704.891331018516</v>
      </c>
      <c r="J1304">
        <v>1480559011</v>
      </c>
      <c r="K1304" s="12">
        <f t="shared" si="122"/>
        <v>42674.849664351852</v>
      </c>
      <c r="L1304">
        <v>1477963411</v>
      </c>
      <c r="M1304" t="b">
        <v>0</v>
      </c>
      <c r="N1304">
        <v>50</v>
      </c>
      <c r="O1304" s="6">
        <f t="shared" si="123"/>
        <v>1</v>
      </c>
      <c r="P1304" t="b">
        <v>1</v>
      </c>
      <c r="Q1304" t="s">
        <v>8271</v>
      </c>
      <c r="R1304" s="7">
        <f t="shared" si="124"/>
        <v>50</v>
      </c>
      <c r="S1304" t="str">
        <f t="shared" si="120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 s="12">
        <f t="shared" si="121"/>
        <v>42582.249999999993</v>
      </c>
      <c r="J1305">
        <v>1469962800</v>
      </c>
      <c r="K1305" s="12">
        <f t="shared" si="122"/>
        <v>42566.232870370368</v>
      </c>
      <c r="L1305">
        <v>1468578920</v>
      </c>
      <c r="M1305" t="b">
        <v>0</v>
      </c>
      <c r="N1305">
        <v>108</v>
      </c>
      <c r="O1305" s="6">
        <f t="shared" si="123"/>
        <v>1.3026085714285716</v>
      </c>
      <c r="P1305" t="b">
        <v>1</v>
      </c>
      <c r="Q1305" t="s">
        <v>8271</v>
      </c>
      <c r="R1305" s="7">
        <f t="shared" si="124"/>
        <v>42.214166666666671</v>
      </c>
      <c r="S1305" t="str">
        <f t="shared" si="120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 s="12">
        <f t="shared" si="121"/>
        <v>42806.944502314807</v>
      </c>
      <c r="J1306">
        <v>1489376405</v>
      </c>
      <c r="K1306" s="12">
        <f t="shared" si="122"/>
        <v>42746.986168981479</v>
      </c>
      <c r="L1306">
        <v>1484196005</v>
      </c>
      <c r="M1306" t="b">
        <v>0</v>
      </c>
      <c r="N1306">
        <v>104</v>
      </c>
      <c r="O1306" s="6">
        <f t="shared" si="123"/>
        <v>0.39627499999999999</v>
      </c>
      <c r="P1306" t="b">
        <v>0</v>
      </c>
      <c r="Q1306" t="s">
        <v>8273</v>
      </c>
      <c r="R1306" s="7">
        <f t="shared" si="124"/>
        <v>152.41346153846155</v>
      </c>
      <c r="S1306" t="str">
        <f t="shared" si="120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 s="12">
        <f t="shared" si="121"/>
        <v>42572.520833333336</v>
      </c>
      <c r="J1307">
        <v>1469122200</v>
      </c>
      <c r="K1307" s="12">
        <f t="shared" si="122"/>
        <v>42543.457268518519</v>
      </c>
      <c r="L1307">
        <v>1466611108</v>
      </c>
      <c r="M1307" t="b">
        <v>0</v>
      </c>
      <c r="N1307">
        <v>86</v>
      </c>
      <c r="O1307" s="6">
        <f t="shared" si="123"/>
        <v>0.25976666666666665</v>
      </c>
      <c r="P1307" t="b">
        <v>0</v>
      </c>
      <c r="Q1307" t="s">
        <v>8273</v>
      </c>
      <c r="R1307" s="7">
        <f t="shared" si="124"/>
        <v>90.616279069767444</v>
      </c>
      <c r="S1307" t="str">
        <f t="shared" si="120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 s="12">
        <f t="shared" si="121"/>
        <v>41977.249236111107</v>
      </c>
      <c r="J1308">
        <v>1417690734</v>
      </c>
      <c r="K1308" s="12">
        <f t="shared" si="122"/>
        <v>41947.249236111107</v>
      </c>
      <c r="L1308">
        <v>1415098734</v>
      </c>
      <c r="M1308" t="b">
        <v>0</v>
      </c>
      <c r="N1308">
        <v>356</v>
      </c>
      <c r="O1308" s="6">
        <f t="shared" si="123"/>
        <v>0.65246363636363636</v>
      </c>
      <c r="P1308" t="b">
        <v>0</v>
      </c>
      <c r="Q1308" t="s">
        <v>8273</v>
      </c>
      <c r="R1308" s="7">
        <f t="shared" si="124"/>
        <v>201.60393258426967</v>
      </c>
      <c r="S1308" t="str">
        <f t="shared" si="120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 s="12">
        <f t="shared" si="121"/>
        <v>42417.294895833336</v>
      </c>
      <c r="J1309">
        <v>1455710679</v>
      </c>
      <c r="K1309" s="12">
        <f t="shared" si="122"/>
        <v>42387.294895833336</v>
      </c>
      <c r="L1309">
        <v>1453118679</v>
      </c>
      <c r="M1309" t="b">
        <v>0</v>
      </c>
      <c r="N1309">
        <v>45</v>
      </c>
      <c r="O1309" s="6">
        <f t="shared" si="123"/>
        <v>0.11514000000000001</v>
      </c>
      <c r="P1309" t="b">
        <v>0</v>
      </c>
      <c r="Q1309" t="s">
        <v>8273</v>
      </c>
      <c r="R1309" s="7">
        <f t="shared" si="124"/>
        <v>127.93333333333334</v>
      </c>
      <c r="S1309" t="str">
        <f t="shared" si="120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 s="12">
        <f t="shared" si="121"/>
        <v>42651.405231481483</v>
      </c>
      <c r="J1310">
        <v>1475937812</v>
      </c>
      <c r="K1310" s="12">
        <f t="shared" si="122"/>
        <v>42611.405231481483</v>
      </c>
      <c r="L1310">
        <v>1472481812</v>
      </c>
      <c r="M1310" t="b">
        <v>0</v>
      </c>
      <c r="N1310">
        <v>38</v>
      </c>
      <c r="O1310" s="6">
        <f t="shared" si="123"/>
        <v>0.11360000000000001</v>
      </c>
      <c r="P1310" t="b">
        <v>0</v>
      </c>
      <c r="Q1310" t="s">
        <v>8273</v>
      </c>
      <c r="R1310" s="7">
        <f t="shared" si="124"/>
        <v>29.894736842105264</v>
      </c>
      <c r="S1310" t="str">
        <f t="shared" si="120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 s="12">
        <f t="shared" si="121"/>
        <v>42292.674398148149</v>
      </c>
      <c r="J1311">
        <v>1444943468</v>
      </c>
      <c r="K1311" s="12">
        <f t="shared" si="122"/>
        <v>42257.674398148149</v>
      </c>
      <c r="L1311">
        <v>1441919468</v>
      </c>
      <c r="M1311" t="b">
        <v>0</v>
      </c>
      <c r="N1311">
        <v>35</v>
      </c>
      <c r="O1311" s="6">
        <f t="shared" si="123"/>
        <v>1.1199130434782609</v>
      </c>
      <c r="P1311" t="b">
        <v>0</v>
      </c>
      <c r="Q1311" t="s">
        <v>8273</v>
      </c>
      <c r="R1311" s="7">
        <f t="shared" si="124"/>
        <v>367.97142857142859</v>
      </c>
      <c r="S1311" t="str">
        <f t="shared" si="120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 s="12">
        <f t="shared" si="121"/>
        <v>42601.458912037029</v>
      </c>
      <c r="J1312">
        <v>1471622450</v>
      </c>
      <c r="K1312" s="12">
        <f t="shared" si="122"/>
        <v>42556.458912037029</v>
      </c>
      <c r="L1312">
        <v>1467734450</v>
      </c>
      <c r="M1312" t="b">
        <v>0</v>
      </c>
      <c r="N1312">
        <v>24</v>
      </c>
      <c r="O1312" s="6">
        <f t="shared" si="123"/>
        <v>0.155</v>
      </c>
      <c r="P1312" t="b">
        <v>0</v>
      </c>
      <c r="Q1312" t="s">
        <v>8273</v>
      </c>
      <c r="R1312" s="7">
        <f t="shared" si="124"/>
        <v>129.16666666666666</v>
      </c>
      <c r="S1312" t="str">
        <f t="shared" si="120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 s="12">
        <f t="shared" si="121"/>
        <v>42704.635636574072</v>
      </c>
      <c r="J1313">
        <v>1480536919</v>
      </c>
      <c r="K1313" s="12">
        <f t="shared" si="122"/>
        <v>42669.593969907401</v>
      </c>
      <c r="L1313">
        <v>1477509319</v>
      </c>
      <c r="M1313" t="b">
        <v>0</v>
      </c>
      <c r="N1313">
        <v>100</v>
      </c>
      <c r="O1313" s="6">
        <f t="shared" si="123"/>
        <v>0.32028000000000001</v>
      </c>
      <c r="P1313" t="b">
        <v>0</v>
      </c>
      <c r="Q1313" t="s">
        <v>8273</v>
      </c>
      <c r="R1313" s="7">
        <f t="shared" si="124"/>
        <v>800.7</v>
      </c>
      <c r="S1313" t="str">
        <f t="shared" si="120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 s="12">
        <f t="shared" si="121"/>
        <v>42112.494467592587</v>
      </c>
      <c r="J1314">
        <v>1429375922</v>
      </c>
      <c r="K1314" s="12">
        <f t="shared" si="122"/>
        <v>42082.494467592587</v>
      </c>
      <c r="L1314">
        <v>1426783922</v>
      </c>
      <c r="M1314" t="b">
        <v>0</v>
      </c>
      <c r="N1314">
        <v>1</v>
      </c>
      <c r="O1314" s="6">
        <f t="shared" si="123"/>
        <v>6.0869565217391303E-3</v>
      </c>
      <c r="P1314" t="b">
        <v>0</v>
      </c>
      <c r="Q1314" t="s">
        <v>8273</v>
      </c>
      <c r="R1314" s="7">
        <f t="shared" si="124"/>
        <v>28</v>
      </c>
      <c r="S1314" t="str">
        <f t="shared" si="120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 s="12">
        <f t="shared" si="121"/>
        <v>42432.50131944444</v>
      </c>
      <c r="J1315">
        <v>1457024514</v>
      </c>
      <c r="K1315" s="12">
        <f t="shared" si="122"/>
        <v>42402.50131944444</v>
      </c>
      <c r="L1315">
        <v>1454432514</v>
      </c>
      <c r="M1315" t="b">
        <v>0</v>
      </c>
      <c r="N1315">
        <v>122</v>
      </c>
      <c r="O1315" s="6">
        <f t="shared" si="123"/>
        <v>0.31114999999999998</v>
      </c>
      <c r="P1315" t="b">
        <v>0</v>
      </c>
      <c r="Q1315" t="s">
        <v>8273</v>
      </c>
      <c r="R1315" s="7">
        <f t="shared" si="124"/>
        <v>102.01639344262296</v>
      </c>
      <c r="S1315" t="str">
        <f t="shared" si="120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 s="12">
        <f t="shared" si="121"/>
        <v>42664.461342592585</v>
      </c>
      <c r="J1316">
        <v>1477065860</v>
      </c>
      <c r="K1316" s="12">
        <f t="shared" si="122"/>
        <v>42604.461342592585</v>
      </c>
      <c r="L1316">
        <v>1471881860</v>
      </c>
      <c r="M1316" t="b">
        <v>0</v>
      </c>
      <c r="N1316">
        <v>11</v>
      </c>
      <c r="O1316" s="6">
        <f t="shared" si="123"/>
        <v>1.1266666666666666E-2</v>
      </c>
      <c r="P1316" t="b">
        <v>0</v>
      </c>
      <c r="Q1316" t="s">
        <v>8273</v>
      </c>
      <c r="R1316" s="7">
        <f t="shared" si="124"/>
        <v>184.36363636363637</v>
      </c>
      <c r="S1316" t="str">
        <f t="shared" si="120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 s="12">
        <f t="shared" si="121"/>
        <v>42313.833333333336</v>
      </c>
      <c r="J1317">
        <v>1446771600</v>
      </c>
      <c r="K1317" s="12">
        <f t="shared" si="122"/>
        <v>42278.289907407401</v>
      </c>
      <c r="L1317">
        <v>1443700648</v>
      </c>
      <c r="M1317" t="b">
        <v>0</v>
      </c>
      <c r="N1317">
        <v>248</v>
      </c>
      <c r="O1317" s="6">
        <f t="shared" si="123"/>
        <v>0.40404000000000001</v>
      </c>
      <c r="P1317" t="b">
        <v>0</v>
      </c>
      <c r="Q1317" t="s">
        <v>8273</v>
      </c>
      <c r="R1317" s="7">
        <f t="shared" si="124"/>
        <v>162.91935483870967</v>
      </c>
      <c r="S1317" t="str">
        <f t="shared" si="120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 s="12">
        <f t="shared" si="121"/>
        <v>42428.753576388888</v>
      </c>
      <c r="J1318">
        <v>1456700709</v>
      </c>
      <c r="K1318" s="12">
        <f t="shared" si="122"/>
        <v>42393.753576388888</v>
      </c>
      <c r="L1318">
        <v>1453676709</v>
      </c>
      <c r="M1318" t="b">
        <v>0</v>
      </c>
      <c r="N1318">
        <v>1</v>
      </c>
      <c r="O1318" s="6">
        <f t="shared" si="123"/>
        <v>1.3333333333333333E-5</v>
      </c>
      <c r="P1318" t="b">
        <v>0</v>
      </c>
      <c r="Q1318" t="s">
        <v>8273</v>
      </c>
      <c r="R1318" s="7">
        <f t="shared" si="124"/>
        <v>1</v>
      </c>
      <c r="S1318" t="str">
        <f t="shared" si="120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 s="12">
        <f t="shared" si="121"/>
        <v>42572.374999999993</v>
      </c>
      <c r="J1319">
        <v>1469109600</v>
      </c>
      <c r="K1319" s="12">
        <f t="shared" si="122"/>
        <v>42520.027152777773</v>
      </c>
      <c r="L1319">
        <v>1464586746</v>
      </c>
      <c r="M1319" t="b">
        <v>0</v>
      </c>
      <c r="N1319">
        <v>19</v>
      </c>
      <c r="O1319" s="6">
        <f t="shared" si="123"/>
        <v>5.7334999999999997E-2</v>
      </c>
      <c r="P1319" t="b">
        <v>0</v>
      </c>
      <c r="Q1319" t="s">
        <v>8273</v>
      </c>
      <c r="R1319" s="7">
        <f t="shared" si="124"/>
        <v>603.52631578947364</v>
      </c>
      <c r="S1319" t="str">
        <f t="shared" si="120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 s="12">
        <f t="shared" si="121"/>
        <v>42014.835324074076</v>
      </c>
      <c r="J1320">
        <v>1420938172</v>
      </c>
      <c r="K1320" s="12">
        <f t="shared" si="122"/>
        <v>41984.835324074076</v>
      </c>
      <c r="L1320">
        <v>1418346172</v>
      </c>
      <c r="M1320" t="b">
        <v>0</v>
      </c>
      <c r="N1320">
        <v>135</v>
      </c>
      <c r="O1320" s="6">
        <f t="shared" si="123"/>
        <v>0.15325</v>
      </c>
      <c r="P1320" t="b">
        <v>0</v>
      </c>
      <c r="Q1320" t="s">
        <v>8273</v>
      </c>
      <c r="R1320" s="7">
        <f t="shared" si="124"/>
        <v>45.407407407407405</v>
      </c>
      <c r="S1320" t="str">
        <f t="shared" si="120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 s="12">
        <f t="shared" si="121"/>
        <v>41831.458333333328</v>
      </c>
      <c r="J1321">
        <v>1405094400</v>
      </c>
      <c r="K1321" s="12">
        <f t="shared" si="122"/>
        <v>41816.603761574072</v>
      </c>
      <c r="L1321">
        <v>1403810965</v>
      </c>
      <c r="M1321" t="b">
        <v>0</v>
      </c>
      <c r="N1321">
        <v>9</v>
      </c>
      <c r="O1321" s="6">
        <f t="shared" si="123"/>
        <v>0.15103448275862069</v>
      </c>
      <c r="P1321" t="b">
        <v>0</v>
      </c>
      <c r="Q1321" t="s">
        <v>8273</v>
      </c>
      <c r="R1321" s="7">
        <f t="shared" si="124"/>
        <v>97.333333333333329</v>
      </c>
      <c r="S1321" t="str">
        <f t="shared" si="120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 s="12">
        <f t="shared" si="121"/>
        <v>42734.749999999993</v>
      </c>
      <c r="J1322">
        <v>1483138800</v>
      </c>
      <c r="K1322" s="12">
        <f t="shared" si="122"/>
        <v>42705.482013888883</v>
      </c>
      <c r="L1322">
        <v>1480610046</v>
      </c>
      <c r="M1322" t="b">
        <v>0</v>
      </c>
      <c r="N1322">
        <v>3</v>
      </c>
      <c r="O1322" s="6">
        <f t="shared" si="123"/>
        <v>5.0299999999999997E-3</v>
      </c>
      <c r="P1322" t="b">
        <v>0</v>
      </c>
      <c r="Q1322" t="s">
        <v>8273</v>
      </c>
      <c r="R1322" s="7">
        <f t="shared" si="124"/>
        <v>167.66666666666666</v>
      </c>
      <c r="S1322" t="str">
        <f t="shared" si="120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 s="12">
        <f t="shared" si="121"/>
        <v>42727.540937499994</v>
      </c>
      <c r="J1323">
        <v>1482515937</v>
      </c>
      <c r="K1323" s="12">
        <f t="shared" si="122"/>
        <v>42697.540937499994</v>
      </c>
      <c r="L1323">
        <v>1479923937</v>
      </c>
      <c r="M1323" t="b">
        <v>0</v>
      </c>
      <c r="N1323">
        <v>7</v>
      </c>
      <c r="O1323" s="6">
        <f t="shared" si="123"/>
        <v>1.3028138528138528E-2</v>
      </c>
      <c r="P1323" t="b">
        <v>0</v>
      </c>
      <c r="Q1323" t="s">
        <v>8273</v>
      </c>
      <c r="R1323" s="7">
        <f t="shared" si="124"/>
        <v>859.85714285714289</v>
      </c>
      <c r="S1323" t="str">
        <f t="shared" si="120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 s="12">
        <f t="shared" si="121"/>
        <v>42145.448206018518</v>
      </c>
      <c r="J1324">
        <v>1432223125</v>
      </c>
      <c r="K1324" s="12">
        <f t="shared" si="122"/>
        <v>42115.448206018518</v>
      </c>
      <c r="L1324">
        <v>1429631125</v>
      </c>
      <c r="M1324" t="b">
        <v>0</v>
      </c>
      <c r="N1324">
        <v>4</v>
      </c>
      <c r="O1324" s="6">
        <f t="shared" si="123"/>
        <v>3.0285714285714286E-3</v>
      </c>
      <c r="P1324" t="b">
        <v>0</v>
      </c>
      <c r="Q1324" t="s">
        <v>8273</v>
      </c>
      <c r="R1324" s="7">
        <f t="shared" si="124"/>
        <v>26.5</v>
      </c>
      <c r="S1324" t="str">
        <f t="shared" si="120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 s="12">
        <f t="shared" si="121"/>
        <v>42486.079861111109</v>
      </c>
      <c r="J1325">
        <v>1461653700</v>
      </c>
      <c r="K1325" s="12">
        <f t="shared" si="122"/>
        <v>42451.490115740737</v>
      </c>
      <c r="L1325">
        <v>1458665146</v>
      </c>
      <c r="M1325" t="b">
        <v>0</v>
      </c>
      <c r="N1325">
        <v>44</v>
      </c>
      <c r="O1325" s="6">
        <f t="shared" si="123"/>
        <v>8.8800000000000004E-2</v>
      </c>
      <c r="P1325" t="b">
        <v>0</v>
      </c>
      <c r="Q1325" t="s">
        <v>8273</v>
      </c>
      <c r="R1325" s="7">
        <f t="shared" si="124"/>
        <v>30.272727272727273</v>
      </c>
      <c r="S1325" t="str">
        <f t="shared" si="120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 s="12">
        <f t="shared" si="121"/>
        <v>42656.425370370365</v>
      </c>
      <c r="J1326">
        <v>1476371552</v>
      </c>
      <c r="K1326" s="12">
        <f t="shared" si="122"/>
        <v>42626.425370370365</v>
      </c>
      <c r="L1326">
        <v>1473779552</v>
      </c>
      <c r="M1326" t="b">
        <v>0</v>
      </c>
      <c r="N1326">
        <v>90</v>
      </c>
      <c r="O1326" s="6">
        <f t="shared" si="123"/>
        <v>9.8400000000000001E-2</v>
      </c>
      <c r="P1326" t="b">
        <v>0</v>
      </c>
      <c r="Q1326" t="s">
        <v>8273</v>
      </c>
      <c r="R1326" s="7">
        <f t="shared" si="124"/>
        <v>54.666666666666664</v>
      </c>
      <c r="S1326" t="str">
        <f t="shared" si="120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 s="12">
        <f t="shared" si="121"/>
        <v>42733.877719907403</v>
      </c>
      <c r="J1327">
        <v>1483063435</v>
      </c>
      <c r="K1327" s="12">
        <f t="shared" si="122"/>
        <v>42703.877719907403</v>
      </c>
      <c r="L1327">
        <v>1480471435</v>
      </c>
      <c r="M1327" t="b">
        <v>0</v>
      </c>
      <c r="N1327">
        <v>8</v>
      </c>
      <c r="O1327" s="6">
        <f t="shared" si="123"/>
        <v>2.4299999999999999E-2</v>
      </c>
      <c r="P1327" t="b">
        <v>0</v>
      </c>
      <c r="Q1327" t="s">
        <v>8273</v>
      </c>
      <c r="R1327" s="7">
        <f t="shared" si="124"/>
        <v>60.75</v>
      </c>
      <c r="S1327" t="str">
        <f t="shared" si="120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 s="12">
        <f t="shared" si="121"/>
        <v>42019.583657407406</v>
      </c>
      <c r="J1328">
        <v>1421348428</v>
      </c>
      <c r="K1328" s="12">
        <f t="shared" si="122"/>
        <v>41974.583657407406</v>
      </c>
      <c r="L1328">
        <v>1417460428</v>
      </c>
      <c r="M1328" t="b">
        <v>0</v>
      </c>
      <c r="N1328">
        <v>11</v>
      </c>
      <c r="O1328" s="6">
        <f t="shared" si="123"/>
        <v>1.1299999999999999E-2</v>
      </c>
      <c r="P1328" t="b">
        <v>0</v>
      </c>
      <c r="Q1328" t="s">
        <v>8273</v>
      </c>
      <c r="R1328" s="7">
        <f t="shared" si="124"/>
        <v>102.72727272727273</v>
      </c>
      <c r="S1328" t="str">
        <f t="shared" si="120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 s="12">
        <f t="shared" si="121"/>
        <v>42153.470312500001</v>
      </c>
      <c r="J1329">
        <v>1432916235</v>
      </c>
      <c r="K1329" s="12">
        <f t="shared" si="122"/>
        <v>42123.470312500001</v>
      </c>
      <c r="L1329">
        <v>1430324235</v>
      </c>
      <c r="M1329" t="b">
        <v>0</v>
      </c>
      <c r="N1329">
        <v>41</v>
      </c>
      <c r="O1329" s="6">
        <f t="shared" si="123"/>
        <v>3.5520833333333335E-2</v>
      </c>
      <c r="P1329" t="b">
        <v>0</v>
      </c>
      <c r="Q1329" t="s">
        <v>8273</v>
      </c>
      <c r="R1329" s="7">
        <f t="shared" si="124"/>
        <v>41.585365853658537</v>
      </c>
      <c r="S1329" t="str">
        <f t="shared" si="120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 s="12">
        <f t="shared" si="121"/>
        <v>42657.434421296297</v>
      </c>
      <c r="J1330">
        <v>1476458734</v>
      </c>
      <c r="K1330" s="12">
        <f t="shared" si="122"/>
        <v>42612.434421296297</v>
      </c>
      <c r="L1330">
        <v>1472570734</v>
      </c>
      <c r="M1330" t="b">
        <v>0</v>
      </c>
      <c r="N1330">
        <v>15</v>
      </c>
      <c r="O1330" s="6">
        <f t="shared" si="123"/>
        <v>2.3306666666666667E-2</v>
      </c>
      <c r="P1330" t="b">
        <v>0</v>
      </c>
      <c r="Q1330" t="s">
        <v>8273</v>
      </c>
      <c r="R1330" s="7">
        <f t="shared" si="124"/>
        <v>116.53333333333333</v>
      </c>
      <c r="S1330" t="str">
        <f t="shared" si="120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 s="12">
        <f t="shared" si="121"/>
        <v>41975.054918981477</v>
      </c>
      <c r="J1331">
        <v>1417501145</v>
      </c>
      <c r="K1331" s="12">
        <f t="shared" si="122"/>
        <v>41935.013252314813</v>
      </c>
      <c r="L1331">
        <v>1414041545</v>
      </c>
      <c r="M1331" t="b">
        <v>0</v>
      </c>
      <c r="N1331">
        <v>9</v>
      </c>
      <c r="O1331" s="6">
        <f t="shared" si="123"/>
        <v>8.1600000000000006E-3</v>
      </c>
      <c r="P1331" t="b">
        <v>0</v>
      </c>
      <c r="Q1331" t="s">
        <v>8273</v>
      </c>
      <c r="R1331" s="7">
        <f t="shared" si="124"/>
        <v>45.333333333333336</v>
      </c>
      <c r="S1331" t="str">
        <f t="shared" si="120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 s="12">
        <f t="shared" si="121"/>
        <v>42552.958333333336</v>
      </c>
      <c r="J1332">
        <v>1467432000</v>
      </c>
      <c r="K1332" s="12">
        <f t="shared" si="122"/>
        <v>42522.068391203698</v>
      </c>
      <c r="L1332">
        <v>1464763109</v>
      </c>
      <c r="M1332" t="b">
        <v>0</v>
      </c>
      <c r="N1332">
        <v>50</v>
      </c>
      <c r="O1332" s="6">
        <f t="shared" si="123"/>
        <v>0.22494285714285714</v>
      </c>
      <c r="P1332" t="b">
        <v>0</v>
      </c>
      <c r="Q1332" t="s">
        <v>8273</v>
      </c>
      <c r="R1332" s="7">
        <f t="shared" si="124"/>
        <v>157.46</v>
      </c>
      <c r="S1332" t="str">
        <f t="shared" si="120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 s="12">
        <f t="shared" si="121"/>
        <v>42599.295763888884</v>
      </c>
      <c r="J1333">
        <v>1471435554</v>
      </c>
      <c r="K1333" s="12">
        <f t="shared" si="122"/>
        <v>42569.295763888884</v>
      </c>
      <c r="L1333">
        <v>1468843554</v>
      </c>
      <c r="M1333" t="b">
        <v>0</v>
      </c>
      <c r="N1333">
        <v>34</v>
      </c>
      <c r="O1333" s="6">
        <f t="shared" si="123"/>
        <v>1.3668E-2</v>
      </c>
      <c r="P1333" t="b">
        <v>0</v>
      </c>
      <c r="Q1333" t="s">
        <v>8273</v>
      </c>
      <c r="R1333" s="7">
        <f t="shared" si="124"/>
        <v>100.5</v>
      </c>
      <c r="S1333" t="str">
        <f t="shared" si="120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 s="12">
        <f t="shared" si="121"/>
        <v>42761.851944444446</v>
      </c>
      <c r="J1334">
        <v>1485480408</v>
      </c>
      <c r="K1334" s="12">
        <f t="shared" si="122"/>
        <v>42731.851944444446</v>
      </c>
      <c r="L1334">
        <v>1482888408</v>
      </c>
      <c r="M1334" t="b">
        <v>0</v>
      </c>
      <c r="N1334">
        <v>0</v>
      </c>
      <c r="O1334" s="6">
        <f t="shared" si="123"/>
        <v>0</v>
      </c>
      <c r="P1334" t="b">
        <v>0</v>
      </c>
      <c r="Q1334" t="s">
        <v>8273</v>
      </c>
      <c r="R1334" s="7" t="e">
        <f t="shared" si="124"/>
        <v>#DIV/0!</v>
      </c>
      <c r="S1334" t="str">
        <f t="shared" si="120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 s="12">
        <f t="shared" si="121"/>
        <v>41835.8984375</v>
      </c>
      <c r="J1335">
        <v>1405478025</v>
      </c>
      <c r="K1335" s="12">
        <f t="shared" si="122"/>
        <v>41805.8984375</v>
      </c>
      <c r="L1335">
        <v>1402886025</v>
      </c>
      <c r="M1335" t="b">
        <v>0</v>
      </c>
      <c r="N1335">
        <v>0</v>
      </c>
      <c r="O1335" s="6">
        <f t="shared" si="123"/>
        <v>0</v>
      </c>
      <c r="P1335" t="b">
        <v>0</v>
      </c>
      <c r="Q1335" t="s">
        <v>8273</v>
      </c>
      <c r="R1335" s="7" t="e">
        <f t="shared" si="124"/>
        <v>#DIV/0!</v>
      </c>
      <c r="S1335" t="str">
        <f t="shared" si="120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 s="12">
        <f t="shared" si="121"/>
        <v>42440.565821759257</v>
      </c>
      <c r="J1336">
        <v>1457721287</v>
      </c>
      <c r="K1336" s="12">
        <f t="shared" si="122"/>
        <v>42410.565821759257</v>
      </c>
      <c r="L1336">
        <v>1455129287</v>
      </c>
      <c r="M1336" t="b">
        <v>0</v>
      </c>
      <c r="N1336">
        <v>276</v>
      </c>
      <c r="O1336" s="6">
        <f t="shared" si="123"/>
        <v>0.10754135338345865</v>
      </c>
      <c r="P1336" t="b">
        <v>0</v>
      </c>
      <c r="Q1336" t="s">
        <v>8273</v>
      </c>
      <c r="R1336" s="7">
        <f t="shared" si="124"/>
        <v>51.822463768115945</v>
      </c>
      <c r="S1336" t="str">
        <f t="shared" si="120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 s="12">
        <f t="shared" si="121"/>
        <v>42343.728032407402</v>
      </c>
      <c r="J1337">
        <v>1449354502</v>
      </c>
      <c r="K1337" s="12">
        <f t="shared" si="122"/>
        <v>42313.728032407402</v>
      </c>
      <c r="L1337">
        <v>1446762502</v>
      </c>
      <c r="M1337" t="b">
        <v>0</v>
      </c>
      <c r="N1337">
        <v>16</v>
      </c>
      <c r="O1337" s="6">
        <f t="shared" si="123"/>
        <v>0.1976</v>
      </c>
      <c r="P1337" t="b">
        <v>0</v>
      </c>
      <c r="Q1337" t="s">
        <v>8273</v>
      </c>
      <c r="R1337" s="7">
        <f t="shared" si="124"/>
        <v>308.75</v>
      </c>
      <c r="S1337" t="str">
        <f t="shared" si="120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 s="12">
        <f t="shared" si="121"/>
        <v>41990.655416666668</v>
      </c>
      <c r="J1338">
        <v>1418849028</v>
      </c>
      <c r="K1338" s="12">
        <f t="shared" si="122"/>
        <v>41955.655416666668</v>
      </c>
      <c r="L1338">
        <v>1415825028</v>
      </c>
      <c r="M1338" t="b">
        <v>0</v>
      </c>
      <c r="N1338">
        <v>224</v>
      </c>
      <c r="O1338" s="6">
        <f t="shared" si="123"/>
        <v>0.84946999999999995</v>
      </c>
      <c r="P1338" t="b">
        <v>0</v>
      </c>
      <c r="Q1338" t="s">
        <v>8273</v>
      </c>
      <c r="R1338" s="7">
        <f t="shared" si="124"/>
        <v>379.22767857142856</v>
      </c>
      <c r="S1338" t="str">
        <f t="shared" si="120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 s="12">
        <f t="shared" si="121"/>
        <v>42797.368969907409</v>
      </c>
      <c r="J1339">
        <v>1488549079</v>
      </c>
      <c r="K1339" s="12">
        <f t="shared" si="122"/>
        <v>42767.368969907409</v>
      </c>
      <c r="L1339">
        <v>1485957079</v>
      </c>
      <c r="M1339" t="b">
        <v>0</v>
      </c>
      <c r="N1339">
        <v>140</v>
      </c>
      <c r="O1339" s="6">
        <f t="shared" si="123"/>
        <v>0.49381999999999998</v>
      </c>
      <c r="P1339" t="b">
        <v>0</v>
      </c>
      <c r="Q1339" t="s">
        <v>8273</v>
      </c>
      <c r="R1339" s="7">
        <f t="shared" si="124"/>
        <v>176.36428571428573</v>
      </c>
      <c r="S1339" t="str">
        <f t="shared" si="120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 s="12">
        <f t="shared" si="121"/>
        <v>42218.595289351848</v>
      </c>
      <c r="J1340">
        <v>1438543033</v>
      </c>
      <c r="K1340" s="12">
        <f t="shared" si="122"/>
        <v>42188.595289351848</v>
      </c>
      <c r="L1340">
        <v>1435951033</v>
      </c>
      <c r="M1340" t="b">
        <v>0</v>
      </c>
      <c r="N1340">
        <v>15</v>
      </c>
      <c r="O1340" s="6">
        <f t="shared" si="123"/>
        <v>3.3033333333333331E-2</v>
      </c>
      <c r="P1340" t="b">
        <v>0</v>
      </c>
      <c r="Q1340" t="s">
        <v>8273</v>
      </c>
      <c r="R1340" s="7">
        <f t="shared" si="124"/>
        <v>66.066666666666663</v>
      </c>
      <c r="S1340" t="str">
        <f t="shared" si="120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 s="12">
        <f t="shared" si="121"/>
        <v>41981.480497685181</v>
      </c>
      <c r="J1341">
        <v>1418056315</v>
      </c>
      <c r="K1341" s="12">
        <f t="shared" si="122"/>
        <v>41936.438831018517</v>
      </c>
      <c r="L1341">
        <v>1414164715</v>
      </c>
      <c r="M1341" t="b">
        <v>0</v>
      </c>
      <c r="N1341">
        <v>37</v>
      </c>
      <c r="O1341" s="6">
        <f t="shared" si="123"/>
        <v>6.6339999999999996E-2</v>
      </c>
      <c r="P1341" t="b">
        <v>0</v>
      </c>
      <c r="Q1341" t="s">
        <v>8273</v>
      </c>
      <c r="R1341" s="7">
        <f t="shared" si="124"/>
        <v>89.648648648648646</v>
      </c>
      <c r="S1341" t="str">
        <f t="shared" si="120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 s="12">
        <f t="shared" si="121"/>
        <v>41866.387187499997</v>
      </c>
      <c r="J1342">
        <v>1408112253</v>
      </c>
      <c r="K1342" s="12">
        <f t="shared" si="122"/>
        <v>41836.387187499997</v>
      </c>
      <c r="L1342">
        <v>1405520253</v>
      </c>
      <c r="M1342" t="b">
        <v>0</v>
      </c>
      <c r="N1342">
        <v>0</v>
      </c>
      <c r="O1342" s="6">
        <f t="shared" si="123"/>
        <v>0</v>
      </c>
      <c r="P1342" t="b">
        <v>0</v>
      </c>
      <c r="Q1342" t="s">
        <v>8273</v>
      </c>
      <c r="R1342" s="7" t="e">
        <f t="shared" si="124"/>
        <v>#DIV/0!</v>
      </c>
      <c r="S1342" t="str">
        <f t="shared" si="120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 s="12">
        <f t="shared" si="121"/>
        <v>42644.415706018517</v>
      </c>
      <c r="J1343">
        <v>1475333917</v>
      </c>
      <c r="K1343" s="12">
        <f t="shared" si="122"/>
        <v>42612.415706018517</v>
      </c>
      <c r="L1343">
        <v>1472569117</v>
      </c>
      <c r="M1343" t="b">
        <v>0</v>
      </c>
      <c r="N1343">
        <v>46</v>
      </c>
      <c r="O1343" s="6">
        <f t="shared" si="123"/>
        <v>0.7036</v>
      </c>
      <c r="P1343" t="b">
        <v>0</v>
      </c>
      <c r="Q1343" t="s">
        <v>8273</v>
      </c>
      <c r="R1343" s="7">
        <f t="shared" si="124"/>
        <v>382.39130434782606</v>
      </c>
      <c r="S1343" t="str">
        <f t="shared" ref="S1343:S1406" si="126">LEFT(Q1343, FIND("/",Q1343) - 1)</f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 s="12">
        <f t="shared" si="121"/>
        <v>42202.608090277776</v>
      </c>
      <c r="J1344">
        <v>1437161739</v>
      </c>
      <c r="K1344" s="12">
        <f t="shared" si="122"/>
        <v>42172.608090277776</v>
      </c>
      <c r="L1344">
        <v>1434569739</v>
      </c>
      <c r="M1344" t="b">
        <v>0</v>
      </c>
      <c r="N1344">
        <v>1</v>
      </c>
      <c r="O1344" s="6">
        <f t="shared" si="123"/>
        <v>2E-3</v>
      </c>
      <c r="P1344" t="b">
        <v>0</v>
      </c>
      <c r="Q1344" t="s">
        <v>8273</v>
      </c>
      <c r="R1344" s="7">
        <f t="shared" si="124"/>
        <v>100</v>
      </c>
      <c r="S1344" t="str">
        <f t="shared" si="126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 s="12">
        <f t="shared" si="121"/>
        <v>42600.957638888889</v>
      </c>
      <c r="J1345">
        <v>1471579140</v>
      </c>
      <c r="K1345" s="12">
        <f t="shared" si="122"/>
        <v>42542.318090277775</v>
      </c>
      <c r="L1345">
        <v>1466512683</v>
      </c>
      <c r="M1345" t="b">
        <v>0</v>
      </c>
      <c r="N1345">
        <v>323</v>
      </c>
      <c r="O1345" s="6">
        <f t="shared" si="123"/>
        <v>1.02298</v>
      </c>
      <c r="P1345" t="b">
        <v>0</v>
      </c>
      <c r="Q1345" t="s">
        <v>8273</v>
      </c>
      <c r="R1345" s="7">
        <f t="shared" si="124"/>
        <v>158.35603715170279</v>
      </c>
      <c r="S1345" t="str">
        <f t="shared" si="126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 s="12">
        <f t="shared" si="121"/>
        <v>42551.581469907404</v>
      </c>
      <c r="J1346">
        <v>1467313039</v>
      </c>
      <c r="K1346" s="12">
        <f t="shared" si="122"/>
        <v>42522.581469907404</v>
      </c>
      <c r="L1346">
        <v>1464807439</v>
      </c>
      <c r="M1346" t="b">
        <v>0</v>
      </c>
      <c r="N1346">
        <v>139</v>
      </c>
      <c r="O1346" s="6">
        <f t="shared" si="123"/>
        <v>3.7773333333333334</v>
      </c>
      <c r="P1346" t="b">
        <v>1</v>
      </c>
      <c r="Q1346" t="s">
        <v>8274</v>
      </c>
      <c r="R1346" s="7">
        <f t="shared" si="124"/>
        <v>40.762589928057551</v>
      </c>
      <c r="S1346" t="str">
        <f t="shared" si="126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 s="12">
        <f t="shared" ref="I1347:I1410" si="127">(J1347/86400)+25569+(-5/24)</f>
        <v>41834.606006944443</v>
      </c>
      <c r="J1347">
        <v>1405366359</v>
      </c>
      <c r="K1347" s="12">
        <f t="shared" ref="K1347:K1410" si="128">(L1347/86400)+25569+(-5/24)</f>
        <v>41799.606006944443</v>
      </c>
      <c r="L1347">
        <v>1402342359</v>
      </c>
      <c r="M1347" t="b">
        <v>0</v>
      </c>
      <c r="N1347">
        <v>7</v>
      </c>
      <c r="O1347" s="6">
        <f t="shared" ref="O1347:O1410" si="129">E1347/D1347</f>
        <v>1.25</v>
      </c>
      <c r="P1347" t="b">
        <v>1</v>
      </c>
      <c r="Q1347" t="s">
        <v>8274</v>
      </c>
      <c r="R1347" s="7">
        <f t="shared" ref="R1347:R1410" si="130">E1347/N1347</f>
        <v>53.571428571428569</v>
      </c>
      <c r="S1347" t="str">
        <f t="shared" si="126"/>
        <v>publishing</v>
      </c>
      <c r="T1347" t="str">
        <f t="shared" ref="T1347:T1410" si="131">RIGHT(Q1347, LEN(Q1347) - FIND("/",Q1347))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 s="12">
        <f t="shared" si="127"/>
        <v>41451.867488425924</v>
      </c>
      <c r="J1348">
        <v>1372297751</v>
      </c>
      <c r="K1348" s="12">
        <f t="shared" si="128"/>
        <v>41421.867488425924</v>
      </c>
      <c r="L1348">
        <v>1369705751</v>
      </c>
      <c r="M1348" t="b">
        <v>0</v>
      </c>
      <c r="N1348">
        <v>149</v>
      </c>
      <c r="O1348" s="6">
        <f t="shared" si="129"/>
        <v>1.473265306122449</v>
      </c>
      <c r="P1348" t="b">
        <v>1</v>
      </c>
      <c r="Q1348" t="s">
        <v>8274</v>
      </c>
      <c r="R1348" s="7">
        <f t="shared" si="130"/>
        <v>48.449664429530202</v>
      </c>
      <c r="S1348" t="str">
        <f t="shared" si="126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 s="12">
        <f t="shared" si="127"/>
        <v>42070.429687499993</v>
      </c>
      <c r="J1349">
        <v>1425741525</v>
      </c>
      <c r="K1349" s="12">
        <f t="shared" si="128"/>
        <v>42040.429687499993</v>
      </c>
      <c r="L1349">
        <v>1423149525</v>
      </c>
      <c r="M1349" t="b">
        <v>0</v>
      </c>
      <c r="N1349">
        <v>31</v>
      </c>
      <c r="O1349" s="6">
        <f t="shared" si="129"/>
        <v>1.022</v>
      </c>
      <c r="P1349" t="b">
        <v>1</v>
      </c>
      <c r="Q1349" t="s">
        <v>8274</v>
      </c>
      <c r="R1349" s="7">
        <f t="shared" si="130"/>
        <v>82.41935483870968</v>
      </c>
      <c r="S1349" t="str">
        <f t="shared" si="126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 s="12">
        <f t="shared" si="127"/>
        <v>41991.297835648147</v>
      </c>
      <c r="J1350">
        <v>1418904533</v>
      </c>
      <c r="K1350" s="12">
        <f t="shared" si="128"/>
        <v>41963.297835648147</v>
      </c>
      <c r="L1350">
        <v>1416485333</v>
      </c>
      <c r="M1350" t="b">
        <v>0</v>
      </c>
      <c r="N1350">
        <v>26</v>
      </c>
      <c r="O1350" s="6">
        <f t="shared" si="129"/>
        <v>1.018723404255319</v>
      </c>
      <c r="P1350" t="b">
        <v>1</v>
      </c>
      <c r="Q1350" t="s">
        <v>8274</v>
      </c>
      <c r="R1350" s="7">
        <f t="shared" si="130"/>
        <v>230.19230769230768</v>
      </c>
      <c r="S1350" t="str">
        <f t="shared" si="126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 s="12">
        <f t="shared" si="127"/>
        <v>42354.082638888889</v>
      </c>
      <c r="J1351">
        <v>1450249140</v>
      </c>
      <c r="K1351" s="12">
        <f t="shared" si="128"/>
        <v>42317.124247685184</v>
      </c>
      <c r="L1351">
        <v>1447055935</v>
      </c>
      <c r="M1351" t="b">
        <v>0</v>
      </c>
      <c r="N1351">
        <v>172</v>
      </c>
      <c r="O1351" s="6">
        <f t="shared" si="129"/>
        <v>2.0419999999999998</v>
      </c>
      <c r="P1351" t="b">
        <v>1</v>
      </c>
      <c r="Q1351" t="s">
        <v>8274</v>
      </c>
      <c r="R1351" s="7">
        <f t="shared" si="130"/>
        <v>59.360465116279073</v>
      </c>
      <c r="S1351" t="str">
        <f t="shared" si="126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 s="12">
        <f t="shared" si="127"/>
        <v>42363.804791666662</v>
      </c>
      <c r="J1352">
        <v>1451089134</v>
      </c>
      <c r="K1352" s="12">
        <f t="shared" si="128"/>
        <v>42333.804791666662</v>
      </c>
      <c r="L1352">
        <v>1448497134</v>
      </c>
      <c r="M1352" t="b">
        <v>0</v>
      </c>
      <c r="N1352">
        <v>78</v>
      </c>
      <c r="O1352" s="6">
        <f t="shared" si="129"/>
        <v>1.0405</v>
      </c>
      <c r="P1352" t="b">
        <v>1</v>
      </c>
      <c r="Q1352" t="s">
        <v>8274</v>
      </c>
      <c r="R1352" s="7">
        <f t="shared" si="130"/>
        <v>66.698717948717942</v>
      </c>
      <c r="S1352" t="str">
        <f t="shared" si="126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 s="12">
        <f t="shared" si="127"/>
        <v>42412.531759259255</v>
      </c>
      <c r="J1353">
        <v>1455299144</v>
      </c>
      <c r="K1353" s="12">
        <f t="shared" si="128"/>
        <v>42382.531759259255</v>
      </c>
      <c r="L1353">
        <v>1452707144</v>
      </c>
      <c r="M1353" t="b">
        <v>0</v>
      </c>
      <c r="N1353">
        <v>120</v>
      </c>
      <c r="O1353" s="6">
        <f t="shared" si="129"/>
        <v>1.0126500000000001</v>
      </c>
      <c r="P1353" t="b">
        <v>1</v>
      </c>
      <c r="Q1353" t="s">
        <v>8274</v>
      </c>
      <c r="R1353" s="7">
        <f t="shared" si="130"/>
        <v>168.77500000000001</v>
      </c>
      <c r="S1353" t="str">
        <f t="shared" si="126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 s="12">
        <f t="shared" si="127"/>
        <v>42251.957638888889</v>
      </c>
      <c r="J1354">
        <v>1441425540</v>
      </c>
      <c r="K1354" s="12">
        <f t="shared" si="128"/>
        <v>42200.369976851849</v>
      </c>
      <c r="L1354">
        <v>1436968366</v>
      </c>
      <c r="M1354" t="b">
        <v>0</v>
      </c>
      <c r="N1354">
        <v>227</v>
      </c>
      <c r="O1354" s="6">
        <f t="shared" si="129"/>
        <v>1.3613999999999999</v>
      </c>
      <c r="P1354" t="b">
        <v>1</v>
      </c>
      <c r="Q1354" t="s">
        <v>8274</v>
      </c>
      <c r="R1354" s="7">
        <f t="shared" si="130"/>
        <v>59.973568281938327</v>
      </c>
      <c r="S1354" t="str">
        <f t="shared" si="126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 s="12">
        <f t="shared" si="127"/>
        <v>41343.791666666664</v>
      </c>
      <c r="J1355">
        <v>1362960000</v>
      </c>
      <c r="K1355" s="12">
        <f t="shared" si="128"/>
        <v>41308.909583333334</v>
      </c>
      <c r="L1355">
        <v>1359946188</v>
      </c>
      <c r="M1355" t="b">
        <v>0</v>
      </c>
      <c r="N1355">
        <v>42</v>
      </c>
      <c r="O1355" s="6">
        <f t="shared" si="129"/>
        <v>1.3360000000000001</v>
      </c>
      <c r="P1355" t="b">
        <v>1</v>
      </c>
      <c r="Q1355" t="s">
        <v>8274</v>
      </c>
      <c r="R1355" s="7">
        <f t="shared" si="130"/>
        <v>31.80952380952381</v>
      </c>
      <c r="S1355" t="str">
        <f t="shared" si="126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 s="12">
        <f t="shared" si="127"/>
        <v>42532.599293981482</v>
      </c>
      <c r="J1356">
        <v>1465672979</v>
      </c>
      <c r="K1356" s="12">
        <f t="shared" si="128"/>
        <v>42502.599293981482</v>
      </c>
      <c r="L1356">
        <v>1463080979</v>
      </c>
      <c r="M1356" t="b">
        <v>0</v>
      </c>
      <c r="N1356">
        <v>64</v>
      </c>
      <c r="O1356" s="6">
        <f t="shared" si="129"/>
        <v>1.3025</v>
      </c>
      <c r="P1356" t="b">
        <v>1</v>
      </c>
      <c r="Q1356" t="s">
        <v>8274</v>
      </c>
      <c r="R1356" s="7">
        <f t="shared" si="130"/>
        <v>24.421875</v>
      </c>
      <c r="S1356" t="str">
        <f t="shared" si="126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 s="12">
        <f t="shared" si="127"/>
        <v>41243.208333333328</v>
      </c>
      <c r="J1357">
        <v>1354269600</v>
      </c>
      <c r="K1357" s="12">
        <f t="shared" si="128"/>
        <v>41213.046354166661</v>
      </c>
      <c r="L1357">
        <v>1351663605</v>
      </c>
      <c r="M1357" t="b">
        <v>0</v>
      </c>
      <c r="N1357">
        <v>121</v>
      </c>
      <c r="O1357" s="6">
        <f t="shared" si="129"/>
        <v>1.2267999999999999</v>
      </c>
      <c r="P1357" t="b">
        <v>1</v>
      </c>
      <c r="Q1357" t="s">
        <v>8274</v>
      </c>
      <c r="R1357" s="7">
        <f t="shared" si="130"/>
        <v>25.347107438016529</v>
      </c>
      <c r="S1357" t="str">
        <f t="shared" si="126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 s="12">
        <f t="shared" si="127"/>
        <v>41459.830555555549</v>
      </c>
      <c r="J1358">
        <v>1372985760</v>
      </c>
      <c r="K1358" s="12">
        <f t="shared" si="128"/>
        <v>41429.830555555549</v>
      </c>
      <c r="L1358">
        <v>1370393760</v>
      </c>
      <c r="M1358" t="b">
        <v>0</v>
      </c>
      <c r="N1358">
        <v>87</v>
      </c>
      <c r="O1358" s="6">
        <f t="shared" si="129"/>
        <v>1.8281058823529412</v>
      </c>
      <c r="P1358" t="b">
        <v>1</v>
      </c>
      <c r="Q1358" t="s">
        <v>8274</v>
      </c>
      <c r="R1358" s="7">
        <f t="shared" si="130"/>
        <v>71.443218390804603</v>
      </c>
      <c r="S1358" t="str">
        <f t="shared" si="126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 s="12">
        <f t="shared" si="127"/>
        <v>41334.040972222218</v>
      </c>
      <c r="J1359">
        <v>1362117540</v>
      </c>
      <c r="K1359" s="12">
        <f t="shared" si="128"/>
        <v>41304.753900462958</v>
      </c>
      <c r="L1359">
        <v>1359587137</v>
      </c>
      <c r="M1359" t="b">
        <v>0</v>
      </c>
      <c r="N1359">
        <v>65</v>
      </c>
      <c r="O1359" s="6">
        <f t="shared" si="129"/>
        <v>1.2529999999999999</v>
      </c>
      <c r="P1359" t="b">
        <v>1</v>
      </c>
      <c r="Q1359" t="s">
        <v>8274</v>
      </c>
      <c r="R1359" s="7">
        <f t="shared" si="130"/>
        <v>38.553846153846152</v>
      </c>
      <c r="S1359" t="str">
        <f t="shared" si="126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 s="12">
        <f t="shared" si="127"/>
        <v>40719.362534722219</v>
      </c>
      <c r="J1360">
        <v>1309009323</v>
      </c>
      <c r="K1360" s="12">
        <f t="shared" si="128"/>
        <v>40689.362534722219</v>
      </c>
      <c r="L1360">
        <v>1306417323</v>
      </c>
      <c r="M1360" t="b">
        <v>0</v>
      </c>
      <c r="N1360">
        <v>49</v>
      </c>
      <c r="O1360" s="6">
        <f t="shared" si="129"/>
        <v>1.1166666666666667</v>
      </c>
      <c r="P1360" t="b">
        <v>1</v>
      </c>
      <c r="Q1360" t="s">
        <v>8274</v>
      </c>
      <c r="R1360" s="7">
        <f t="shared" si="130"/>
        <v>68.367346938775512</v>
      </c>
      <c r="S1360" t="str">
        <f t="shared" si="126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 s="12">
        <f t="shared" si="127"/>
        <v>40730.606365740736</v>
      </c>
      <c r="J1361">
        <v>1309980790</v>
      </c>
      <c r="K1361" s="12">
        <f t="shared" si="128"/>
        <v>40668.606365740736</v>
      </c>
      <c r="L1361">
        <v>1304623990</v>
      </c>
      <c r="M1361" t="b">
        <v>0</v>
      </c>
      <c r="N1361">
        <v>19</v>
      </c>
      <c r="O1361" s="6">
        <f t="shared" si="129"/>
        <v>1.1575757575757575</v>
      </c>
      <c r="P1361" t="b">
        <v>1</v>
      </c>
      <c r="Q1361" t="s">
        <v>8274</v>
      </c>
      <c r="R1361" s="7">
        <f t="shared" si="130"/>
        <v>40.210526315789473</v>
      </c>
      <c r="S1361" t="str">
        <f t="shared" si="126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 s="12">
        <f t="shared" si="127"/>
        <v>41123.692361111105</v>
      </c>
      <c r="J1362">
        <v>1343943420</v>
      </c>
      <c r="K1362" s="12">
        <f t="shared" si="128"/>
        <v>41095.692361111105</v>
      </c>
      <c r="L1362">
        <v>1341524220</v>
      </c>
      <c r="M1362" t="b">
        <v>0</v>
      </c>
      <c r="N1362">
        <v>81</v>
      </c>
      <c r="O1362" s="6">
        <f t="shared" si="129"/>
        <v>1.732</v>
      </c>
      <c r="P1362" t="b">
        <v>1</v>
      </c>
      <c r="Q1362" t="s">
        <v>8274</v>
      </c>
      <c r="R1362" s="7">
        <f t="shared" si="130"/>
        <v>32.074074074074076</v>
      </c>
      <c r="S1362" t="str">
        <f t="shared" si="126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 s="12">
        <f t="shared" si="127"/>
        <v>41811.508935185186</v>
      </c>
      <c r="J1363">
        <v>1403370772</v>
      </c>
      <c r="K1363" s="12">
        <f t="shared" si="128"/>
        <v>41781.508935185186</v>
      </c>
      <c r="L1363">
        <v>1400778772</v>
      </c>
      <c r="M1363" t="b">
        <v>0</v>
      </c>
      <c r="N1363">
        <v>264</v>
      </c>
      <c r="O1363" s="6">
        <f t="shared" si="129"/>
        <v>1.2598333333333334</v>
      </c>
      <c r="P1363" t="b">
        <v>1</v>
      </c>
      <c r="Q1363" t="s">
        <v>8274</v>
      </c>
      <c r="R1363" s="7">
        <f t="shared" si="130"/>
        <v>28.632575757575758</v>
      </c>
      <c r="S1363" t="str">
        <f t="shared" si="126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 s="12">
        <f t="shared" si="127"/>
        <v>41524.726053240738</v>
      </c>
      <c r="J1364">
        <v>1378592731</v>
      </c>
      <c r="K1364" s="12">
        <f t="shared" si="128"/>
        <v>41464.726053240738</v>
      </c>
      <c r="L1364">
        <v>1373408731</v>
      </c>
      <c r="M1364" t="b">
        <v>0</v>
      </c>
      <c r="N1364">
        <v>25</v>
      </c>
      <c r="O1364" s="6">
        <f t="shared" si="129"/>
        <v>1.091</v>
      </c>
      <c r="P1364" t="b">
        <v>1</v>
      </c>
      <c r="Q1364" t="s">
        <v>8274</v>
      </c>
      <c r="R1364" s="7">
        <f t="shared" si="130"/>
        <v>43.64</v>
      </c>
      <c r="S1364" t="str">
        <f t="shared" si="126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 s="12">
        <f t="shared" si="127"/>
        <v>42415.124305555553</v>
      </c>
      <c r="J1365">
        <v>1455523140</v>
      </c>
      <c r="K1365" s="12">
        <f t="shared" si="128"/>
        <v>42396.635729166665</v>
      </c>
      <c r="L1365">
        <v>1453925727</v>
      </c>
      <c r="M1365" t="b">
        <v>0</v>
      </c>
      <c r="N1365">
        <v>5</v>
      </c>
      <c r="O1365" s="6">
        <f t="shared" si="129"/>
        <v>1</v>
      </c>
      <c r="P1365" t="b">
        <v>1</v>
      </c>
      <c r="Q1365" t="s">
        <v>8274</v>
      </c>
      <c r="R1365" s="7">
        <f t="shared" si="130"/>
        <v>40</v>
      </c>
      <c r="S1365" t="str">
        <f t="shared" si="126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 s="12">
        <f t="shared" si="127"/>
        <v>42011.487337962964</v>
      </c>
      <c r="J1366">
        <v>1420648906</v>
      </c>
      <c r="K1366" s="12">
        <f t="shared" si="128"/>
        <v>41951.487337962964</v>
      </c>
      <c r="L1366">
        <v>1415464906</v>
      </c>
      <c r="M1366" t="b">
        <v>0</v>
      </c>
      <c r="N1366">
        <v>144</v>
      </c>
      <c r="O1366" s="6">
        <f t="shared" si="129"/>
        <v>1.1864285714285714</v>
      </c>
      <c r="P1366" t="b">
        <v>1</v>
      </c>
      <c r="Q1366" t="s">
        <v>8276</v>
      </c>
      <c r="R1366" s="7">
        <f t="shared" si="130"/>
        <v>346.04166666666669</v>
      </c>
      <c r="S1366" t="str">
        <f t="shared" si="126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 s="12">
        <f t="shared" si="127"/>
        <v>42079.483240740738</v>
      </c>
      <c r="J1367">
        <v>1426523752</v>
      </c>
      <c r="K1367" s="12">
        <f t="shared" si="128"/>
        <v>42049.524907407402</v>
      </c>
      <c r="L1367">
        <v>1423935352</v>
      </c>
      <c r="M1367" t="b">
        <v>0</v>
      </c>
      <c r="N1367">
        <v>92</v>
      </c>
      <c r="O1367" s="6">
        <f t="shared" si="129"/>
        <v>1.0026666666666666</v>
      </c>
      <c r="P1367" t="b">
        <v>1</v>
      </c>
      <c r="Q1367" t="s">
        <v>8276</v>
      </c>
      <c r="R1367" s="7">
        <f t="shared" si="130"/>
        <v>81.739130434782609</v>
      </c>
      <c r="S1367" t="str">
        <f t="shared" si="126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 s="12">
        <f t="shared" si="127"/>
        <v>41969.829432870371</v>
      </c>
      <c r="J1368">
        <v>1417049663</v>
      </c>
      <c r="K1368" s="12">
        <f t="shared" si="128"/>
        <v>41924.787766203699</v>
      </c>
      <c r="L1368">
        <v>1413158063</v>
      </c>
      <c r="M1368" t="b">
        <v>0</v>
      </c>
      <c r="N1368">
        <v>147</v>
      </c>
      <c r="O1368" s="6">
        <f t="shared" si="129"/>
        <v>1.2648920000000001</v>
      </c>
      <c r="P1368" t="b">
        <v>1</v>
      </c>
      <c r="Q1368" t="s">
        <v>8276</v>
      </c>
      <c r="R1368" s="7">
        <f t="shared" si="130"/>
        <v>64.535306122448986</v>
      </c>
      <c r="S1368" t="str">
        <f t="shared" si="126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 s="12">
        <f t="shared" si="127"/>
        <v>42321.836226851847</v>
      </c>
      <c r="J1369">
        <v>1447463050</v>
      </c>
      <c r="K1369" s="12">
        <f t="shared" si="128"/>
        <v>42291.794560185182</v>
      </c>
      <c r="L1369">
        <v>1444867450</v>
      </c>
      <c r="M1369" t="b">
        <v>0</v>
      </c>
      <c r="N1369">
        <v>90</v>
      </c>
      <c r="O1369" s="6">
        <f t="shared" si="129"/>
        <v>1.1426000000000001</v>
      </c>
      <c r="P1369" t="b">
        <v>1</v>
      </c>
      <c r="Q1369" t="s">
        <v>8276</v>
      </c>
      <c r="R1369" s="7">
        <f t="shared" si="130"/>
        <v>63.477777777777774</v>
      </c>
      <c r="S1369" t="str">
        <f t="shared" si="126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 s="12">
        <f t="shared" si="127"/>
        <v>42169.982569444437</v>
      </c>
      <c r="J1370">
        <v>1434342894</v>
      </c>
      <c r="K1370" s="12">
        <f t="shared" si="128"/>
        <v>42145.982569444437</v>
      </c>
      <c r="L1370">
        <v>1432269294</v>
      </c>
      <c r="M1370" t="b">
        <v>0</v>
      </c>
      <c r="N1370">
        <v>87</v>
      </c>
      <c r="O1370" s="6">
        <f t="shared" si="129"/>
        <v>1.107</v>
      </c>
      <c r="P1370" t="b">
        <v>1</v>
      </c>
      <c r="Q1370" t="s">
        <v>8276</v>
      </c>
      <c r="R1370" s="7">
        <f t="shared" si="130"/>
        <v>63.620689655172413</v>
      </c>
      <c r="S1370" t="str">
        <f t="shared" si="126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 s="12">
        <f t="shared" si="127"/>
        <v>41740.385949074072</v>
      </c>
      <c r="J1371">
        <v>1397225746</v>
      </c>
      <c r="K1371" s="12">
        <f t="shared" si="128"/>
        <v>41710.385949074072</v>
      </c>
      <c r="L1371">
        <v>1394633746</v>
      </c>
      <c r="M1371" t="b">
        <v>0</v>
      </c>
      <c r="N1371">
        <v>406</v>
      </c>
      <c r="O1371" s="6">
        <f t="shared" si="129"/>
        <v>1.0534805315203954</v>
      </c>
      <c r="P1371" t="b">
        <v>1</v>
      </c>
      <c r="Q1371" t="s">
        <v>8276</v>
      </c>
      <c r="R1371" s="7">
        <f t="shared" si="130"/>
        <v>83.967068965517228</v>
      </c>
      <c r="S1371" t="str">
        <f t="shared" si="126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 s="12">
        <f t="shared" si="127"/>
        <v>41562.795023148145</v>
      </c>
      <c r="J1372">
        <v>1381881890</v>
      </c>
      <c r="K1372" s="12">
        <f t="shared" si="128"/>
        <v>41547.795023148145</v>
      </c>
      <c r="L1372">
        <v>1380585890</v>
      </c>
      <c r="M1372" t="b">
        <v>0</v>
      </c>
      <c r="N1372">
        <v>20</v>
      </c>
      <c r="O1372" s="6">
        <f t="shared" si="129"/>
        <v>1.0366666666666666</v>
      </c>
      <c r="P1372" t="b">
        <v>1</v>
      </c>
      <c r="Q1372" t="s">
        <v>8276</v>
      </c>
      <c r="R1372" s="7">
        <f t="shared" si="130"/>
        <v>77.75</v>
      </c>
      <c r="S1372" t="str">
        <f t="shared" si="126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 s="12">
        <f t="shared" si="127"/>
        <v>42131.550254629627</v>
      </c>
      <c r="J1373">
        <v>1431022342</v>
      </c>
      <c r="K1373" s="12">
        <f t="shared" si="128"/>
        <v>42101.550254629627</v>
      </c>
      <c r="L1373">
        <v>1428430342</v>
      </c>
      <c r="M1373" t="b">
        <v>0</v>
      </c>
      <c r="N1373">
        <v>70</v>
      </c>
      <c r="O1373" s="6">
        <f t="shared" si="129"/>
        <v>1.0708672667523933</v>
      </c>
      <c r="P1373" t="b">
        <v>1</v>
      </c>
      <c r="Q1373" t="s">
        <v>8276</v>
      </c>
      <c r="R1373" s="7">
        <f t="shared" si="130"/>
        <v>107.07142857142857</v>
      </c>
      <c r="S1373" t="str">
        <f t="shared" si="126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 s="12">
        <f t="shared" si="127"/>
        <v>41102.53162037037</v>
      </c>
      <c r="J1374">
        <v>1342115132</v>
      </c>
      <c r="K1374" s="12">
        <f t="shared" si="128"/>
        <v>41072.53162037037</v>
      </c>
      <c r="L1374">
        <v>1339523132</v>
      </c>
      <c r="M1374" t="b">
        <v>0</v>
      </c>
      <c r="N1374">
        <v>16</v>
      </c>
      <c r="O1374" s="6">
        <f t="shared" si="129"/>
        <v>1.24</v>
      </c>
      <c r="P1374" t="b">
        <v>1</v>
      </c>
      <c r="Q1374" t="s">
        <v>8276</v>
      </c>
      <c r="R1374" s="7">
        <f t="shared" si="130"/>
        <v>38.75</v>
      </c>
      <c r="S1374" t="str">
        <f t="shared" si="126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 s="12">
        <f t="shared" si="127"/>
        <v>42734.743437499994</v>
      </c>
      <c r="J1375">
        <v>1483138233</v>
      </c>
      <c r="K1375" s="12">
        <f t="shared" si="128"/>
        <v>42704.743437499994</v>
      </c>
      <c r="L1375">
        <v>1480546233</v>
      </c>
      <c r="M1375" t="b">
        <v>0</v>
      </c>
      <c r="N1375">
        <v>52</v>
      </c>
      <c r="O1375" s="6">
        <f t="shared" si="129"/>
        <v>1.0501</v>
      </c>
      <c r="P1375" t="b">
        <v>1</v>
      </c>
      <c r="Q1375" t="s">
        <v>8276</v>
      </c>
      <c r="R1375" s="7">
        <f t="shared" si="130"/>
        <v>201.94230769230768</v>
      </c>
      <c r="S1375" t="str">
        <f t="shared" si="126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 s="12">
        <f t="shared" si="127"/>
        <v>42453.911898148144</v>
      </c>
      <c r="J1376">
        <v>1458874388</v>
      </c>
      <c r="K1376" s="12">
        <f t="shared" si="128"/>
        <v>42423.953564814808</v>
      </c>
      <c r="L1376">
        <v>1456285988</v>
      </c>
      <c r="M1376" t="b">
        <v>0</v>
      </c>
      <c r="N1376">
        <v>66</v>
      </c>
      <c r="O1376" s="6">
        <f t="shared" si="129"/>
        <v>1.8946666666666667</v>
      </c>
      <c r="P1376" t="b">
        <v>1</v>
      </c>
      <c r="Q1376" t="s">
        <v>8276</v>
      </c>
      <c r="R1376" s="7">
        <f t="shared" si="130"/>
        <v>43.060606060606062</v>
      </c>
      <c r="S1376" t="str">
        <f t="shared" si="126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 s="12">
        <f t="shared" si="127"/>
        <v>42749.857858796291</v>
      </c>
      <c r="J1377">
        <v>1484444119</v>
      </c>
      <c r="K1377" s="12">
        <f t="shared" si="128"/>
        <v>42719.857858796291</v>
      </c>
      <c r="L1377">
        <v>1481852119</v>
      </c>
      <c r="M1377" t="b">
        <v>0</v>
      </c>
      <c r="N1377">
        <v>109</v>
      </c>
      <c r="O1377" s="6">
        <f t="shared" si="129"/>
        <v>1.7132499999999999</v>
      </c>
      <c r="P1377" t="b">
        <v>1</v>
      </c>
      <c r="Q1377" t="s">
        <v>8276</v>
      </c>
      <c r="R1377" s="7">
        <f t="shared" si="130"/>
        <v>62.871559633027523</v>
      </c>
      <c r="S1377" t="str">
        <f t="shared" si="126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 s="12">
        <f t="shared" si="127"/>
        <v>42707.502384259256</v>
      </c>
      <c r="J1378">
        <v>1480784606</v>
      </c>
      <c r="K1378" s="12">
        <f t="shared" si="128"/>
        <v>42677.460717592585</v>
      </c>
      <c r="L1378">
        <v>1478189006</v>
      </c>
      <c r="M1378" t="b">
        <v>0</v>
      </c>
      <c r="N1378">
        <v>168</v>
      </c>
      <c r="O1378" s="6">
        <f t="shared" si="129"/>
        <v>2.5248648648648651</v>
      </c>
      <c r="P1378" t="b">
        <v>1</v>
      </c>
      <c r="Q1378" t="s">
        <v>8276</v>
      </c>
      <c r="R1378" s="7">
        <f t="shared" si="130"/>
        <v>55.607142857142854</v>
      </c>
      <c r="S1378" t="str">
        <f t="shared" si="126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 s="12">
        <f t="shared" si="127"/>
        <v>42768.96597222222</v>
      </c>
      <c r="J1379">
        <v>1486095060</v>
      </c>
      <c r="K1379" s="12">
        <f t="shared" si="128"/>
        <v>42747.01122685185</v>
      </c>
      <c r="L1379">
        <v>1484198170</v>
      </c>
      <c r="M1379" t="b">
        <v>0</v>
      </c>
      <c r="N1379">
        <v>31</v>
      </c>
      <c r="O1379" s="6">
        <f t="shared" si="129"/>
        <v>1.1615384615384616</v>
      </c>
      <c r="P1379" t="b">
        <v>1</v>
      </c>
      <c r="Q1379" t="s">
        <v>8276</v>
      </c>
      <c r="R1379" s="7">
        <f t="shared" si="130"/>
        <v>48.70967741935484</v>
      </c>
      <c r="S1379" t="str">
        <f t="shared" si="126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 s="12">
        <f t="shared" si="127"/>
        <v>42583.551041666666</v>
      </c>
      <c r="J1380">
        <v>1470075210</v>
      </c>
      <c r="K1380" s="12">
        <f t="shared" si="128"/>
        <v>42568.551041666666</v>
      </c>
      <c r="L1380">
        <v>1468779210</v>
      </c>
      <c r="M1380" t="b">
        <v>0</v>
      </c>
      <c r="N1380">
        <v>133</v>
      </c>
      <c r="O1380" s="6">
        <f t="shared" si="129"/>
        <v>2.0335000000000001</v>
      </c>
      <c r="P1380" t="b">
        <v>1</v>
      </c>
      <c r="Q1380" t="s">
        <v>8276</v>
      </c>
      <c r="R1380" s="7">
        <f t="shared" si="130"/>
        <v>30.578947368421051</v>
      </c>
      <c r="S1380" t="str">
        <f t="shared" si="126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 s="12">
        <f t="shared" si="127"/>
        <v>42160.283287037033</v>
      </c>
      <c r="J1381">
        <v>1433504876</v>
      </c>
      <c r="K1381" s="12">
        <f t="shared" si="128"/>
        <v>42130.283287037033</v>
      </c>
      <c r="L1381">
        <v>1430912876</v>
      </c>
      <c r="M1381" t="b">
        <v>0</v>
      </c>
      <c r="N1381">
        <v>151</v>
      </c>
      <c r="O1381" s="6">
        <f t="shared" si="129"/>
        <v>1.1160000000000001</v>
      </c>
      <c r="P1381" t="b">
        <v>1</v>
      </c>
      <c r="Q1381" t="s">
        <v>8276</v>
      </c>
      <c r="R1381" s="7">
        <f t="shared" si="130"/>
        <v>73.907284768211923</v>
      </c>
      <c r="S1381" t="str">
        <f t="shared" si="126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 s="12">
        <f t="shared" si="127"/>
        <v>42163.874999999993</v>
      </c>
      <c r="J1382">
        <v>1433815200</v>
      </c>
      <c r="K1382" s="12">
        <f t="shared" si="128"/>
        <v>42141.554467592585</v>
      </c>
      <c r="L1382">
        <v>1431886706</v>
      </c>
      <c r="M1382" t="b">
        <v>0</v>
      </c>
      <c r="N1382">
        <v>5</v>
      </c>
      <c r="O1382" s="6">
        <f t="shared" si="129"/>
        <v>4.24</v>
      </c>
      <c r="P1382" t="b">
        <v>1</v>
      </c>
      <c r="Q1382" t="s">
        <v>8276</v>
      </c>
      <c r="R1382" s="7">
        <f t="shared" si="130"/>
        <v>21.2</v>
      </c>
      <c r="S1382" t="str">
        <f t="shared" si="126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 s="12">
        <f t="shared" si="127"/>
        <v>42733.006076388883</v>
      </c>
      <c r="J1383">
        <v>1482988125</v>
      </c>
      <c r="K1383" s="12">
        <f t="shared" si="128"/>
        <v>42703.006076388883</v>
      </c>
      <c r="L1383">
        <v>1480396125</v>
      </c>
      <c r="M1383" t="b">
        <v>0</v>
      </c>
      <c r="N1383">
        <v>73</v>
      </c>
      <c r="O1383" s="6">
        <f t="shared" si="129"/>
        <v>1.071</v>
      </c>
      <c r="P1383" t="b">
        <v>1</v>
      </c>
      <c r="Q1383" t="s">
        <v>8276</v>
      </c>
      <c r="R1383" s="7">
        <f t="shared" si="130"/>
        <v>73.356164383561648</v>
      </c>
      <c r="S1383" t="str">
        <f t="shared" si="126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 s="12">
        <f t="shared" si="127"/>
        <v>41400.591851851852</v>
      </c>
      <c r="J1384">
        <v>1367867536</v>
      </c>
      <c r="K1384" s="12">
        <f t="shared" si="128"/>
        <v>41370.591851851852</v>
      </c>
      <c r="L1384">
        <v>1365275536</v>
      </c>
      <c r="M1384" t="b">
        <v>0</v>
      </c>
      <c r="N1384">
        <v>148</v>
      </c>
      <c r="O1384" s="6">
        <f t="shared" si="129"/>
        <v>1.043625</v>
      </c>
      <c r="P1384" t="b">
        <v>1</v>
      </c>
      <c r="Q1384" t="s">
        <v>8276</v>
      </c>
      <c r="R1384" s="7">
        <f t="shared" si="130"/>
        <v>56.412162162162161</v>
      </c>
      <c r="S1384" t="str">
        <f t="shared" si="126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 s="12">
        <f t="shared" si="127"/>
        <v>42726.866643518515</v>
      </c>
      <c r="J1385">
        <v>1482457678</v>
      </c>
      <c r="K1385" s="12">
        <f t="shared" si="128"/>
        <v>42706.866643518515</v>
      </c>
      <c r="L1385">
        <v>1480729678</v>
      </c>
      <c r="M1385" t="b">
        <v>0</v>
      </c>
      <c r="N1385">
        <v>93</v>
      </c>
      <c r="O1385" s="6">
        <f t="shared" si="129"/>
        <v>2.124090909090909</v>
      </c>
      <c r="P1385" t="b">
        <v>1</v>
      </c>
      <c r="Q1385" t="s">
        <v>8276</v>
      </c>
      <c r="R1385" s="7">
        <f t="shared" si="130"/>
        <v>50.247311827956992</v>
      </c>
      <c r="S1385" t="str">
        <f t="shared" si="126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 s="12">
        <f t="shared" si="127"/>
        <v>42190.526874999996</v>
      </c>
      <c r="J1386">
        <v>1436117922</v>
      </c>
      <c r="K1386" s="12">
        <f t="shared" si="128"/>
        <v>42160.526874999996</v>
      </c>
      <c r="L1386">
        <v>1433525922</v>
      </c>
      <c r="M1386" t="b">
        <v>0</v>
      </c>
      <c r="N1386">
        <v>63</v>
      </c>
      <c r="O1386" s="6">
        <f t="shared" si="129"/>
        <v>1.2408571428571429</v>
      </c>
      <c r="P1386" t="b">
        <v>1</v>
      </c>
      <c r="Q1386" t="s">
        <v>8276</v>
      </c>
      <c r="R1386" s="7">
        <f t="shared" si="130"/>
        <v>68.936507936507937</v>
      </c>
      <c r="S1386" t="str">
        <f t="shared" si="126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 s="12">
        <f t="shared" si="127"/>
        <v>42489.299305555549</v>
      </c>
      <c r="J1387">
        <v>1461931860</v>
      </c>
      <c r="K1387" s="12">
        <f t="shared" si="128"/>
        <v>42433.480567129627</v>
      </c>
      <c r="L1387">
        <v>1457109121</v>
      </c>
      <c r="M1387" t="b">
        <v>0</v>
      </c>
      <c r="N1387">
        <v>134</v>
      </c>
      <c r="O1387" s="6">
        <f t="shared" si="129"/>
        <v>1.10406125</v>
      </c>
      <c r="P1387" t="b">
        <v>1</v>
      </c>
      <c r="Q1387" t="s">
        <v>8276</v>
      </c>
      <c r="R1387" s="7">
        <f t="shared" si="130"/>
        <v>65.914104477611943</v>
      </c>
      <c r="S1387" t="str">
        <f t="shared" si="126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 s="12">
        <f t="shared" si="127"/>
        <v>42214.438530092586</v>
      </c>
      <c r="J1388">
        <v>1438183889</v>
      </c>
      <c r="K1388" s="12">
        <f t="shared" si="128"/>
        <v>42184.438530092586</v>
      </c>
      <c r="L1388">
        <v>1435591889</v>
      </c>
      <c r="M1388" t="b">
        <v>0</v>
      </c>
      <c r="N1388">
        <v>14</v>
      </c>
      <c r="O1388" s="6">
        <f t="shared" si="129"/>
        <v>2.1875</v>
      </c>
      <c r="P1388" t="b">
        <v>1</v>
      </c>
      <c r="Q1388" t="s">
        <v>8276</v>
      </c>
      <c r="R1388" s="7">
        <f t="shared" si="130"/>
        <v>62.5</v>
      </c>
      <c r="S1388" t="str">
        <f t="shared" si="126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 s="12">
        <f t="shared" si="127"/>
        <v>42157.979166666664</v>
      </c>
      <c r="J1389">
        <v>1433305800</v>
      </c>
      <c r="K1389" s="12">
        <f t="shared" si="128"/>
        <v>42126.712905092594</v>
      </c>
      <c r="L1389">
        <v>1430604395</v>
      </c>
      <c r="M1389" t="b">
        <v>0</v>
      </c>
      <c r="N1389">
        <v>78</v>
      </c>
      <c r="O1389" s="6">
        <f t="shared" si="129"/>
        <v>1.36625</v>
      </c>
      <c r="P1389" t="b">
        <v>1</v>
      </c>
      <c r="Q1389" t="s">
        <v>8276</v>
      </c>
      <c r="R1389" s="7">
        <f t="shared" si="130"/>
        <v>70.064102564102569</v>
      </c>
      <c r="S1389" t="str">
        <f t="shared" si="126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 s="12">
        <f t="shared" si="127"/>
        <v>42660.468055555553</v>
      </c>
      <c r="J1390">
        <v>1476720840</v>
      </c>
      <c r="K1390" s="12">
        <f t="shared" si="128"/>
        <v>42634.406446759262</v>
      </c>
      <c r="L1390">
        <v>1474469117</v>
      </c>
      <c r="M1390" t="b">
        <v>0</v>
      </c>
      <c r="N1390">
        <v>112</v>
      </c>
      <c r="O1390" s="6">
        <f t="shared" si="129"/>
        <v>1.348074</v>
      </c>
      <c r="P1390" t="b">
        <v>1</v>
      </c>
      <c r="Q1390" t="s">
        <v>8276</v>
      </c>
      <c r="R1390" s="7">
        <f t="shared" si="130"/>
        <v>60.181874999999998</v>
      </c>
      <c r="S1390" t="str">
        <f t="shared" si="126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 s="12">
        <f t="shared" si="127"/>
        <v>42595.272650462961</v>
      </c>
      <c r="J1391">
        <v>1471087957</v>
      </c>
      <c r="K1391" s="12">
        <f t="shared" si="128"/>
        <v>42565.272650462961</v>
      </c>
      <c r="L1391">
        <v>1468495957</v>
      </c>
      <c r="M1391" t="b">
        <v>0</v>
      </c>
      <c r="N1391">
        <v>34</v>
      </c>
      <c r="O1391" s="6">
        <f t="shared" si="129"/>
        <v>1.454</v>
      </c>
      <c r="P1391" t="b">
        <v>1</v>
      </c>
      <c r="Q1391" t="s">
        <v>8276</v>
      </c>
      <c r="R1391" s="7">
        <f t="shared" si="130"/>
        <v>21.382352941176471</v>
      </c>
      <c r="S1391" t="str">
        <f t="shared" si="126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 s="12">
        <f t="shared" si="127"/>
        <v>42121.508333333331</v>
      </c>
      <c r="J1392">
        <v>1430154720</v>
      </c>
      <c r="K1392" s="12">
        <f t="shared" si="128"/>
        <v>42087.594976851855</v>
      </c>
      <c r="L1392">
        <v>1427224606</v>
      </c>
      <c r="M1392" t="b">
        <v>0</v>
      </c>
      <c r="N1392">
        <v>19</v>
      </c>
      <c r="O1392" s="6">
        <f t="shared" si="129"/>
        <v>1.0910714285714285</v>
      </c>
      <c r="P1392" t="b">
        <v>1</v>
      </c>
      <c r="Q1392" t="s">
        <v>8276</v>
      </c>
      <c r="R1392" s="7">
        <f t="shared" si="130"/>
        <v>160.78947368421052</v>
      </c>
      <c r="S1392" t="str">
        <f t="shared" si="126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 s="12">
        <f t="shared" si="127"/>
        <v>42237.999305555553</v>
      </c>
      <c r="J1393">
        <v>1440219540</v>
      </c>
      <c r="K1393" s="12">
        <f t="shared" si="128"/>
        <v>42193.442337962959</v>
      </c>
      <c r="L1393">
        <v>1436369818</v>
      </c>
      <c r="M1393" t="b">
        <v>0</v>
      </c>
      <c r="N1393">
        <v>13</v>
      </c>
      <c r="O1393" s="6">
        <f t="shared" si="129"/>
        <v>1.1020000000000001</v>
      </c>
      <c r="P1393" t="b">
        <v>1</v>
      </c>
      <c r="Q1393" t="s">
        <v>8276</v>
      </c>
      <c r="R1393" s="7">
        <f t="shared" si="130"/>
        <v>42.384615384615387</v>
      </c>
      <c r="S1393" t="str">
        <f t="shared" si="126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 s="12">
        <f t="shared" si="127"/>
        <v>42431.946597222217</v>
      </c>
      <c r="J1394">
        <v>1456976586</v>
      </c>
      <c r="K1394" s="12">
        <f t="shared" si="128"/>
        <v>42400.946597222217</v>
      </c>
      <c r="L1394">
        <v>1454298186</v>
      </c>
      <c r="M1394" t="b">
        <v>0</v>
      </c>
      <c r="N1394">
        <v>104</v>
      </c>
      <c r="O1394" s="6">
        <f t="shared" si="129"/>
        <v>1.1364000000000001</v>
      </c>
      <c r="P1394" t="b">
        <v>1</v>
      </c>
      <c r="Q1394" t="s">
        <v>8276</v>
      </c>
      <c r="R1394" s="7">
        <f t="shared" si="130"/>
        <v>27.317307692307693</v>
      </c>
      <c r="S1394" t="str">
        <f t="shared" si="126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 s="12">
        <f t="shared" si="127"/>
        <v>42583.473645833328</v>
      </c>
      <c r="J1395">
        <v>1470068523</v>
      </c>
      <c r="K1395" s="12">
        <f t="shared" si="128"/>
        <v>42553.473645833328</v>
      </c>
      <c r="L1395">
        <v>1467476523</v>
      </c>
      <c r="M1395" t="b">
        <v>0</v>
      </c>
      <c r="N1395">
        <v>52</v>
      </c>
      <c r="O1395" s="6">
        <f t="shared" si="129"/>
        <v>1.0235000000000001</v>
      </c>
      <c r="P1395" t="b">
        <v>1</v>
      </c>
      <c r="Q1395" t="s">
        <v>8276</v>
      </c>
      <c r="R1395" s="7">
        <f t="shared" si="130"/>
        <v>196.82692307692307</v>
      </c>
      <c r="S1395" t="str">
        <f t="shared" si="126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 s="12">
        <f t="shared" si="127"/>
        <v>42794.916666666664</v>
      </c>
      <c r="J1396">
        <v>1488337200</v>
      </c>
      <c r="K1396" s="12">
        <f t="shared" si="128"/>
        <v>42751.936643518515</v>
      </c>
      <c r="L1396">
        <v>1484623726</v>
      </c>
      <c r="M1396" t="b">
        <v>0</v>
      </c>
      <c r="N1396">
        <v>17</v>
      </c>
      <c r="O1396" s="6">
        <f t="shared" si="129"/>
        <v>1.2213333333333334</v>
      </c>
      <c r="P1396" t="b">
        <v>1</v>
      </c>
      <c r="Q1396" t="s">
        <v>8276</v>
      </c>
      <c r="R1396" s="7">
        <f t="shared" si="130"/>
        <v>53.882352941176471</v>
      </c>
      <c r="S1396" t="str">
        <f t="shared" si="126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 s="12">
        <f t="shared" si="127"/>
        <v>42749.700011574074</v>
      </c>
      <c r="J1397">
        <v>1484430481</v>
      </c>
      <c r="K1397" s="12">
        <f t="shared" si="128"/>
        <v>42719.700011574074</v>
      </c>
      <c r="L1397">
        <v>1481838481</v>
      </c>
      <c r="M1397" t="b">
        <v>0</v>
      </c>
      <c r="N1397">
        <v>82</v>
      </c>
      <c r="O1397" s="6">
        <f t="shared" si="129"/>
        <v>1.1188571428571428</v>
      </c>
      <c r="P1397" t="b">
        <v>1</v>
      </c>
      <c r="Q1397" t="s">
        <v>8276</v>
      </c>
      <c r="R1397" s="7">
        <f t="shared" si="130"/>
        <v>47.756097560975611</v>
      </c>
      <c r="S1397" t="str">
        <f t="shared" si="126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 s="12">
        <f t="shared" si="127"/>
        <v>42048.790300925924</v>
      </c>
      <c r="J1398">
        <v>1423871882</v>
      </c>
      <c r="K1398" s="12">
        <f t="shared" si="128"/>
        <v>42018.790300925924</v>
      </c>
      <c r="L1398">
        <v>1421279882</v>
      </c>
      <c r="M1398" t="b">
        <v>0</v>
      </c>
      <c r="N1398">
        <v>73</v>
      </c>
      <c r="O1398" s="6">
        <f t="shared" si="129"/>
        <v>1.073</v>
      </c>
      <c r="P1398" t="b">
        <v>1</v>
      </c>
      <c r="Q1398" t="s">
        <v>8276</v>
      </c>
      <c r="R1398" s="7">
        <f t="shared" si="130"/>
        <v>88.191780821917803</v>
      </c>
      <c r="S1398" t="str">
        <f t="shared" si="126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 s="12">
        <f t="shared" si="127"/>
        <v>42670.679861111108</v>
      </c>
      <c r="J1399">
        <v>1477603140</v>
      </c>
      <c r="K1399" s="12">
        <f t="shared" si="128"/>
        <v>42640.709606481476</v>
      </c>
      <c r="L1399">
        <v>1475013710</v>
      </c>
      <c r="M1399" t="b">
        <v>0</v>
      </c>
      <c r="N1399">
        <v>158</v>
      </c>
      <c r="O1399" s="6">
        <f t="shared" si="129"/>
        <v>1.1385000000000001</v>
      </c>
      <c r="P1399" t="b">
        <v>1</v>
      </c>
      <c r="Q1399" t="s">
        <v>8276</v>
      </c>
      <c r="R1399" s="7">
        <f t="shared" si="130"/>
        <v>72.056962025316452</v>
      </c>
      <c r="S1399" t="str">
        <f t="shared" si="126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 s="12">
        <f t="shared" si="127"/>
        <v>42556.665902777771</v>
      </c>
      <c r="J1400">
        <v>1467752334</v>
      </c>
      <c r="K1400" s="12">
        <f t="shared" si="128"/>
        <v>42526.665902777771</v>
      </c>
      <c r="L1400">
        <v>1465160334</v>
      </c>
      <c r="M1400" t="b">
        <v>0</v>
      </c>
      <c r="N1400">
        <v>65</v>
      </c>
      <c r="O1400" s="6">
        <f t="shared" si="129"/>
        <v>1.0968181818181819</v>
      </c>
      <c r="P1400" t="b">
        <v>1</v>
      </c>
      <c r="Q1400" t="s">
        <v>8276</v>
      </c>
      <c r="R1400" s="7">
        <f t="shared" si="130"/>
        <v>74.246153846153845</v>
      </c>
      <c r="S1400" t="str">
        <f t="shared" si="126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 s="12">
        <f t="shared" si="127"/>
        <v>41918.795983796292</v>
      </c>
      <c r="J1401">
        <v>1412640373</v>
      </c>
      <c r="K1401" s="12">
        <f t="shared" si="128"/>
        <v>41888.795983796292</v>
      </c>
      <c r="L1401">
        <v>1410048373</v>
      </c>
      <c r="M1401" t="b">
        <v>0</v>
      </c>
      <c r="N1401">
        <v>184</v>
      </c>
      <c r="O1401" s="6">
        <f t="shared" si="129"/>
        <v>1.2614444444444444</v>
      </c>
      <c r="P1401" t="b">
        <v>1</v>
      </c>
      <c r="Q1401" t="s">
        <v>8276</v>
      </c>
      <c r="R1401" s="7">
        <f t="shared" si="130"/>
        <v>61.701086956521742</v>
      </c>
      <c r="S1401" t="str">
        <f t="shared" si="126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 s="12">
        <f t="shared" si="127"/>
        <v>42533.020833333336</v>
      </c>
      <c r="J1402">
        <v>1465709400</v>
      </c>
      <c r="K1402" s="12">
        <f t="shared" si="128"/>
        <v>42498.132789351854</v>
      </c>
      <c r="L1402">
        <v>1462695073</v>
      </c>
      <c r="M1402" t="b">
        <v>0</v>
      </c>
      <c r="N1402">
        <v>34</v>
      </c>
      <c r="O1402" s="6">
        <f t="shared" si="129"/>
        <v>1.6742857142857144</v>
      </c>
      <c r="P1402" t="b">
        <v>1</v>
      </c>
      <c r="Q1402" t="s">
        <v>8276</v>
      </c>
      <c r="R1402" s="7">
        <f t="shared" si="130"/>
        <v>17.235294117647058</v>
      </c>
      <c r="S1402" t="str">
        <f t="shared" si="126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 s="12">
        <f t="shared" si="127"/>
        <v>41420.787893518514</v>
      </c>
      <c r="J1403">
        <v>1369612474</v>
      </c>
      <c r="K1403" s="12">
        <f t="shared" si="128"/>
        <v>41399.787893518514</v>
      </c>
      <c r="L1403">
        <v>1367798074</v>
      </c>
      <c r="M1403" t="b">
        <v>0</v>
      </c>
      <c r="N1403">
        <v>240</v>
      </c>
      <c r="O1403" s="6">
        <f t="shared" si="129"/>
        <v>4.9652000000000003</v>
      </c>
      <c r="P1403" t="b">
        <v>1</v>
      </c>
      <c r="Q1403" t="s">
        <v>8276</v>
      </c>
      <c r="R1403" s="7">
        <f t="shared" si="130"/>
        <v>51.720833333333331</v>
      </c>
      <c r="S1403" t="str">
        <f t="shared" si="126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 s="12">
        <f t="shared" si="127"/>
        <v>42124.803368055553</v>
      </c>
      <c r="J1404">
        <v>1430439411</v>
      </c>
      <c r="K1404" s="12">
        <f t="shared" si="128"/>
        <v>42064.845034722217</v>
      </c>
      <c r="L1404">
        <v>1425259011</v>
      </c>
      <c r="M1404" t="b">
        <v>0</v>
      </c>
      <c r="N1404">
        <v>113</v>
      </c>
      <c r="O1404" s="6">
        <f t="shared" si="129"/>
        <v>1.0915999999999999</v>
      </c>
      <c r="P1404" t="b">
        <v>1</v>
      </c>
      <c r="Q1404" t="s">
        <v>8276</v>
      </c>
      <c r="R1404" s="7">
        <f t="shared" si="130"/>
        <v>24.150442477876105</v>
      </c>
      <c r="S1404" t="str">
        <f t="shared" si="126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 s="12">
        <f t="shared" si="127"/>
        <v>41480.854571759257</v>
      </c>
      <c r="J1405">
        <v>1374802235</v>
      </c>
      <c r="K1405" s="12">
        <f t="shared" si="128"/>
        <v>41450.854571759257</v>
      </c>
      <c r="L1405">
        <v>1372210235</v>
      </c>
      <c r="M1405" t="b">
        <v>0</v>
      </c>
      <c r="N1405">
        <v>66</v>
      </c>
      <c r="O1405" s="6">
        <f t="shared" si="129"/>
        <v>1.0257499999999999</v>
      </c>
      <c r="P1405" t="b">
        <v>1</v>
      </c>
      <c r="Q1405" t="s">
        <v>8276</v>
      </c>
      <c r="R1405" s="7">
        <f t="shared" si="130"/>
        <v>62.166666666666664</v>
      </c>
      <c r="S1405" t="str">
        <f t="shared" si="126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 s="12">
        <f t="shared" si="127"/>
        <v>42057.30190972222</v>
      </c>
      <c r="J1406">
        <v>1424607285</v>
      </c>
      <c r="K1406" s="12">
        <f t="shared" si="128"/>
        <v>42032.30190972222</v>
      </c>
      <c r="L1406">
        <v>1422447285</v>
      </c>
      <c r="M1406" t="b">
        <v>1</v>
      </c>
      <c r="N1406">
        <v>5</v>
      </c>
      <c r="O1406" s="6">
        <f t="shared" si="129"/>
        <v>1.6620689655172414E-2</v>
      </c>
      <c r="P1406" t="b">
        <v>0</v>
      </c>
      <c r="Q1406" t="s">
        <v>8287</v>
      </c>
      <c r="R1406" s="7">
        <f t="shared" si="130"/>
        <v>48.2</v>
      </c>
      <c r="S1406" t="str">
        <f t="shared" si="126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 s="12">
        <f t="shared" si="127"/>
        <v>41971.51390046296</v>
      </c>
      <c r="J1407">
        <v>1417195201</v>
      </c>
      <c r="K1407" s="12">
        <f t="shared" si="128"/>
        <v>41941.472233796296</v>
      </c>
      <c r="L1407">
        <v>1414599601</v>
      </c>
      <c r="M1407" t="b">
        <v>1</v>
      </c>
      <c r="N1407">
        <v>17</v>
      </c>
      <c r="O1407" s="6">
        <f t="shared" si="129"/>
        <v>4.1999999999999997E-3</v>
      </c>
      <c r="P1407" t="b">
        <v>0</v>
      </c>
      <c r="Q1407" t="s">
        <v>8287</v>
      </c>
      <c r="R1407" s="7">
        <f t="shared" si="130"/>
        <v>6.1764705882352944</v>
      </c>
      <c r="S1407" t="str">
        <f t="shared" ref="S1407:S1470" si="132">LEFT(Q1407, FIND("/",Q1407) - 1)</f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 s="12">
        <f t="shared" si="127"/>
        <v>42350.208333333336</v>
      </c>
      <c r="J1408">
        <v>1449914400</v>
      </c>
      <c r="K1408" s="12">
        <f t="shared" si="128"/>
        <v>42297.224618055552</v>
      </c>
      <c r="L1408">
        <v>1445336607</v>
      </c>
      <c r="M1408" t="b">
        <v>0</v>
      </c>
      <c r="N1408">
        <v>3</v>
      </c>
      <c r="O1408" s="6">
        <f t="shared" si="129"/>
        <v>1.25E-3</v>
      </c>
      <c r="P1408" t="b">
        <v>0</v>
      </c>
      <c r="Q1408" t="s">
        <v>8287</v>
      </c>
      <c r="R1408" s="7">
        <f t="shared" si="130"/>
        <v>5</v>
      </c>
      <c r="S1408" t="str">
        <f t="shared" si="132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 s="12">
        <f t="shared" si="127"/>
        <v>41863.32844907407</v>
      </c>
      <c r="J1409">
        <v>1407847978</v>
      </c>
      <c r="K1409" s="12">
        <f t="shared" si="128"/>
        <v>41838.32844907407</v>
      </c>
      <c r="L1409">
        <v>1405687978</v>
      </c>
      <c r="M1409" t="b">
        <v>0</v>
      </c>
      <c r="N1409">
        <v>2</v>
      </c>
      <c r="O1409" s="6">
        <f t="shared" si="129"/>
        <v>5.0000000000000001E-3</v>
      </c>
      <c r="P1409" t="b">
        <v>0</v>
      </c>
      <c r="Q1409" t="s">
        <v>8287</v>
      </c>
      <c r="R1409" s="7">
        <f t="shared" si="130"/>
        <v>7.5</v>
      </c>
      <c r="S1409" t="str">
        <f t="shared" si="132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 s="12">
        <f t="shared" si="127"/>
        <v>42321.705509259256</v>
      </c>
      <c r="J1410">
        <v>1447451756</v>
      </c>
      <c r="K1410" s="12">
        <f t="shared" si="128"/>
        <v>42291.663842592585</v>
      </c>
      <c r="L1410">
        <v>1444856156</v>
      </c>
      <c r="M1410" t="b">
        <v>0</v>
      </c>
      <c r="N1410">
        <v>6</v>
      </c>
      <c r="O1410" s="6">
        <f t="shared" si="129"/>
        <v>7.1999999999999995E-2</v>
      </c>
      <c r="P1410" t="b">
        <v>0</v>
      </c>
      <c r="Q1410" t="s">
        <v>8287</v>
      </c>
      <c r="R1410" s="7">
        <f t="shared" si="130"/>
        <v>12</v>
      </c>
      <c r="S1410" t="str">
        <f t="shared" si="132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 s="12">
        <f t="shared" ref="I1411:I1474" si="133">(J1411/86400)+25569+(-5/24)</f>
        <v>42004.966840277775</v>
      </c>
      <c r="J1411">
        <v>1420085535</v>
      </c>
      <c r="K1411" s="12">
        <f t="shared" ref="K1411:K1474" si="134">(L1411/86400)+25569+(-5/24)</f>
        <v>41944.925173611111</v>
      </c>
      <c r="L1411">
        <v>1414897935</v>
      </c>
      <c r="M1411" t="b">
        <v>0</v>
      </c>
      <c r="N1411">
        <v>0</v>
      </c>
      <c r="O1411" s="6">
        <f t="shared" ref="O1411:O1474" si="135">E1411/D1411</f>
        <v>0</v>
      </c>
      <c r="P1411" t="b">
        <v>0</v>
      </c>
      <c r="Q1411" t="s">
        <v>8287</v>
      </c>
      <c r="R1411" s="7" t="e">
        <f t="shared" ref="R1411:R1474" si="136">E1411/N1411</f>
        <v>#DIV/0!</v>
      </c>
      <c r="S1411" t="str">
        <f t="shared" si="132"/>
        <v>publishing</v>
      </c>
      <c r="T1411" t="str">
        <f t="shared" ref="T1411:T1474" si="137">RIGHT(Q1411, LEN(Q1411) - FIND("/",Q1411))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 s="12">
        <f t="shared" si="133"/>
        <v>42524.110185185178</v>
      </c>
      <c r="J1412">
        <v>1464939520</v>
      </c>
      <c r="K1412" s="12">
        <f t="shared" si="134"/>
        <v>42479.110185185178</v>
      </c>
      <c r="L1412">
        <v>1461051520</v>
      </c>
      <c r="M1412" t="b">
        <v>0</v>
      </c>
      <c r="N1412">
        <v>1</v>
      </c>
      <c r="O1412" s="6">
        <f t="shared" si="135"/>
        <v>1.6666666666666666E-4</v>
      </c>
      <c r="P1412" t="b">
        <v>0</v>
      </c>
      <c r="Q1412" t="s">
        <v>8287</v>
      </c>
      <c r="R1412" s="7">
        <f t="shared" si="136"/>
        <v>1</v>
      </c>
      <c r="S1412" t="str">
        <f t="shared" si="132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 s="12">
        <f t="shared" si="133"/>
        <v>42040.850694444445</v>
      </c>
      <c r="J1413">
        <v>1423185900</v>
      </c>
      <c r="K1413" s="12">
        <f t="shared" si="134"/>
        <v>42012.850694444445</v>
      </c>
      <c r="L1413">
        <v>1420766700</v>
      </c>
      <c r="M1413" t="b">
        <v>0</v>
      </c>
      <c r="N1413">
        <v>3</v>
      </c>
      <c r="O1413" s="6">
        <f t="shared" si="135"/>
        <v>2.3333333333333335E-3</v>
      </c>
      <c r="P1413" t="b">
        <v>0</v>
      </c>
      <c r="Q1413" t="s">
        <v>8287</v>
      </c>
      <c r="R1413" s="7">
        <f t="shared" si="136"/>
        <v>2.3333333333333335</v>
      </c>
      <c r="S1413" t="str">
        <f t="shared" si="132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 s="12">
        <f t="shared" si="133"/>
        <v>41976.855312499996</v>
      </c>
      <c r="J1414">
        <v>1417656699</v>
      </c>
      <c r="K1414" s="12">
        <f t="shared" si="134"/>
        <v>41946.855312499996</v>
      </c>
      <c r="L1414">
        <v>1415064699</v>
      </c>
      <c r="M1414" t="b">
        <v>0</v>
      </c>
      <c r="N1414">
        <v>13</v>
      </c>
      <c r="O1414" s="6">
        <f t="shared" si="135"/>
        <v>4.5714285714285714E-2</v>
      </c>
      <c r="P1414" t="b">
        <v>0</v>
      </c>
      <c r="Q1414" t="s">
        <v>8287</v>
      </c>
      <c r="R1414" s="7">
        <f t="shared" si="136"/>
        <v>24.615384615384617</v>
      </c>
      <c r="S1414" t="str">
        <f t="shared" si="132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 s="12">
        <f t="shared" si="133"/>
        <v>42420.228819444441</v>
      </c>
      <c r="J1415">
        <v>1455964170</v>
      </c>
      <c r="K1415" s="12">
        <f t="shared" si="134"/>
        <v>42360.228819444441</v>
      </c>
      <c r="L1415">
        <v>1450780170</v>
      </c>
      <c r="M1415" t="b">
        <v>0</v>
      </c>
      <c r="N1415">
        <v>1</v>
      </c>
      <c r="O1415" s="6">
        <f t="shared" si="135"/>
        <v>0.05</v>
      </c>
      <c r="P1415" t="b">
        <v>0</v>
      </c>
      <c r="Q1415" t="s">
        <v>8287</v>
      </c>
      <c r="R1415" s="7">
        <f t="shared" si="136"/>
        <v>100</v>
      </c>
      <c r="S1415" t="str">
        <f t="shared" si="132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 s="12">
        <f t="shared" si="133"/>
        <v>42738.044756944444</v>
      </c>
      <c r="J1416">
        <v>1483423467</v>
      </c>
      <c r="K1416" s="12">
        <f t="shared" si="134"/>
        <v>42708.044756944444</v>
      </c>
      <c r="L1416">
        <v>1480831467</v>
      </c>
      <c r="M1416" t="b">
        <v>0</v>
      </c>
      <c r="N1416">
        <v>1</v>
      </c>
      <c r="O1416" s="6">
        <f t="shared" si="135"/>
        <v>2E-3</v>
      </c>
      <c r="P1416" t="b">
        <v>0</v>
      </c>
      <c r="Q1416" t="s">
        <v>8287</v>
      </c>
      <c r="R1416" s="7">
        <f t="shared" si="136"/>
        <v>1</v>
      </c>
      <c r="S1416" t="str">
        <f t="shared" si="132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 s="12">
        <f t="shared" si="133"/>
        <v>42232.467488425922</v>
      </c>
      <c r="J1417">
        <v>1439741591</v>
      </c>
      <c r="K1417" s="12">
        <f t="shared" si="134"/>
        <v>42192.467488425922</v>
      </c>
      <c r="L1417">
        <v>1436285591</v>
      </c>
      <c r="M1417" t="b">
        <v>0</v>
      </c>
      <c r="N1417">
        <v>9</v>
      </c>
      <c r="O1417" s="6">
        <f t="shared" si="135"/>
        <v>0.18181818181818182</v>
      </c>
      <c r="P1417" t="b">
        <v>0</v>
      </c>
      <c r="Q1417" t="s">
        <v>8287</v>
      </c>
      <c r="R1417" s="7">
        <f t="shared" si="136"/>
        <v>88.888888888888886</v>
      </c>
      <c r="S1417" t="str">
        <f t="shared" si="132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 s="12">
        <f t="shared" si="133"/>
        <v>42329.759479166663</v>
      </c>
      <c r="J1418">
        <v>1448147619</v>
      </c>
      <c r="K1418" s="12">
        <f t="shared" si="134"/>
        <v>42299.717812499999</v>
      </c>
      <c r="L1418">
        <v>1445552019</v>
      </c>
      <c r="M1418" t="b">
        <v>0</v>
      </c>
      <c r="N1418">
        <v>0</v>
      </c>
      <c r="O1418" s="6">
        <f t="shared" si="135"/>
        <v>0</v>
      </c>
      <c r="P1418" t="b">
        <v>0</v>
      </c>
      <c r="Q1418" t="s">
        <v>8287</v>
      </c>
      <c r="R1418" s="7" t="e">
        <f t="shared" si="136"/>
        <v>#DIV/0!</v>
      </c>
      <c r="S1418" t="str">
        <f t="shared" si="132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 s="12">
        <f t="shared" si="133"/>
        <v>42262.257638888885</v>
      </c>
      <c r="J1419">
        <v>1442315460</v>
      </c>
      <c r="K1419" s="12">
        <f t="shared" si="134"/>
        <v>42231.941828703704</v>
      </c>
      <c r="L1419">
        <v>1439696174</v>
      </c>
      <c r="M1419" t="b">
        <v>0</v>
      </c>
      <c r="N1419">
        <v>2</v>
      </c>
      <c r="O1419" s="6">
        <f t="shared" si="135"/>
        <v>1.2222222222222223E-2</v>
      </c>
      <c r="P1419" t="b">
        <v>0</v>
      </c>
      <c r="Q1419" t="s">
        <v>8287</v>
      </c>
      <c r="R1419" s="7">
        <f t="shared" si="136"/>
        <v>27.5</v>
      </c>
      <c r="S1419" t="str">
        <f t="shared" si="132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 s="12">
        <f t="shared" si="133"/>
        <v>42425.248078703698</v>
      </c>
      <c r="J1420">
        <v>1456397834</v>
      </c>
      <c r="K1420" s="12">
        <f t="shared" si="134"/>
        <v>42395.248078703698</v>
      </c>
      <c r="L1420">
        <v>1453805834</v>
      </c>
      <c r="M1420" t="b">
        <v>0</v>
      </c>
      <c r="N1420">
        <v>1</v>
      </c>
      <c r="O1420" s="6">
        <f t="shared" si="135"/>
        <v>2E-3</v>
      </c>
      <c r="P1420" t="b">
        <v>0</v>
      </c>
      <c r="Q1420" t="s">
        <v>8287</v>
      </c>
      <c r="R1420" s="7">
        <f t="shared" si="136"/>
        <v>6</v>
      </c>
      <c r="S1420" t="str">
        <f t="shared" si="132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 s="12">
        <f t="shared" si="133"/>
        <v>42652.24790509259</v>
      </c>
      <c r="J1421">
        <v>1476010619</v>
      </c>
      <c r="K1421" s="12">
        <f t="shared" si="134"/>
        <v>42622.24790509259</v>
      </c>
      <c r="L1421">
        <v>1473418619</v>
      </c>
      <c r="M1421" t="b">
        <v>0</v>
      </c>
      <c r="N1421">
        <v>10</v>
      </c>
      <c r="O1421" s="6">
        <f t="shared" si="135"/>
        <v>7.0634920634920634E-2</v>
      </c>
      <c r="P1421" t="b">
        <v>0</v>
      </c>
      <c r="Q1421" t="s">
        <v>8287</v>
      </c>
      <c r="R1421" s="7">
        <f t="shared" si="136"/>
        <v>44.5</v>
      </c>
      <c r="S1421" t="str">
        <f t="shared" si="132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 s="12">
        <f t="shared" si="133"/>
        <v>42549.459328703706</v>
      </c>
      <c r="J1422">
        <v>1467129686</v>
      </c>
      <c r="K1422" s="12">
        <f t="shared" si="134"/>
        <v>42524.459328703706</v>
      </c>
      <c r="L1422">
        <v>1464969686</v>
      </c>
      <c r="M1422" t="b">
        <v>0</v>
      </c>
      <c r="N1422">
        <v>3</v>
      </c>
      <c r="O1422" s="6">
        <f t="shared" si="135"/>
        <v>2.7272727272727271E-2</v>
      </c>
      <c r="P1422" t="b">
        <v>0</v>
      </c>
      <c r="Q1422" t="s">
        <v>8287</v>
      </c>
      <c r="R1422" s="7">
        <f t="shared" si="136"/>
        <v>1</v>
      </c>
      <c r="S1422" t="str">
        <f t="shared" si="132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 s="12">
        <f t="shared" si="133"/>
        <v>42043.707280092589</v>
      </c>
      <c r="J1423">
        <v>1423432709</v>
      </c>
      <c r="K1423" s="12">
        <f t="shared" si="134"/>
        <v>42013.707280092589</v>
      </c>
      <c r="L1423">
        <v>1420840709</v>
      </c>
      <c r="M1423" t="b">
        <v>0</v>
      </c>
      <c r="N1423">
        <v>2</v>
      </c>
      <c r="O1423" s="6">
        <f t="shared" si="135"/>
        <v>1E-3</v>
      </c>
      <c r="P1423" t="b">
        <v>0</v>
      </c>
      <c r="Q1423" t="s">
        <v>8287</v>
      </c>
      <c r="R1423" s="7">
        <f t="shared" si="136"/>
        <v>100</v>
      </c>
      <c r="S1423" t="str">
        <f t="shared" si="132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 s="12">
        <f t="shared" si="133"/>
        <v>42634.031296296293</v>
      </c>
      <c r="J1424">
        <v>1474436704</v>
      </c>
      <c r="K1424" s="12">
        <f t="shared" si="134"/>
        <v>42604.031296296293</v>
      </c>
      <c r="L1424">
        <v>1471844704</v>
      </c>
      <c r="M1424" t="b">
        <v>0</v>
      </c>
      <c r="N1424">
        <v>2</v>
      </c>
      <c r="O1424" s="6">
        <f t="shared" si="135"/>
        <v>1.0399999999999999E-3</v>
      </c>
      <c r="P1424" t="b">
        <v>0</v>
      </c>
      <c r="Q1424" t="s">
        <v>8287</v>
      </c>
      <c r="R1424" s="7">
        <f t="shared" si="136"/>
        <v>13</v>
      </c>
      <c r="S1424" t="str">
        <f t="shared" si="132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 s="12">
        <f t="shared" si="133"/>
        <v>42370.151979166665</v>
      </c>
      <c r="J1425">
        <v>1451637531</v>
      </c>
      <c r="K1425" s="12">
        <f t="shared" si="134"/>
        <v>42340.151979166665</v>
      </c>
      <c r="L1425">
        <v>1449045531</v>
      </c>
      <c r="M1425" t="b">
        <v>0</v>
      </c>
      <c r="N1425">
        <v>1</v>
      </c>
      <c r="O1425" s="6">
        <f t="shared" si="135"/>
        <v>3.3333333333333335E-3</v>
      </c>
      <c r="P1425" t="b">
        <v>0</v>
      </c>
      <c r="Q1425" t="s">
        <v>8287</v>
      </c>
      <c r="R1425" s="7">
        <f t="shared" si="136"/>
        <v>100</v>
      </c>
      <c r="S1425" t="str">
        <f t="shared" si="132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 s="12">
        <f t="shared" si="133"/>
        <v>42689.550949074073</v>
      </c>
      <c r="J1426">
        <v>1479233602</v>
      </c>
      <c r="K1426" s="12">
        <f t="shared" si="134"/>
        <v>42676.509282407402</v>
      </c>
      <c r="L1426">
        <v>1478106802</v>
      </c>
      <c r="M1426" t="b">
        <v>0</v>
      </c>
      <c r="N1426">
        <v>14</v>
      </c>
      <c r="O1426" s="6">
        <f t="shared" si="135"/>
        <v>0.2036</v>
      </c>
      <c r="P1426" t="b">
        <v>0</v>
      </c>
      <c r="Q1426" t="s">
        <v>8287</v>
      </c>
      <c r="R1426" s="7">
        <f t="shared" si="136"/>
        <v>109.07142857142857</v>
      </c>
      <c r="S1426" t="str">
        <f t="shared" si="132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 s="12">
        <f t="shared" si="133"/>
        <v>42122.923136574071</v>
      </c>
      <c r="J1427">
        <v>1430276959</v>
      </c>
      <c r="K1427" s="12">
        <f t="shared" si="134"/>
        <v>42092.923136574071</v>
      </c>
      <c r="L1427">
        <v>1427684959</v>
      </c>
      <c r="M1427" t="b">
        <v>0</v>
      </c>
      <c r="N1427">
        <v>0</v>
      </c>
      <c r="O1427" s="6">
        <f t="shared" si="135"/>
        <v>0</v>
      </c>
      <c r="P1427" t="b">
        <v>0</v>
      </c>
      <c r="Q1427" t="s">
        <v>8287</v>
      </c>
      <c r="R1427" s="7" t="e">
        <f t="shared" si="136"/>
        <v>#DIV/0!</v>
      </c>
      <c r="S1427" t="str">
        <f t="shared" si="132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 s="12">
        <f t="shared" si="133"/>
        <v>42240.181944444441</v>
      </c>
      <c r="J1428">
        <v>1440408120</v>
      </c>
      <c r="K1428" s="12">
        <f t="shared" si="134"/>
        <v>42180.181944444441</v>
      </c>
      <c r="L1428">
        <v>1435224120</v>
      </c>
      <c r="M1428" t="b">
        <v>0</v>
      </c>
      <c r="N1428">
        <v>0</v>
      </c>
      <c r="O1428" s="6">
        <f t="shared" si="135"/>
        <v>0</v>
      </c>
      <c r="P1428" t="b">
        <v>0</v>
      </c>
      <c r="Q1428" t="s">
        <v>8287</v>
      </c>
      <c r="R1428" s="7" t="e">
        <f t="shared" si="136"/>
        <v>#DIV/0!</v>
      </c>
      <c r="S1428" t="str">
        <f t="shared" si="132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 s="12">
        <f t="shared" si="133"/>
        <v>42631.643344907403</v>
      </c>
      <c r="J1429">
        <v>1474230385</v>
      </c>
      <c r="K1429" s="12">
        <f t="shared" si="134"/>
        <v>42601.643344907403</v>
      </c>
      <c r="L1429">
        <v>1471638385</v>
      </c>
      <c r="M1429" t="b">
        <v>0</v>
      </c>
      <c r="N1429">
        <v>4</v>
      </c>
      <c r="O1429" s="6">
        <f t="shared" si="135"/>
        <v>8.3799999999999999E-2</v>
      </c>
      <c r="P1429" t="b">
        <v>0</v>
      </c>
      <c r="Q1429" t="s">
        <v>8287</v>
      </c>
      <c r="R1429" s="7">
        <f t="shared" si="136"/>
        <v>104.75</v>
      </c>
      <c r="S1429" t="str">
        <f t="shared" si="132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 s="12">
        <f t="shared" si="133"/>
        <v>42462.129826388882</v>
      </c>
      <c r="J1430">
        <v>1459584417</v>
      </c>
      <c r="K1430" s="12">
        <f t="shared" si="134"/>
        <v>42432.171493055554</v>
      </c>
      <c r="L1430">
        <v>1456996017</v>
      </c>
      <c r="M1430" t="b">
        <v>0</v>
      </c>
      <c r="N1430">
        <v>3</v>
      </c>
      <c r="O1430" s="6">
        <f t="shared" si="135"/>
        <v>4.4999999999999998E-2</v>
      </c>
      <c r="P1430" t="b">
        <v>0</v>
      </c>
      <c r="Q1430" t="s">
        <v>8287</v>
      </c>
      <c r="R1430" s="7">
        <f t="shared" si="136"/>
        <v>15</v>
      </c>
      <c r="S1430" t="str">
        <f t="shared" si="132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 s="12">
        <f t="shared" si="133"/>
        <v>42103.852337962962</v>
      </c>
      <c r="J1431">
        <v>1428629242</v>
      </c>
      <c r="K1431" s="12">
        <f t="shared" si="134"/>
        <v>42073.852337962962</v>
      </c>
      <c r="L1431">
        <v>1426037242</v>
      </c>
      <c r="M1431" t="b">
        <v>0</v>
      </c>
      <c r="N1431">
        <v>0</v>
      </c>
      <c r="O1431" s="6">
        <f t="shared" si="135"/>
        <v>0</v>
      </c>
      <c r="P1431" t="b">
        <v>0</v>
      </c>
      <c r="Q1431" t="s">
        <v>8287</v>
      </c>
      <c r="R1431" s="7" t="e">
        <f t="shared" si="136"/>
        <v>#DIV/0!</v>
      </c>
      <c r="S1431" t="str">
        <f t="shared" si="132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 s="12">
        <f t="shared" si="133"/>
        <v>41992.605185185188</v>
      </c>
      <c r="J1432">
        <v>1419017488</v>
      </c>
      <c r="K1432" s="12">
        <f t="shared" si="134"/>
        <v>41961.605185185188</v>
      </c>
      <c r="L1432">
        <v>1416339088</v>
      </c>
      <c r="M1432" t="b">
        <v>0</v>
      </c>
      <c r="N1432">
        <v>5</v>
      </c>
      <c r="O1432" s="6">
        <f t="shared" si="135"/>
        <v>8.0600000000000005E-2</v>
      </c>
      <c r="P1432" t="b">
        <v>0</v>
      </c>
      <c r="Q1432" t="s">
        <v>8287</v>
      </c>
      <c r="R1432" s="7">
        <f t="shared" si="136"/>
        <v>80.599999999999994</v>
      </c>
      <c r="S1432" t="str">
        <f t="shared" si="132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 s="12">
        <f t="shared" si="133"/>
        <v>42334.044166666667</v>
      </c>
      <c r="J1433">
        <v>1448517816</v>
      </c>
      <c r="K1433" s="12">
        <f t="shared" si="134"/>
        <v>42304.002499999995</v>
      </c>
      <c r="L1433">
        <v>1445922216</v>
      </c>
      <c r="M1433" t="b">
        <v>0</v>
      </c>
      <c r="N1433">
        <v>47</v>
      </c>
      <c r="O1433" s="6">
        <f t="shared" si="135"/>
        <v>0.31947058823529412</v>
      </c>
      <c r="P1433" t="b">
        <v>0</v>
      </c>
      <c r="Q1433" t="s">
        <v>8287</v>
      </c>
      <c r="R1433" s="7">
        <f t="shared" si="136"/>
        <v>115.55319148936171</v>
      </c>
      <c r="S1433" t="str">
        <f t="shared" si="132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 s="12">
        <f t="shared" si="133"/>
        <v>42205.572083333333</v>
      </c>
      <c r="J1434">
        <v>1437417828</v>
      </c>
      <c r="K1434" s="12">
        <f t="shared" si="134"/>
        <v>42175.572083333333</v>
      </c>
      <c r="L1434">
        <v>1434825828</v>
      </c>
      <c r="M1434" t="b">
        <v>0</v>
      </c>
      <c r="N1434">
        <v>0</v>
      </c>
      <c r="O1434" s="6">
        <f t="shared" si="135"/>
        <v>0</v>
      </c>
      <c r="P1434" t="b">
        <v>0</v>
      </c>
      <c r="Q1434" t="s">
        <v>8287</v>
      </c>
      <c r="R1434" s="7" t="e">
        <f t="shared" si="136"/>
        <v>#DIV/0!</v>
      </c>
      <c r="S1434" t="str">
        <f t="shared" si="132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 s="12">
        <f t="shared" si="133"/>
        <v>42714.249999999993</v>
      </c>
      <c r="J1435">
        <v>1481367600</v>
      </c>
      <c r="K1435" s="12">
        <f t="shared" si="134"/>
        <v>42673.417534722219</v>
      </c>
      <c r="L1435">
        <v>1477839675</v>
      </c>
      <c r="M1435" t="b">
        <v>0</v>
      </c>
      <c r="N1435">
        <v>10</v>
      </c>
      <c r="O1435" s="6">
        <f t="shared" si="135"/>
        <v>6.7083333333333328E-2</v>
      </c>
      <c r="P1435" t="b">
        <v>0</v>
      </c>
      <c r="Q1435" t="s">
        <v>8287</v>
      </c>
      <c r="R1435" s="7">
        <f t="shared" si="136"/>
        <v>80.5</v>
      </c>
      <c r="S1435" t="str">
        <f t="shared" si="132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 s="12">
        <f t="shared" si="133"/>
        <v>42163.416666666664</v>
      </c>
      <c r="J1436">
        <v>1433775600</v>
      </c>
      <c r="K1436" s="12">
        <f t="shared" si="134"/>
        <v>42142.558773148143</v>
      </c>
      <c r="L1436">
        <v>1431973478</v>
      </c>
      <c r="M1436" t="b">
        <v>0</v>
      </c>
      <c r="N1436">
        <v>11</v>
      </c>
      <c r="O1436" s="6">
        <f t="shared" si="135"/>
        <v>9.987804878048781E-2</v>
      </c>
      <c r="P1436" t="b">
        <v>0</v>
      </c>
      <c r="Q1436" t="s">
        <v>8287</v>
      </c>
      <c r="R1436" s="7">
        <f t="shared" si="136"/>
        <v>744.5454545454545</v>
      </c>
      <c r="S1436" t="str">
        <f t="shared" si="132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 s="12">
        <f t="shared" si="133"/>
        <v>42288.57199074074</v>
      </c>
      <c r="J1437">
        <v>1444589020</v>
      </c>
      <c r="K1437" s="12">
        <f t="shared" si="134"/>
        <v>42258.57199074074</v>
      </c>
      <c r="L1437">
        <v>1441997020</v>
      </c>
      <c r="M1437" t="b">
        <v>0</v>
      </c>
      <c r="N1437">
        <v>2</v>
      </c>
      <c r="O1437" s="6">
        <f t="shared" si="135"/>
        <v>1E-3</v>
      </c>
      <c r="P1437" t="b">
        <v>0</v>
      </c>
      <c r="Q1437" t="s">
        <v>8287</v>
      </c>
      <c r="R1437" s="7">
        <f t="shared" si="136"/>
        <v>7.5</v>
      </c>
      <c r="S1437" t="str">
        <f t="shared" si="132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 s="12">
        <f t="shared" si="133"/>
        <v>42421.141863425924</v>
      </c>
      <c r="J1438">
        <v>1456043057</v>
      </c>
      <c r="K1438" s="12">
        <f t="shared" si="134"/>
        <v>42391.141863425924</v>
      </c>
      <c r="L1438">
        <v>1453451057</v>
      </c>
      <c r="M1438" t="b">
        <v>0</v>
      </c>
      <c r="N1438">
        <v>2</v>
      </c>
      <c r="O1438" s="6">
        <f t="shared" si="135"/>
        <v>7.7000000000000002E-3</v>
      </c>
      <c r="P1438" t="b">
        <v>0</v>
      </c>
      <c r="Q1438" t="s">
        <v>8287</v>
      </c>
      <c r="R1438" s="7">
        <f t="shared" si="136"/>
        <v>38.5</v>
      </c>
      <c r="S1438" t="str">
        <f t="shared" si="132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 s="12">
        <f t="shared" si="133"/>
        <v>41832.999305555553</v>
      </c>
      <c r="J1439">
        <v>1405227540</v>
      </c>
      <c r="K1439" s="12">
        <f t="shared" si="134"/>
        <v>41796.32336805555</v>
      </c>
      <c r="L1439">
        <v>1402058739</v>
      </c>
      <c r="M1439" t="b">
        <v>0</v>
      </c>
      <c r="N1439">
        <v>22</v>
      </c>
      <c r="O1439" s="6">
        <f t="shared" si="135"/>
        <v>0.26900000000000002</v>
      </c>
      <c r="P1439" t="b">
        <v>0</v>
      </c>
      <c r="Q1439" t="s">
        <v>8287</v>
      </c>
      <c r="R1439" s="7">
        <f t="shared" si="136"/>
        <v>36.68181818181818</v>
      </c>
      <c r="S1439" t="str">
        <f t="shared" si="132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 s="12">
        <f t="shared" si="133"/>
        <v>42487.371527777774</v>
      </c>
      <c r="J1440">
        <v>1461765300</v>
      </c>
      <c r="K1440" s="12">
        <f t="shared" si="134"/>
        <v>42457.663182870368</v>
      </c>
      <c r="L1440">
        <v>1459198499</v>
      </c>
      <c r="M1440" t="b">
        <v>0</v>
      </c>
      <c r="N1440">
        <v>8</v>
      </c>
      <c r="O1440" s="6">
        <f t="shared" si="135"/>
        <v>0.03</v>
      </c>
      <c r="P1440" t="b">
        <v>0</v>
      </c>
      <c r="Q1440" t="s">
        <v>8287</v>
      </c>
      <c r="R1440" s="7">
        <f t="shared" si="136"/>
        <v>75</v>
      </c>
      <c r="S1440" t="str">
        <f t="shared" si="132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 s="12">
        <f t="shared" si="133"/>
        <v>42070.621539351851</v>
      </c>
      <c r="J1441">
        <v>1425758101</v>
      </c>
      <c r="K1441" s="12">
        <f t="shared" si="134"/>
        <v>42040.621539351851</v>
      </c>
      <c r="L1441">
        <v>1423166101</v>
      </c>
      <c r="M1441" t="b">
        <v>0</v>
      </c>
      <c r="N1441">
        <v>6</v>
      </c>
      <c r="O1441" s="6">
        <f t="shared" si="135"/>
        <v>6.6055045871559637E-2</v>
      </c>
      <c r="P1441" t="b">
        <v>0</v>
      </c>
      <c r="Q1441" t="s">
        <v>8287</v>
      </c>
      <c r="R1441" s="7">
        <f t="shared" si="136"/>
        <v>30</v>
      </c>
      <c r="S1441" t="str">
        <f t="shared" si="132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 s="12">
        <f t="shared" si="133"/>
        <v>42516.540081018517</v>
      </c>
      <c r="J1442">
        <v>1464285463</v>
      </c>
      <c r="K1442" s="12">
        <f t="shared" si="134"/>
        <v>42486.540081018517</v>
      </c>
      <c r="L1442">
        <v>1461693463</v>
      </c>
      <c r="M1442" t="b">
        <v>0</v>
      </c>
      <c r="N1442">
        <v>1</v>
      </c>
      <c r="O1442" s="6">
        <f t="shared" si="135"/>
        <v>7.6923076923076926E-5</v>
      </c>
      <c r="P1442" t="b">
        <v>0</v>
      </c>
      <c r="Q1442" t="s">
        <v>8287</v>
      </c>
      <c r="R1442" s="7">
        <f t="shared" si="136"/>
        <v>1</v>
      </c>
      <c r="S1442" t="str">
        <f t="shared" si="132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 s="12">
        <f t="shared" si="133"/>
        <v>42258.557511574072</v>
      </c>
      <c r="J1443">
        <v>1441995769</v>
      </c>
      <c r="K1443" s="12">
        <f t="shared" si="134"/>
        <v>42198.557511574072</v>
      </c>
      <c r="L1443">
        <v>1436811769</v>
      </c>
      <c r="M1443" t="b">
        <v>0</v>
      </c>
      <c r="N1443">
        <v>3</v>
      </c>
      <c r="O1443" s="6">
        <f t="shared" si="135"/>
        <v>1.1222222222222222E-2</v>
      </c>
      <c r="P1443" t="b">
        <v>0</v>
      </c>
      <c r="Q1443" t="s">
        <v>8287</v>
      </c>
      <c r="R1443" s="7">
        <f t="shared" si="136"/>
        <v>673.33333333333337</v>
      </c>
      <c r="S1443" t="str">
        <f t="shared" si="132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 s="12">
        <f t="shared" si="133"/>
        <v>42515.437013888884</v>
      </c>
      <c r="J1444">
        <v>1464190158</v>
      </c>
      <c r="K1444" s="12">
        <f t="shared" si="134"/>
        <v>42485.437013888884</v>
      </c>
      <c r="L1444">
        <v>1461598158</v>
      </c>
      <c r="M1444" t="b">
        <v>0</v>
      </c>
      <c r="N1444">
        <v>0</v>
      </c>
      <c r="O1444" s="6">
        <f t="shared" si="135"/>
        <v>0</v>
      </c>
      <c r="P1444" t="b">
        <v>0</v>
      </c>
      <c r="Q1444" t="s">
        <v>8287</v>
      </c>
      <c r="R1444" s="7" t="e">
        <f t="shared" si="136"/>
        <v>#DIV/0!</v>
      </c>
      <c r="S1444" t="str">
        <f t="shared" si="132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 s="12">
        <f t="shared" si="133"/>
        <v>42737.71769675926</v>
      </c>
      <c r="J1445">
        <v>1483395209</v>
      </c>
      <c r="K1445" s="12">
        <f t="shared" si="134"/>
        <v>42707.71769675926</v>
      </c>
      <c r="L1445">
        <v>1480803209</v>
      </c>
      <c r="M1445" t="b">
        <v>0</v>
      </c>
      <c r="N1445">
        <v>0</v>
      </c>
      <c r="O1445" s="6">
        <f t="shared" si="135"/>
        <v>0</v>
      </c>
      <c r="P1445" t="b">
        <v>0</v>
      </c>
      <c r="Q1445" t="s">
        <v>8287</v>
      </c>
      <c r="R1445" s="7" t="e">
        <f t="shared" si="136"/>
        <v>#DIV/0!</v>
      </c>
      <c r="S1445" t="str">
        <f t="shared" si="132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 s="12">
        <f t="shared" si="133"/>
        <v>42259.665069444447</v>
      </c>
      <c r="J1446">
        <v>1442091462</v>
      </c>
      <c r="K1446" s="12">
        <f t="shared" si="134"/>
        <v>42199.665069444447</v>
      </c>
      <c r="L1446">
        <v>1436907462</v>
      </c>
      <c r="M1446" t="b">
        <v>0</v>
      </c>
      <c r="N1446">
        <v>0</v>
      </c>
      <c r="O1446" s="6">
        <f t="shared" si="135"/>
        <v>0</v>
      </c>
      <c r="P1446" t="b">
        <v>0</v>
      </c>
      <c r="Q1446" t="s">
        <v>8287</v>
      </c>
      <c r="R1446" s="7" t="e">
        <f t="shared" si="136"/>
        <v>#DIV/0!</v>
      </c>
      <c r="S1446" t="str">
        <f t="shared" si="132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 s="12">
        <f t="shared" si="133"/>
        <v>42169.333969907406</v>
      </c>
      <c r="J1447">
        <v>1434286855</v>
      </c>
      <c r="K1447" s="12">
        <f t="shared" si="134"/>
        <v>42139.333969907406</v>
      </c>
      <c r="L1447">
        <v>1431694855</v>
      </c>
      <c r="M1447" t="b">
        <v>0</v>
      </c>
      <c r="N1447">
        <v>0</v>
      </c>
      <c r="O1447" s="6">
        <f t="shared" si="135"/>
        <v>0</v>
      </c>
      <c r="P1447" t="b">
        <v>0</v>
      </c>
      <c r="Q1447" t="s">
        <v>8287</v>
      </c>
      <c r="R1447" s="7" t="e">
        <f t="shared" si="136"/>
        <v>#DIV/0!</v>
      </c>
      <c r="S1447" t="str">
        <f t="shared" si="132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 s="12">
        <f t="shared" si="133"/>
        <v>42481.239328703705</v>
      </c>
      <c r="J1448">
        <v>1461235478</v>
      </c>
      <c r="K1448" s="12">
        <f t="shared" si="134"/>
        <v>42461.239328703705</v>
      </c>
      <c r="L1448">
        <v>1459507478</v>
      </c>
      <c r="M1448" t="b">
        <v>0</v>
      </c>
      <c r="N1448">
        <v>0</v>
      </c>
      <c r="O1448" s="6">
        <f t="shared" si="135"/>
        <v>0</v>
      </c>
      <c r="P1448" t="b">
        <v>0</v>
      </c>
      <c r="Q1448" t="s">
        <v>8287</v>
      </c>
      <c r="R1448" s="7" t="e">
        <f t="shared" si="136"/>
        <v>#DIV/0!</v>
      </c>
      <c r="S1448" t="str">
        <f t="shared" si="132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 s="12">
        <f t="shared" si="133"/>
        <v>42559.52238425926</v>
      </c>
      <c r="J1449">
        <v>1467999134</v>
      </c>
      <c r="K1449" s="12">
        <f t="shared" si="134"/>
        <v>42529.52238425926</v>
      </c>
      <c r="L1449">
        <v>1465407134</v>
      </c>
      <c r="M1449" t="b">
        <v>0</v>
      </c>
      <c r="N1449">
        <v>3</v>
      </c>
      <c r="O1449" s="6">
        <f t="shared" si="135"/>
        <v>1.4999999999999999E-4</v>
      </c>
      <c r="P1449" t="b">
        <v>0</v>
      </c>
      <c r="Q1449" t="s">
        <v>8287</v>
      </c>
      <c r="R1449" s="7">
        <f t="shared" si="136"/>
        <v>25</v>
      </c>
      <c r="S1449" t="str">
        <f t="shared" si="132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 s="12">
        <f t="shared" si="133"/>
        <v>42146.017361111109</v>
      </c>
      <c r="J1450">
        <v>1432272300</v>
      </c>
      <c r="K1450" s="12">
        <f t="shared" si="134"/>
        <v>42115.728217592587</v>
      </c>
      <c r="L1450">
        <v>1429655318</v>
      </c>
      <c r="M1450" t="b">
        <v>0</v>
      </c>
      <c r="N1450">
        <v>0</v>
      </c>
      <c r="O1450" s="6">
        <f t="shared" si="135"/>
        <v>0</v>
      </c>
      <c r="P1450" t="b">
        <v>0</v>
      </c>
      <c r="Q1450" t="s">
        <v>8287</v>
      </c>
      <c r="R1450" s="7" t="e">
        <f t="shared" si="136"/>
        <v>#DIV/0!</v>
      </c>
      <c r="S1450" t="str">
        <f t="shared" si="132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 s="12">
        <f t="shared" si="133"/>
        <v>42134.603067129625</v>
      </c>
      <c r="J1451">
        <v>1431286105</v>
      </c>
      <c r="K1451" s="12">
        <f t="shared" si="134"/>
        <v>42086.603067129625</v>
      </c>
      <c r="L1451">
        <v>1427138905</v>
      </c>
      <c r="M1451" t="b">
        <v>0</v>
      </c>
      <c r="N1451">
        <v>0</v>
      </c>
      <c r="O1451" s="6">
        <f t="shared" si="135"/>
        <v>0</v>
      </c>
      <c r="P1451" t="b">
        <v>0</v>
      </c>
      <c r="Q1451" t="s">
        <v>8287</v>
      </c>
      <c r="R1451" s="7" t="e">
        <f t="shared" si="136"/>
        <v>#DIV/0!</v>
      </c>
      <c r="S1451" t="str">
        <f t="shared" si="132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 s="12">
        <f t="shared" si="133"/>
        <v>42419.962928240733</v>
      </c>
      <c r="J1452">
        <v>1455941197</v>
      </c>
      <c r="K1452" s="12">
        <f t="shared" si="134"/>
        <v>42389.962928240733</v>
      </c>
      <c r="L1452">
        <v>1453349197</v>
      </c>
      <c r="M1452" t="b">
        <v>0</v>
      </c>
      <c r="N1452">
        <v>1</v>
      </c>
      <c r="O1452" s="6">
        <f t="shared" si="135"/>
        <v>1.0000000000000001E-5</v>
      </c>
      <c r="P1452" t="b">
        <v>0</v>
      </c>
      <c r="Q1452" t="s">
        <v>8287</v>
      </c>
      <c r="R1452" s="7">
        <f t="shared" si="136"/>
        <v>1</v>
      </c>
      <c r="S1452" t="str">
        <f t="shared" si="132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 s="12">
        <f t="shared" si="133"/>
        <v>41961.792349537034</v>
      </c>
      <c r="J1453">
        <v>1416355259</v>
      </c>
      <c r="K1453" s="12">
        <f t="shared" si="134"/>
        <v>41931.75068287037</v>
      </c>
      <c r="L1453">
        <v>1413759659</v>
      </c>
      <c r="M1453" t="b">
        <v>0</v>
      </c>
      <c r="N1453">
        <v>2</v>
      </c>
      <c r="O1453" s="6">
        <f t="shared" si="135"/>
        <v>1.0554089709762533E-4</v>
      </c>
      <c r="P1453" t="b">
        <v>0</v>
      </c>
      <c r="Q1453" t="s">
        <v>8287</v>
      </c>
      <c r="R1453" s="7">
        <f t="shared" si="136"/>
        <v>1</v>
      </c>
      <c r="S1453" t="str">
        <f t="shared" si="132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 s="12">
        <f t="shared" si="133"/>
        <v>41848.494942129626</v>
      </c>
      <c r="J1454">
        <v>1406566363</v>
      </c>
      <c r="K1454" s="12">
        <f t="shared" si="134"/>
        <v>41818.494942129626</v>
      </c>
      <c r="L1454">
        <v>1403974363</v>
      </c>
      <c r="M1454" t="b">
        <v>0</v>
      </c>
      <c r="N1454">
        <v>0</v>
      </c>
      <c r="O1454" s="6">
        <f t="shared" si="135"/>
        <v>0</v>
      </c>
      <c r="P1454" t="b">
        <v>0</v>
      </c>
      <c r="Q1454" t="s">
        <v>8287</v>
      </c>
      <c r="R1454" s="7" t="e">
        <f t="shared" si="136"/>
        <v>#DIV/0!</v>
      </c>
      <c r="S1454" t="str">
        <f t="shared" si="132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 s="12">
        <f t="shared" si="133"/>
        <v>42840.446145833332</v>
      </c>
      <c r="J1455">
        <v>1492270947</v>
      </c>
      <c r="K1455" s="12">
        <f t="shared" si="134"/>
        <v>42795.487812499996</v>
      </c>
      <c r="L1455">
        <v>1488386547</v>
      </c>
      <c r="M1455" t="b">
        <v>0</v>
      </c>
      <c r="N1455">
        <v>0</v>
      </c>
      <c r="O1455" s="6">
        <f t="shared" si="135"/>
        <v>0</v>
      </c>
      <c r="P1455" t="b">
        <v>0</v>
      </c>
      <c r="Q1455" t="s">
        <v>8287</v>
      </c>
      <c r="R1455" s="7" t="e">
        <f t="shared" si="136"/>
        <v>#DIV/0!</v>
      </c>
      <c r="S1455" t="str">
        <f t="shared" si="132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 s="12">
        <f t="shared" si="133"/>
        <v>42484.707638888889</v>
      </c>
      <c r="J1456">
        <v>1461535140</v>
      </c>
      <c r="K1456" s="12">
        <f t="shared" si="134"/>
        <v>42463.658333333333</v>
      </c>
      <c r="L1456">
        <v>1459716480</v>
      </c>
      <c r="M1456" t="b">
        <v>0</v>
      </c>
      <c r="N1456">
        <v>1</v>
      </c>
      <c r="O1456" s="6">
        <f t="shared" si="135"/>
        <v>8.5714285714285719E-3</v>
      </c>
      <c r="P1456" t="b">
        <v>0</v>
      </c>
      <c r="Q1456" t="s">
        <v>8287</v>
      </c>
      <c r="R1456" s="7">
        <f t="shared" si="136"/>
        <v>15</v>
      </c>
      <c r="S1456" t="str">
        <f t="shared" si="132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 s="12">
        <f t="shared" si="133"/>
        <v>41887.360416666663</v>
      </c>
      <c r="J1457">
        <v>1409924340</v>
      </c>
      <c r="K1457" s="12">
        <f t="shared" si="134"/>
        <v>41832.46435185185</v>
      </c>
      <c r="L1457">
        <v>1405181320</v>
      </c>
      <c r="M1457" t="b">
        <v>0</v>
      </c>
      <c r="N1457">
        <v>7</v>
      </c>
      <c r="O1457" s="6">
        <f t="shared" si="135"/>
        <v>0.105</v>
      </c>
      <c r="P1457" t="b">
        <v>0</v>
      </c>
      <c r="Q1457" t="s">
        <v>8287</v>
      </c>
      <c r="R1457" s="7">
        <f t="shared" si="136"/>
        <v>225</v>
      </c>
      <c r="S1457" t="str">
        <f t="shared" si="132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 s="12">
        <f t="shared" si="133"/>
        <v>42738.460243055553</v>
      </c>
      <c r="J1458">
        <v>1483459365</v>
      </c>
      <c r="K1458" s="12">
        <f t="shared" si="134"/>
        <v>42708.460243055553</v>
      </c>
      <c r="L1458">
        <v>1480867365</v>
      </c>
      <c r="M1458" t="b">
        <v>0</v>
      </c>
      <c r="N1458">
        <v>3</v>
      </c>
      <c r="O1458" s="6">
        <f t="shared" si="135"/>
        <v>2.9000000000000001E-2</v>
      </c>
      <c r="P1458" t="b">
        <v>0</v>
      </c>
      <c r="Q1458" t="s">
        <v>8287</v>
      </c>
      <c r="R1458" s="7">
        <f t="shared" si="136"/>
        <v>48.333333333333336</v>
      </c>
      <c r="S1458" t="str">
        <f t="shared" si="132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 s="12">
        <f t="shared" si="133"/>
        <v>42319.729675925926</v>
      </c>
      <c r="J1459">
        <v>1447281044</v>
      </c>
      <c r="K1459" s="12">
        <f t="shared" si="134"/>
        <v>42289.688009259255</v>
      </c>
      <c r="L1459">
        <v>1444685444</v>
      </c>
      <c r="M1459" t="b">
        <v>0</v>
      </c>
      <c r="N1459">
        <v>0</v>
      </c>
      <c r="O1459" s="6">
        <f t="shared" si="135"/>
        <v>0</v>
      </c>
      <c r="P1459" t="b">
        <v>0</v>
      </c>
      <c r="Q1459" t="s">
        <v>8287</v>
      </c>
      <c r="R1459" s="7" t="e">
        <f t="shared" si="136"/>
        <v>#DIV/0!</v>
      </c>
      <c r="S1459" t="str">
        <f t="shared" si="132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 s="12">
        <f t="shared" si="133"/>
        <v>41861.958333333328</v>
      </c>
      <c r="J1460">
        <v>1407729600</v>
      </c>
      <c r="K1460" s="12">
        <f t="shared" si="134"/>
        <v>41831.49722222222</v>
      </c>
      <c r="L1460">
        <v>1405097760</v>
      </c>
      <c r="M1460" t="b">
        <v>0</v>
      </c>
      <c r="N1460">
        <v>0</v>
      </c>
      <c r="O1460" s="6">
        <f t="shared" si="135"/>
        <v>0</v>
      </c>
      <c r="P1460" t="b">
        <v>0</v>
      </c>
      <c r="Q1460" t="s">
        <v>8287</v>
      </c>
      <c r="R1460" s="7" t="e">
        <f t="shared" si="136"/>
        <v>#DIV/0!</v>
      </c>
      <c r="S1460" t="str">
        <f t="shared" si="132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 s="12">
        <f t="shared" si="133"/>
        <v>42340.517361111109</v>
      </c>
      <c r="J1461">
        <v>1449077100</v>
      </c>
      <c r="K1461" s="12">
        <f t="shared" si="134"/>
        <v>42311.996481481481</v>
      </c>
      <c r="L1461">
        <v>1446612896</v>
      </c>
      <c r="M1461" t="b">
        <v>0</v>
      </c>
      <c r="N1461">
        <v>0</v>
      </c>
      <c r="O1461" s="6">
        <f t="shared" si="135"/>
        <v>0</v>
      </c>
      <c r="P1461" t="b">
        <v>0</v>
      </c>
      <c r="Q1461" t="s">
        <v>8287</v>
      </c>
      <c r="R1461" s="7" t="e">
        <f t="shared" si="136"/>
        <v>#DIV/0!</v>
      </c>
      <c r="S1461" t="str">
        <f t="shared" si="132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 s="12">
        <f t="shared" si="133"/>
        <v>41973.781249999993</v>
      </c>
      <c r="J1462">
        <v>1417391100</v>
      </c>
      <c r="K1462" s="12">
        <f t="shared" si="134"/>
        <v>41915.688634259255</v>
      </c>
      <c r="L1462">
        <v>1412371898</v>
      </c>
      <c r="M1462" t="b">
        <v>0</v>
      </c>
      <c r="N1462">
        <v>0</v>
      </c>
      <c r="O1462" s="6">
        <f t="shared" si="135"/>
        <v>0</v>
      </c>
      <c r="P1462" t="b">
        <v>0</v>
      </c>
      <c r="Q1462" t="s">
        <v>8287</v>
      </c>
      <c r="R1462" s="7" t="e">
        <f t="shared" si="136"/>
        <v>#DIV/0!</v>
      </c>
      <c r="S1462" t="str">
        <f t="shared" si="132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 s="12">
        <f t="shared" si="133"/>
        <v>41932.791666666664</v>
      </c>
      <c r="J1463">
        <v>1413849600</v>
      </c>
      <c r="K1463" s="12">
        <f t="shared" si="134"/>
        <v>41899.436967592592</v>
      </c>
      <c r="L1463">
        <v>1410967754</v>
      </c>
      <c r="M1463" t="b">
        <v>1</v>
      </c>
      <c r="N1463">
        <v>340</v>
      </c>
      <c r="O1463" s="6">
        <f t="shared" si="135"/>
        <v>1.012446</v>
      </c>
      <c r="P1463" t="b">
        <v>1</v>
      </c>
      <c r="Q1463" t="s">
        <v>8288</v>
      </c>
      <c r="R1463" s="7">
        <f t="shared" si="136"/>
        <v>44.66673529411765</v>
      </c>
      <c r="S1463" t="str">
        <f t="shared" si="132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 s="12">
        <f t="shared" si="133"/>
        <v>41374.454525462963</v>
      </c>
      <c r="J1464">
        <v>1365609271</v>
      </c>
      <c r="K1464" s="12">
        <f t="shared" si="134"/>
        <v>41344.454525462963</v>
      </c>
      <c r="L1464">
        <v>1363017271</v>
      </c>
      <c r="M1464" t="b">
        <v>1</v>
      </c>
      <c r="N1464">
        <v>150</v>
      </c>
      <c r="O1464" s="6">
        <f t="shared" si="135"/>
        <v>1.085175</v>
      </c>
      <c r="P1464" t="b">
        <v>1</v>
      </c>
      <c r="Q1464" t="s">
        <v>8288</v>
      </c>
      <c r="R1464" s="7">
        <f t="shared" si="136"/>
        <v>28.937999999999999</v>
      </c>
      <c r="S1464" t="str">
        <f t="shared" si="132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 s="12">
        <f t="shared" si="133"/>
        <v>41371.661319444444</v>
      </c>
      <c r="J1465">
        <v>1365367938</v>
      </c>
      <c r="K1465" s="12">
        <f t="shared" si="134"/>
        <v>41326.702986111108</v>
      </c>
      <c r="L1465">
        <v>1361483538</v>
      </c>
      <c r="M1465" t="b">
        <v>1</v>
      </c>
      <c r="N1465">
        <v>25</v>
      </c>
      <c r="O1465" s="6">
        <f t="shared" si="135"/>
        <v>1.4766666666666666</v>
      </c>
      <c r="P1465" t="b">
        <v>1</v>
      </c>
      <c r="Q1465" t="s">
        <v>8288</v>
      </c>
      <c r="R1465" s="7">
        <f t="shared" si="136"/>
        <v>35.44</v>
      </c>
      <c r="S1465" t="str">
        <f t="shared" si="132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 s="12">
        <f t="shared" si="133"/>
        <v>41321.453217592592</v>
      </c>
      <c r="J1466">
        <v>1361029958</v>
      </c>
      <c r="K1466" s="12">
        <f t="shared" si="134"/>
        <v>41291.453217592592</v>
      </c>
      <c r="L1466">
        <v>1358437958</v>
      </c>
      <c r="M1466" t="b">
        <v>1</v>
      </c>
      <c r="N1466">
        <v>234</v>
      </c>
      <c r="O1466" s="6">
        <f t="shared" si="135"/>
        <v>1.6319999999999999</v>
      </c>
      <c r="P1466" t="b">
        <v>1</v>
      </c>
      <c r="Q1466" t="s">
        <v>8288</v>
      </c>
      <c r="R1466" s="7">
        <f t="shared" si="136"/>
        <v>34.871794871794869</v>
      </c>
      <c r="S1466" t="str">
        <f t="shared" si="132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 s="12">
        <f t="shared" si="133"/>
        <v>40989.916666666664</v>
      </c>
      <c r="J1467">
        <v>1332385200</v>
      </c>
      <c r="K1467" s="12">
        <f t="shared" si="134"/>
        <v>40959.526064814811</v>
      </c>
      <c r="L1467">
        <v>1329759452</v>
      </c>
      <c r="M1467" t="b">
        <v>1</v>
      </c>
      <c r="N1467">
        <v>2602</v>
      </c>
      <c r="O1467" s="6">
        <f t="shared" si="135"/>
        <v>4.5641449999999999</v>
      </c>
      <c r="P1467" t="b">
        <v>1</v>
      </c>
      <c r="Q1467" t="s">
        <v>8288</v>
      </c>
      <c r="R1467" s="7">
        <f t="shared" si="136"/>
        <v>52.622732513451197</v>
      </c>
      <c r="S1467" t="str">
        <f t="shared" si="132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 s="12">
        <f t="shared" si="133"/>
        <v>42380.999999999993</v>
      </c>
      <c r="J1468">
        <v>1452574800</v>
      </c>
      <c r="K1468" s="12">
        <f t="shared" si="134"/>
        <v>42339.963726851849</v>
      </c>
      <c r="L1468">
        <v>1449029266</v>
      </c>
      <c r="M1468" t="b">
        <v>1</v>
      </c>
      <c r="N1468">
        <v>248</v>
      </c>
      <c r="O1468" s="6">
        <f t="shared" si="135"/>
        <v>1.0787731249999999</v>
      </c>
      <c r="P1468" t="b">
        <v>1</v>
      </c>
      <c r="Q1468" t="s">
        <v>8288</v>
      </c>
      <c r="R1468" s="7">
        <f t="shared" si="136"/>
        <v>69.598266129032254</v>
      </c>
      <c r="S1468" t="str">
        <f t="shared" si="132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 s="12">
        <f t="shared" si="133"/>
        <v>40993.55190972222</v>
      </c>
      <c r="J1469">
        <v>1332699285</v>
      </c>
      <c r="K1469" s="12">
        <f t="shared" si="134"/>
        <v>40933.593576388885</v>
      </c>
      <c r="L1469">
        <v>1327518885</v>
      </c>
      <c r="M1469" t="b">
        <v>1</v>
      </c>
      <c r="N1469">
        <v>600</v>
      </c>
      <c r="O1469" s="6">
        <f t="shared" si="135"/>
        <v>1.1508</v>
      </c>
      <c r="P1469" t="b">
        <v>1</v>
      </c>
      <c r="Q1469" t="s">
        <v>8288</v>
      </c>
      <c r="R1469" s="7">
        <f t="shared" si="136"/>
        <v>76.72</v>
      </c>
      <c r="S1469" t="str">
        <f t="shared" si="132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 s="12">
        <f t="shared" si="133"/>
        <v>40705.806122685179</v>
      </c>
      <c r="J1470">
        <v>1307838049</v>
      </c>
      <c r="K1470" s="12">
        <f t="shared" si="134"/>
        <v>40645.806122685179</v>
      </c>
      <c r="L1470">
        <v>1302654049</v>
      </c>
      <c r="M1470" t="b">
        <v>1</v>
      </c>
      <c r="N1470">
        <v>293</v>
      </c>
      <c r="O1470" s="6">
        <f t="shared" si="135"/>
        <v>1.0236842105263158</v>
      </c>
      <c r="P1470" t="b">
        <v>1</v>
      </c>
      <c r="Q1470" t="s">
        <v>8288</v>
      </c>
      <c r="R1470" s="7">
        <f t="shared" si="136"/>
        <v>33.191126279863482</v>
      </c>
      <c r="S1470" t="str">
        <f t="shared" si="132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 s="12">
        <f t="shared" si="133"/>
        <v>41320.390150462961</v>
      </c>
      <c r="J1471">
        <v>1360938109</v>
      </c>
      <c r="K1471" s="12">
        <f t="shared" si="134"/>
        <v>41290.390150462961</v>
      </c>
      <c r="L1471">
        <v>1358346109</v>
      </c>
      <c r="M1471" t="b">
        <v>1</v>
      </c>
      <c r="N1471">
        <v>321</v>
      </c>
      <c r="O1471" s="6">
        <f t="shared" si="135"/>
        <v>1.0842485875706214</v>
      </c>
      <c r="P1471" t="b">
        <v>1</v>
      </c>
      <c r="Q1471" t="s">
        <v>8288</v>
      </c>
      <c r="R1471" s="7">
        <f t="shared" si="136"/>
        <v>149.46417445482865</v>
      </c>
      <c r="S1471" t="str">
        <f t="shared" ref="S1471:S1534" si="138">LEFT(Q1471, FIND("/",Q1471) - 1)</f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 s="12">
        <f t="shared" si="133"/>
        <v>41271.618784722217</v>
      </c>
      <c r="J1472">
        <v>1356724263</v>
      </c>
      <c r="K1472" s="12">
        <f t="shared" si="134"/>
        <v>41250.618784722217</v>
      </c>
      <c r="L1472">
        <v>1354909863</v>
      </c>
      <c r="M1472" t="b">
        <v>1</v>
      </c>
      <c r="N1472">
        <v>81</v>
      </c>
      <c r="O1472" s="6">
        <f t="shared" si="135"/>
        <v>1.2513333333333334</v>
      </c>
      <c r="P1472" t="b">
        <v>1</v>
      </c>
      <c r="Q1472" t="s">
        <v>8288</v>
      </c>
      <c r="R1472" s="7">
        <f t="shared" si="136"/>
        <v>23.172839506172838</v>
      </c>
      <c r="S1472" t="str">
        <f t="shared" si="138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 s="12">
        <f t="shared" si="133"/>
        <v>42103.749236111107</v>
      </c>
      <c r="J1473">
        <v>1428620334</v>
      </c>
      <c r="K1473" s="12">
        <f t="shared" si="134"/>
        <v>42073.749236111107</v>
      </c>
      <c r="L1473">
        <v>1426028334</v>
      </c>
      <c r="M1473" t="b">
        <v>1</v>
      </c>
      <c r="N1473">
        <v>343</v>
      </c>
      <c r="O1473" s="6">
        <f t="shared" si="135"/>
        <v>1.03840625</v>
      </c>
      <c r="P1473" t="b">
        <v>1</v>
      </c>
      <c r="Q1473" t="s">
        <v>8288</v>
      </c>
      <c r="R1473" s="7">
        <f t="shared" si="136"/>
        <v>96.877551020408163</v>
      </c>
      <c r="S1473" t="str">
        <f t="shared" si="138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 s="12">
        <f t="shared" si="133"/>
        <v>41563.33452546296</v>
      </c>
      <c r="J1474">
        <v>1381928503</v>
      </c>
      <c r="K1474" s="12">
        <f t="shared" si="134"/>
        <v>41533.33452546296</v>
      </c>
      <c r="L1474">
        <v>1379336503</v>
      </c>
      <c r="M1474" t="b">
        <v>1</v>
      </c>
      <c r="N1474">
        <v>336</v>
      </c>
      <c r="O1474" s="6">
        <f t="shared" si="135"/>
        <v>1.3870400000000001</v>
      </c>
      <c r="P1474" t="b">
        <v>1</v>
      </c>
      <c r="Q1474" t="s">
        <v>8288</v>
      </c>
      <c r="R1474" s="7">
        <f t="shared" si="136"/>
        <v>103.20238095238095</v>
      </c>
      <c r="S1474" t="str">
        <f t="shared" si="138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 s="12">
        <f t="shared" ref="I1475:I1538" si="139">(J1475/86400)+25569+(-5/24)</f>
        <v>40969.771284722221</v>
      </c>
      <c r="J1475">
        <v>1330644639</v>
      </c>
      <c r="K1475" s="12">
        <f t="shared" ref="K1475:K1538" si="140">(L1475/86400)+25569+(-5/24)</f>
        <v>40939.771284722221</v>
      </c>
      <c r="L1475">
        <v>1328052639</v>
      </c>
      <c r="M1475" t="b">
        <v>1</v>
      </c>
      <c r="N1475">
        <v>47</v>
      </c>
      <c r="O1475" s="6">
        <f t="shared" ref="O1475:O1538" si="141">E1475/D1475</f>
        <v>1.20516</v>
      </c>
      <c r="P1475" t="b">
        <v>1</v>
      </c>
      <c r="Q1475" t="s">
        <v>8288</v>
      </c>
      <c r="R1475" s="7">
        <f t="shared" ref="R1475:R1538" si="142">E1475/N1475</f>
        <v>38.462553191489363</v>
      </c>
      <c r="S1475" t="str">
        <f t="shared" si="138"/>
        <v>publishing</v>
      </c>
      <c r="T1475" t="str">
        <f t="shared" ref="T1475:T1538" si="143">RIGHT(Q1475, LEN(Q1475) - FIND("/",Q1475))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 s="12">
        <f t="shared" si="139"/>
        <v>41530.519583333335</v>
      </c>
      <c r="J1476">
        <v>1379093292</v>
      </c>
      <c r="K1476" s="12">
        <f t="shared" si="140"/>
        <v>41500.519583333335</v>
      </c>
      <c r="L1476">
        <v>1376501292</v>
      </c>
      <c r="M1476" t="b">
        <v>1</v>
      </c>
      <c r="N1476">
        <v>76</v>
      </c>
      <c r="O1476" s="6">
        <f t="shared" si="141"/>
        <v>1.1226666666666667</v>
      </c>
      <c r="P1476" t="b">
        <v>1</v>
      </c>
      <c r="Q1476" t="s">
        <v>8288</v>
      </c>
      <c r="R1476" s="7">
        <f t="shared" si="142"/>
        <v>44.315789473684212</v>
      </c>
      <c r="S1476" t="str">
        <f t="shared" si="138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 s="12">
        <f t="shared" si="139"/>
        <v>41992.999305555553</v>
      </c>
      <c r="J1477">
        <v>1419051540</v>
      </c>
      <c r="K1477" s="12">
        <f t="shared" si="140"/>
        <v>41960.514618055553</v>
      </c>
      <c r="L1477">
        <v>1416244863</v>
      </c>
      <c r="M1477" t="b">
        <v>1</v>
      </c>
      <c r="N1477">
        <v>441</v>
      </c>
      <c r="O1477" s="6">
        <f t="shared" si="141"/>
        <v>1.8866966666666667</v>
      </c>
      <c r="P1477" t="b">
        <v>1</v>
      </c>
      <c r="Q1477" t="s">
        <v>8288</v>
      </c>
      <c r="R1477" s="7">
        <f t="shared" si="142"/>
        <v>64.173356009070289</v>
      </c>
      <c r="S1477" t="str">
        <f t="shared" si="138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 s="12">
        <f t="shared" si="139"/>
        <v>40795.833587962959</v>
      </c>
      <c r="J1478">
        <v>1315616422</v>
      </c>
      <c r="K1478" s="12">
        <f t="shared" si="140"/>
        <v>40765.833587962959</v>
      </c>
      <c r="L1478">
        <v>1313024422</v>
      </c>
      <c r="M1478" t="b">
        <v>1</v>
      </c>
      <c r="N1478">
        <v>916</v>
      </c>
      <c r="O1478" s="6">
        <f t="shared" si="141"/>
        <v>6.6155466666666669</v>
      </c>
      <c r="P1478" t="b">
        <v>1</v>
      </c>
      <c r="Q1478" t="s">
        <v>8288</v>
      </c>
      <c r="R1478" s="7">
        <f t="shared" si="142"/>
        <v>43.333275109170302</v>
      </c>
      <c r="S1478" t="str">
        <f t="shared" si="138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 s="12">
        <f t="shared" si="139"/>
        <v>40899.916666666664</v>
      </c>
      <c r="J1479">
        <v>1324609200</v>
      </c>
      <c r="K1479" s="12">
        <f t="shared" si="140"/>
        <v>40840.407453703701</v>
      </c>
      <c r="L1479">
        <v>1319467604</v>
      </c>
      <c r="M1479" t="b">
        <v>1</v>
      </c>
      <c r="N1479">
        <v>369</v>
      </c>
      <c r="O1479" s="6">
        <f t="shared" si="141"/>
        <v>1.1131</v>
      </c>
      <c r="P1479" t="b">
        <v>1</v>
      </c>
      <c r="Q1479" t="s">
        <v>8288</v>
      </c>
      <c r="R1479" s="7">
        <f t="shared" si="142"/>
        <v>90.495934959349597</v>
      </c>
      <c r="S1479" t="str">
        <f t="shared" si="138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 s="12">
        <f t="shared" si="139"/>
        <v>41408.663344907407</v>
      </c>
      <c r="J1480">
        <v>1368564913</v>
      </c>
      <c r="K1480" s="12">
        <f t="shared" si="140"/>
        <v>41394.663344907407</v>
      </c>
      <c r="L1480">
        <v>1367355313</v>
      </c>
      <c r="M1480" t="b">
        <v>1</v>
      </c>
      <c r="N1480">
        <v>20242</v>
      </c>
      <c r="O1480" s="6">
        <f t="shared" si="141"/>
        <v>11.8161422</v>
      </c>
      <c r="P1480" t="b">
        <v>1</v>
      </c>
      <c r="Q1480" t="s">
        <v>8288</v>
      </c>
      <c r="R1480" s="7">
        <f t="shared" si="142"/>
        <v>29.187190495010373</v>
      </c>
      <c r="S1480" t="str">
        <f t="shared" si="138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 s="12">
        <f t="shared" si="139"/>
        <v>41768.957638888889</v>
      </c>
      <c r="J1481">
        <v>1399694340</v>
      </c>
      <c r="K1481" s="12">
        <f t="shared" si="140"/>
        <v>41754.536909722221</v>
      </c>
      <c r="L1481">
        <v>1398448389</v>
      </c>
      <c r="M1481" t="b">
        <v>1</v>
      </c>
      <c r="N1481">
        <v>71</v>
      </c>
      <c r="O1481" s="6">
        <f t="shared" si="141"/>
        <v>1.37375</v>
      </c>
      <c r="P1481" t="b">
        <v>1</v>
      </c>
      <c r="Q1481" t="s">
        <v>8288</v>
      </c>
      <c r="R1481" s="7">
        <f t="shared" si="142"/>
        <v>30.95774647887324</v>
      </c>
      <c r="S1481" t="str">
        <f t="shared" si="138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 s="12">
        <f t="shared" si="139"/>
        <v>41481.5</v>
      </c>
      <c r="J1482">
        <v>1374858000</v>
      </c>
      <c r="K1482" s="12">
        <f t="shared" si="140"/>
        <v>41464.725682870368</v>
      </c>
      <c r="L1482">
        <v>1373408699</v>
      </c>
      <c r="M1482" t="b">
        <v>1</v>
      </c>
      <c r="N1482">
        <v>635</v>
      </c>
      <c r="O1482" s="6">
        <f t="shared" si="141"/>
        <v>1.170404</v>
      </c>
      <c r="P1482" t="b">
        <v>1</v>
      </c>
      <c r="Q1482" t="s">
        <v>8288</v>
      </c>
      <c r="R1482" s="7">
        <f t="shared" si="142"/>
        <v>92.157795275590544</v>
      </c>
      <c r="S1482" t="str">
        <f t="shared" si="138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 s="12">
        <f t="shared" si="139"/>
        <v>41580.714641203704</v>
      </c>
      <c r="J1483">
        <v>1383430145</v>
      </c>
      <c r="K1483" s="12">
        <f t="shared" si="140"/>
        <v>41550.714641203704</v>
      </c>
      <c r="L1483">
        <v>1380838145</v>
      </c>
      <c r="M1483" t="b">
        <v>0</v>
      </c>
      <c r="N1483">
        <v>6</v>
      </c>
      <c r="O1483" s="6">
        <f t="shared" si="141"/>
        <v>2.1000000000000001E-2</v>
      </c>
      <c r="P1483" t="b">
        <v>0</v>
      </c>
      <c r="Q1483" t="s">
        <v>8275</v>
      </c>
      <c r="R1483" s="7">
        <f t="shared" si="142"/>
        <v>17.5</v>
      </c>
      <c r="S1483" t="str">
        <f t="shared" si="138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 s="12">
        <f t="shared" si="139"/>
        <v>41159.118750000001</v>
      </c>
      <c r="J1484">
        <v>1347004260</v>
      </c>
      <c r="K1484" s="12">
        <f t="shared" si="140"/>
        <v>41136.649722222217</v>
      </c>
      <c r="L1484">
        <v>1345062936</v>
      </c>
      <c r="M1484" t="b">
        <v>0</v>
      </c>
      <c r="N1484">
        <v>1</v>
      </c>
      <c r="O1484" s="6">
        <f t="shared" si="141"/>
        <v>1E-3</v>
      </c>
      <c r="P1484" t="b">
        <v>0</v>
      </c>
      <c r="Q1484" t="s">
        <v>8275</v>
      </c>
      <c r="R1484" s="7">
        <f t="shared" si="142"/>
        <v>5</v>
      </c>
      <c r="S1484" t="str">
        <f t="shared" si="138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 s="12">
        <f t="shared" si="139"/>
        <v>42572.984664351847</v>
      </c>
      <c r="J1485">
        <v>1469162275</v>
      </c>
      <c r="K1485" s="12">
        <f t="shared" si="140"/>
        <v>42547.984664351847</v>
      </c>
      <c r="L1485">
        <v>1467002275</v>
      </c>
      <c r="M1485" t="b">
        <v>0</v>
      </c>
      <c r="N1485">
        <v>2</v>
      </c>
      <c r="O1485" s="6">
        <f t="shared" si="141"/>
        <v>7.1428571428571426E-3</v>
      </c>
      <c r="P1485" t="b">
        <v>0</v>
      </c>
      <c r="Q1485" t="s">
        <v>8275</v>
      </c>
      <c r="R1485" s="7">
        <f t="shared" si="142"/>
        <v>25</v>
      </c>
      <c r="S1485" t="str">
        <f t="shared" si="138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 s="12">
        <f t="shared" si="139"/>
        <v>41111.410416666666</v>
      </c>
      <c r="J1486">
        <v>1342882260</v>
      </c>
      <c r="K1486" s="12">
        <f t="shared" si="140"/>
        <v>41052.992627314808</v>
      </c>
      <c r="L1486">
        <v>1337834963</v>
      </c>
      <c r="M1486" t="b">
        <v>0</v>
      </c>
      <c r="N1486">
        <v>0</v>
      </c>
      <c r="O1486" s="6">
        <f t="shared" si="141"/>
        <v>0</v>
      </c>
      <c r="P1486" t="b">
        <v>0</v>
      </c>
      <c r="Q1486" t="s">
        <v>8275</v>
      </c>
      <c r="R1486" s="7" t="e">
        <f t="shared" si="142"/>
        <v>#DIV/0!</v>
      </c>
      <c r="S1486" t="str">
        <f t="shared" si="138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 s="12">
        <f t="shared" si="139"/>
        <v>42175.587650462963</v>
      </c>
      <c r="J1487">
        <v>1434827173</v>
      </c>
      <c r="K1487" s="12">
        <f t="shared" si="140"/>
        <v>42130.587650462963</v>
      </c>
      <c r="L1487">
        <v>1430939173</v>
      </c>
      <c r="M1487" t="b">
        <v>0</v>
      </c>
      <c r="N1487">
        <v>3</v>
      </c>
      <c r="O1487" s="6">
        <f t="shared" si="141"/>
        <v>2.2388059701492536E-2</v>
      </c>
      <c r="P1487" t="b">
        <v>0</v>
      </c>
      <c r="Q1487" t="s">
        <v>8275</v>
      </c>
      <c r="R1487" s="7">
        <f t="shared" si="142"/>
        <v>50</v>
      </c>
      <c r="S1487" t="str">
        <f t="shared" si="138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 s="12">
        <f t="shared" si="139"/>
        <v>42061.960196759253</v>
      </c>
      <c r="J1488">
        <v>1425009761</v>
      </c>
      <c r="K1488" s="12">
        <f t="shared" si="140"/>
        <v>42031.960196759253</v>
      </c>
      <c r="L1488">
        <v>1422417761</v>
      </c>
      <c r="M1488" t="b">
        <v>0</v>
      </c>
      <c r="N1488">
        <v>3</v>
      </c>
      <c r="O1488" s="6">
        <f t="shared" si="141"/>
        <v>2.3999999999999998E-3</v>
      </c>
      <c r="P1488" t="b">
        <v>0</v>
      </c>
      <c r="Q1488" t="s">
        <v>8275</v>
      </c>
      <c r="R1488" s="7">
        <f t="shared" si="142"/>
        <v>16</v>
      </c>
      <c r="S1488" t="str">
        <f t="shared" si="138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 s="12">
        <f t="shared" si="139"/>
        <v>42584.709155092591</v>
      </c>
      <c r="J1489">
        <v>1470175271</v>
      </c>
      <c r="K1489" s="12">
        <f t="shared" si="140"/>
        <v>42554.709155092591</v>
      </c>
      <c r="L1489">
        <v>1467583271</v>
      </c>
      <c r="M1489" t="b">
        <v>0</v>
      </c>
      <c r="N1489">
        <v>0</v>
      </c>
      <c r="O1489" s="6">
        <f t="shared" si="141"/>
        <v>0</v>
      </c>
      <c r="P1489" t="b">
        <v>0</v>
      </c>
      <c r="Q1489" t="s">
        <v>8275</v>
      </c>
      <c r="R1489" s="7" t="e">
        <f t="shared" si="142"/>
        <v>#DIV/0!</v>
      </c>
      <c r="S1489" t="str">
        <f t="shared" si="138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 s="12">
        <f t="shared" si="139"/>
        <v>41644.354861111111</v>
      </c>
      <c r="J1490">
        <v>1388928660</v>
      </c>
      <c r="K1490" s="12">
        <f t="shared" si="140"/>
        <v>41614.354861111111</v>
      </c>
      <c r="L1490">
        <v>1386336660</v>
      </c>
      <c r="M1490" t="b">
        <v>0</v>
      </c>
      <c r="N1490">
        <v>6</v>
      </c>
      <c r="O1490" s="6">
        <f t="shared" si="141"/>
        <v>2.4E-2</v>
      </c>
      <c r="P1490" t="b">
        <v>0</v>
      </c>
      <c r="Q1490" t="s">
        <v>8275</v>
      </c>
      <c r="R1490" s="7">
        <f t="shared" si="142"/>
        <v>60</v>
      </c>
      <c r="S1490" t="str">
        <f t="shared" si="138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 s="12">
        <f t="shared" si="139"/>
        <v>41228.445046296292</v>
      </c>
      <c r="J1491">
        <v>1352994052</v>
      </c>
      <c r="K1491" s="12">
        <f t="shared" si="140"/>
        <v>41198.403379629628</v>
      </c>
      <c r="L1491">
        <v>1350398452</v>
      </c>
      <c r="M1491" t="b">
        <v>0</v>
      </c>
      <c r="N1491">
        <v>0</v>
      </c>
      <c r="O1491" s="6">
        <f t="shared" si="141"/>
        <v>0</v>
      </c>
      <c r="P1491" t="b">
        <v>0</v>
      </c>
      <c r="Q1491" t="s">
        <v>8275</v>
      </c>
      <c r="R1491" s="7" t="e">
        <f t="shared" si="142"/>
        <v>#DIV/0!</v>
      </c>
      <c r="S1491" t="str">
        <f t="shared" si="138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 s="12">
        <f t="shared" si="139"/>
        <v>41549.352708333332</v>
      </c>
      <c r="J1492">
        <v>1380720474</v>
      </c>
      <c r="K1492" s="12">
        <f t="shared" si="140"/>
        <v>41520.352708333332</v>
      </c>
      <c r="L1492">
        <v>1378214874</v>
      </c>
      <c r="M1492" t="b">
        <v>0</v>
      </c>
      <c r="N1492">
        <v>19</v>
      </c>
      <c r="O1492" s="6">
        <f t="shared" si="141"/>
        <v>0.30862068965517242</v>
      </c>
      <c r="P1492" t="b">
        <v>0</v>
      </c>
      <c r="Q1492" t="s">
        <v>8275</v>
      </c>
      <c r="R1492" s="7">
        <f t="shared" si="142"/>
        <v>47.10526315789474</v>
      </c>
      <c r="S1492" t="str">
        <f t="shared" si="138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 s="12">
        <f t="shared" si="139"/>
        <v>42050.443055555552</v>
      </c>
      <c r="J1493">
        <v>1424014680</v>
      </c>
      <c r="K1493" s="12">
        <f t="shared" si="140"/>
        <v>41991.505127314813</v>
      </c>
      <c r="L1493">
        <v>1418922443</v>
      </c>
      <c r="M1493" t="b">
        <v>0</v>
      </c>
      <c r="N1493">
        <v>1</v>
      </c>
      <c r="O1493" s="6">
        <f t="shared" si="141"/>
        <v>8.3333333333333329E-2</v>
      </c>
      <c r="P1493" t="b">
        <v>0</v>
      </c>
      <c r="Q1493" t="s">
        <v>8275</v>
      </c>
      <c r="R1493" s="7">
        <f t="shared" si="142"/>
        <v>100</v>
      </c>
      <c r="S1493" t="str">
        <f t="shared" si="138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 s="12">
        <f t="shared" si="139"/>
        <v>40712.676458333335</v>
      </c>
      <c r="J1494">
        <v>1308431646</v>
      </c>
      <c r="K1494" s="12">
        <f t="shared" si="140"/>
        <v>40682.676458333335</v>
      </c>
      <c r="L1494">
        <v>1305839646</v>
      </c>
      <c r="M1494" t="b">
        <v>0</v>
      </c>
      <c r="N1494">
        <v>2</v>
      </c>
      <c r="O1494" s="6">
        <f t="shared" si="141"/>
        <v>7.4999999999999997E-3</v>
      </c>
      <c r="P1494" t="b">
        <v>0</v>
      </c>
      <c r="Q1494" t="s">
        <v>8275</v>
      </c>
      <c r="R1494" s="7">
        <f t="shared" si="142"/>
        <v>15</v>
      </c>
      <c r="S1494" t="str">
        <f t="shared" si="138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 s="12">
        <f t="shared" si="139"/>
        <v>41441.658275462956</v>
      </c>
      <c r="J1495">
        <v>1371415675</v>
      </c>
      <c r="K1495" s="12">
        <f t="shared" si="140"/>
        <v>41411.658275462956</v>
      </c>
      <c r="L1495">
        <v>1368823675</v>
      </c>
      <c r="M1495" t="b">
        <v>0</v>
      </c>
      <c r="N1495">
        <v>0</v>
      </c>
      <c r="O1495" s="6">
        <f t="shared" si="141"/>
        <v>0</v>
      </c>
      <c r="P1495" t="b">
        <v>0</v>
      </c>
      <c r="Q1495" t="s">
        <v>8275</v>
      </c>
      <c r="R1495" s="7" t="e">
        <f t="shared" si="142"/>
        <v>#DIV/0!</v>
      </c>
      <c r="S1495" t="str">
        <f t="shared" si="138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 s="12">
        <f t="shared" si="139"/>
        <v>42097.443055555552</v>
      </c>
      <c r="J1496">
        <v>1428075480</v>
      </c>
      <c r="K1496" s="12">
        <f t="shared" si="140"/>
        <v>42067.514039351845</v>
      </c>
      <c r="L1496">
        <v>1425489613</v>
      </c>
      <c r="M1496" t="b">
        <v>0</v>
      </c>
      <c r="N1496">
        <v>11</v>
      </c>
      <c r="O1496" s="6">
        <f t="shared" si="141"/>
        <v>8.8999999999999996E-2</v>
      </c>
      <c r="P1496" t="b">
        <v>0</v>
      </c>
      <c r="Q1496" t="s">
        <v>8275</v>
      </c>
      <c r="R1496" s="7">
        <f t="shared" si="142"/>
        <v>40.454545454545453</v>
      </c>
      <c r="S1496" t="str">
        <f t="shared" si="138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 s="12">
        <f t="shared" si="139"/>
        <v>40782.581377314811</v>
      </c>
      <c r="J1497">
        <v>1314471431</v>
      </c>
      <c r="K1497" s="12">
        <f t="shared" si="140"/>
        <v>40752.581377314811</v>
      </c>
      <c r="L1497">
        <v>1311879431</v>
      </c>
      <c r="M1497" t="b">
        <v>0</v>
      </c>
      <c r="N1497">
        <v>0</v>
      </c>
      <c r="O1497" s="6">
        <f t="shared" si="141"/>
        <v>0</v>
      </c>
      <c r="P1497" t="b">
        <v>0</v>
      </c>
      <c r="Q1497" t="s">
        <v>8275</v>
      </c>
      <c r="R1497" s="7" t="e">
        <f t="shared" si="142"/>
        <v>#DIV/0!</v>
      </c>
      <c r="S1497" t="str">
        <f t="shared" si="138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 s="12">
        <f t="shared" si="139"/>
        <v>41898.266886574071</v>
      </c>
      <c r="J1498">
        <v>1410866659</v>
      </c>
      <c r="K1498" s="12">
        <f t="shared" si="140"/>
        <v>41838.266886574071</v>
      </c>
      <c r="L1498">
        <v>1405682659</v>
      </c>
      <c r="M1498" t="b">
        <v>0</v>
      </c>
      <c r="N1498">
        <v>0</v>
      </c>
      <c r="O1498" s="6">
        <f t="shared" si="141"/>
        <v>0</v>
      </c>
      <c r="P1498" t="b">
        <v>0</v>
      </c>
      <c r="Q1498" t="s">
        <v>8275</v>
      </c>
      <c r="R1498" s="7" t="e">
        <f t="shared" si="142"/>
        <v>#DIV/0!</v>
      </c>
      <c r="S1498" t="str">
        <f t="shared" si="138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 s="12">
        <f t="shared" si="139"/>
        <v>41486.613194444442</v>
      </c>
      <c r="J1499">
        <v>1375299780</v>
      </c>
      <c r="K1499" s="12">
        <f t="shared" si="140"/>
        <v>41444.434282407405</v>
      </c>
      <c r="L1499">
        <v>1371655522</v>
      </c>
      <c r="M1499" t="b">
        <v>0</v>
      </c>
      <c r="N1499">
        <v>1</v>
      </c>
      <c r="O1499" s="6">
        <f t="shared" si="141"/>
        <v>6.666666666666667E-5</v>
      </c>
      <c r="P1499" t="b">
        <v>0</v>
      </c>
      <c r="Q1499" t="s">
        <v>8275</v>
      </c>
      <c r="R1499" s="7">
        <f t="shared" si="142"/>
        <v>1</v>
      </c>
      <c r="S1499" t="str">
        <f t="shared" si="138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 s="12">
        <f t="shared" si="139"/>
        <v>41885.775208333333</v>
      </c>
      <c r="J1500">
        <v>1409787378</v>
      </c>
      <c r="K1500" s="12">
        <f t="shared" si="140"/>
        <v>41840.775208333333</v>
      </c>
      <c r="L1500">
        <v>1405899378</v>
      </c>
      <c r="M1500" t="b">
        <v>0</v>
      </c>
      <c r="N1500">
        <v>3</v>
      </c>
      <c r="O1500" s="6">
        <f t="shared" si="141"/>
        <v>1.9E-2</v>
      </c>
      <c r="P1500" t="b">
        <v>0</v>
      </c>
      <c r="Q1500" t="s">
        <v>8275</v>
      </c>
      <c r="R1500" s="7">
        <f t="shared" si="142"/>
        <v>19</v>
      </c>
      <c r="S1500" t="str">
        <f t="shared" si="138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 s="12">
        <f t="shared" si="139"/>
        <v>42586.798993055556</v>
      </c>
      <c r="J1501">
        <v>1470355833</v>
      </c>
      <c r="K1501" s="12">
        <f t="shared" si="140"/>
        <v>42526.798993055556</v>
      </c>
      <c r="L1501">
        <v>1465171833</v>
      </c>
      <c r="M1501" t="b">
        <v>0</v>
      </c>
      <c r="N1501">
        <v>1</v>
      </c>
      <c r="O1501" s="6">
        <f t="shared" si="141"/>
        <v>2.5000000000000001E-3</v>
      </c>
      <c r="P1501" t="b">
        <v>0</v>
      </c>
      <c r="Q1501" t="s">
        <v>8275</v>
      </c>
      <c r="R1501" s="7">
        <f t="shared" si="142"/>
        <v>5</v>
      </c>
      <c r="S1501" t="str">
        <f t="shared" si="138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 s="12">
        <f t="shared" si="139"/>
        <v>41395.69626157407</v>
      </c>
      <c r="J1502">
        <v>1367444557</v>
      </c>
      <c r="K1502" s="12">
        <f t="shared" si="140"/>
        <v>41365.69626157407</v>
      </c>
      <c r="L1502">
        <v>1364852557</v>
      </c>
      <c r="M1502" t="b">
        <v>0</v>
      </c>
      <c r="N1502">
        <v>15</v>
      </c>
      <c r="O1502" s="6">
        <f t="shared" si="141"/>
        <v>0.25035714285714283</v>
      </c>
      <c r="P1502" t="b">
        <v>0</v>
      </c>
      <c r="Q1502" t="s">
        <v>8275</v>
      </c>
      <c r="R1502" s="7">
        <f t="shared" si="142"/>
        <v>46.733333333333334</v>
      </c>
      <c r="S1502" t="str">
        <f t="shared" si="138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 s="12">
        <f t="shared" si="139"/>
        <v>42193.3752662037</v>
      </c>
      <c r="J1503">
        <v>1436364023</v>
      </c>
      <c r="K1503" s="12">
        <f t="shared" si="140"/>
        <v>42163.3752662037</v>
      </c>
      <c r="L1503">
        <v>1433772023</v>
      </c>
      <c r="M1503" t="b">
        <v>1</v>
      </c>
      <c r="N1503">
        <v>885</v>
      </c>
      <c r="O1503" s="6">
        <f t="shared" si="141"/>
        <v>1.6633076923076924</v>
      </c>
      <c r="P1503" t="b">
        <v>1</v>
      </c>
      <c r="Q1503" t="s">
        <v>8285</v>
      </c>
      <c r="R1503" s="7">
        <f t="shared" si="142"/>
        <v>97.731073446327684</v>
      </c>
      <c r="S1503" t="str">
        <f t="shared" si="138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 s="12">
        <f t="shared" si="139"/>
        <v>42454.708333333336</v>
      </c>
      <c r="J1504">
        <v>1458943200</v>
      </c>
      <c r="K1504" s="12">
        <f t="shared" si="140"/>
        <v>42426.33425925926</v>
      </c>
      <c r="L1504">
        <v>1456491680</v>
      </c>
      <c r="M1504" t="b">
        <v>1</v>
      </c>
      <c r="N1504">
        <v>329</v>
      </c>
      <c r="O1504" s="6">
        <f t="shared" si="141"/>
        <v>1.0144545454545455</v>
      </c>
      <c r="P1504" t="b">
        <v>1</v>
      </c>
      <c r="Q1504" t="s">
        <v>8285</v>
      </c>
      <c r="R1504" s="7">
        <f t="shared" si="142"/>
        <v>67.835866261398181</v>
      </c>
      <c r="S1504" t="str">
        <f t="shared" si="138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 s="12">
        <f t="shared" si="139"/>
        <v>42666.13890046296</v>
      </c>
      <c r="J1505">
        <v>1477210801</v>
      </c>
      <c r="K1505" s="12">
        <f t="shared" si="140"/>
        <v>42606.13890046296</v>
      </c>
      <c r="L1505">
        <v>1472026801</v>
      </c>
      <c r="M1505" t="b">
        <v>1</v>
      </c>
      <c r="N1505">
        <v>71</v>
      </c>
      <c r="O1505" s="6">
        <f t="shared" si="141"/>
        <v>1.0789146666666667</v>
      </c>
      <c r="P1505" t="b">
        <v>1</v>
      </c>
      <c r="Q1505" t="s">
        <v>8285</v>
      </c>
      <c r="R1505" s="7">
        <f t="shared" si="142"/>
        <v>56.98492957746479</v>
      </c>
      <c r="S1505" t="str">
        <f t="shared" si="138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 s="12">
        <f t="shared" si="139"/>
        <v>41800.147916666661</v>
      </c>
      <c r="J1506">
        <v>1402389180</v>
      </c>
      <c r="K1506" s="12">
        <f t="shared" si="140"/>
        <v>41772.44935185185</v>
      </c>
      <c r="L1506">
        <v>1399996024</v>
      </c>
      <c r="M1506" t="b">
        <v>1</v>
      </c>
      <c r="N1506">
        <v>269</v>
      </c>
      <c r="O1506" s="6">
        <f t="shared" si="141"/>
        <v>2.7793846153846156</v>
      </c>
      <c r="P1506" t="b">
        <v>1</v>
      </c>
      <c r="Q1506" t="s">
        <v>8285</v>
      </c>
      <c r="R1506" s="7">
        <f t="shared" si="142"/>
        <v>67.159851301115239</v>
      </c>
      <c r="S1506" t="str">
        <f t="shared" si="138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 s="12">
        <f t="shared" si="139"/>
        <v>42451.625694444439</v>
      </c>
      <c r="J1507">
        <v>1458676860</v>
      </c>
      <c r="K1507" s="12">
        <f t="shared" si="140"/>
        <v>42414.234988425924</v>
      </c>
      <c r="L1507">
        <v>1455446303</v>
      </c>
      <c r="M1507" t="b">
        <v>1</v>
      </c>
      <c r="N1507">
        <v>345</v>
      </c>
      <c r="O1507" s="6">
        <f t="shared" si="141"/>
        <v>1.0358125</v>
      </c>
      <c r="P1507" t="b">
        <v>1</v>
      </c>
      <c r="Q1507" t="s">
        <v>8285</v>
      </c>
      <c r="R1507" s="7">
        <f t="shared" si="142"/>
        <v>48.037681159420288</v>
      </c>
      <c r="S1507" t="str">
        <f t="shared" si="138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 s="12">
        <f t="shared" si="139"/>
        <v>41844.577592592592</v>
      </c>
      <c r="J1508">
        <v>1406227904</v>
      </c>
      <c r="K1508" s="12">
        <f t="shared" si="140"/>
        <v>41814.577592592592</v>
      </c>
      <c r="L1508">
        <v>1403635904</v>
      </c>
      <c r="M1508" t="b">
        <v>1</v>
      </c>
      <c r="N1508">
        <v>43</v>
      </c>
      <c r="O1508" s="6">
        <f t="shared" si="141"/>
        <v>1.1140000000000001</v>
      </c>
      <c r="P1508" t="b">
        <v>1</v>
      </c>
      <c r="Q1508" t="s">
        <v>8285</v>
      </c>
      <c r="R1508" s="7">
        <f t="shared" si="142"/>
        <v>38.860465116279073</v>
      </c>
      <c r="S1508" t="str">
        <f t="shared" si="138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 s="12">
        <f t="shared" si="139"/>
        <v>40313.131944444445</v>
      </c>
      <c r="J1509">
        <v>1273911000</v>
      </c>
      <c r="K1509" s="12">
        <f t="shared" si="140"/>
        <v>40254.242002314808</v>
      </c>
      <c r="L1509">
        <v>1268822909</v>
      </c>
      <c r="M1509" t="b">
        <v>1</v>
      </c>
      <c r="N1509">
        <v>33</v>
      </c>
      <c r="O1509" s="6">
        <f t="shared" si="141"/>
        <v>2.15</v>
      </c>
      <c r="P1509" t="b">
        <v>1</v>
      </c>
      <c r="Q1509" t="s">
        <v>8285</v>
      </c>
      <c r="R1509" s="7">
        <f t="shared" si="142"/>
        <v>78.181818181818187</v>
      </c>
      <c r="S1509" t="str">
        <f t="shared" si="138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 s="12">
        <f t="shared" si="139"/>
        <v>41817.406030092592</v>
      </c>
      <c r="J1510">
        <v>1403880281</v>
      </c>
      <c r="K1510" s="12">
        <f t="shared" si="140"/>
        <v>41786.406030092592</v>
      </c>
      <c r="L1510">
        <v>1401201881</v>
      </c>
      <c r="M1510" t="b">
        <v>1</v>
      </c>
      <c r="N1510">
        <v>211</v>
      </c>
      <c r="O1510" s="6">
        <f t="shared" si="141"/>
        <v>1.1076216216216217</v>
      </c>
      <c r="P1510" t="b">
        <v>1</v>
      </c>
      <c r="Q1510" t="s">
        <v>8285</v>
      </c>
      <c r="R1510" s="7">
        <f t="shared" si="142"/>
        <v>97.113744075829388</v>
      </c>
      <c r="S1510" t="str">
        <f t="shared" si="138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 s="12">
        <f t="shared" si="139"/>
        <v>42780.749305555553</v>
      </c>
      <c r="J1511">
        <v>1487113140</v>
      </c>
      <c r="K1511" s="12">
        <f t="shared" si="140"/>
        <v>42751.325057870366</v>
      </c>
      <c r="L1511">
        <v>1484570885</v>
      </c>
      <c r="M1511" t="b">
        <v>1</v>
      </c>
      <c r="N1511">
        <v>196</v>
      </c>
      <c r="O1511" s="6">
        <f t="shared" si="141"/>
        <v>1.2364125714285714</v>
      </c>
      <c r="P1511" t="b">
        <v>1</v>
      </c>
      <c r="Q1511" t="s">
        <v>8285</v>
      </c>
      <c r="R1511" s="7">
        <f t="shared" si="142"/>
        <v>110.39397959183674</v>
      </c>
      <c r="S1511" t="str">
        <f t="shared" si="138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 s="12">
        <f t="shared" si="139"/>
        <v>41839.176828703705</v>
      </c>
      <c r="J1512">
        <v>1405761278</v>
      </c>
      <c r="K1512" s="12">
        <f t="shared" si="140"/>
        <v>41809.176828703705</v>
      </c>
      <c r="L1512">
        <v>1403169278</v>
      </c>
      <c r="M1512" t="b">
        <v>1</v>
      </c>
      <c r="N1512">
        <v>405</v>
      </c>
      <c r="O1512" s="6">
        <f t="shared" si="141"/>
        <v>1.0103500000000001</v>
      </c>
      <c r="P1512" t="b">
        <v>1</v>
      </c>
      <c r="Q1512" t="s">
        <v>8285</v>
      </c>
      <c r="R1512" s="7">
        <f t="shared" si="142"/>
        <v>39.91506172839506</v>
      </c>
      <c r="S1512" t="str">
        <f t="shared" si="138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 s="12">
        <f t="shared" si="139"/>
        <v>42326.416712962957</v>
      </c>
      <c r="J1513">
        <v>1447858804</v>
      </c>
      <c r="K1513" s="12">
        <f t="shared" si="140"/>
        <v>42296.375046296293</v>
      </c>
      <c r="L1513">
        <v>1445263204</v>
      </c>
      <c r="M1513" t="b">
        <v>1</v>
      </c>
      <c r="N1513">
        <v>206</v>
      </c>
      <c r="O1513" s="6">
        <f t="shared" si="141"/>
        <v>1.1179285714285714</v>
      </c>
      <c r="P1513" t="b">
        <v>1</v>
      </c>
      <c r="Q1513" t="s">
        <v>8285</v>
      </c>
      <c r="R1513" s="7">
        <f t="shared" si="142"/>
        <v>75.975728155339809</v>
      </c>
      <c r="S1513" t="str">
        <f t="shared" si="138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 s="12">
        <f t="shared" si="139"/>
        <v>42771.476145833331</v>
      </c>
      <c r="J1514">
        <v>1486311939</v>
      </c>
      <c r="K1514" s="12">
        <f t="shared" si="140"/>
        <v>42741.476145833331</v>
      </c>
      <c r="L1514">
        <v>1483719939</v>
      </c>
      <c r="M1514" t="b">
        <v>1</v>
      </c>
      <c r="N1514">
        <v>335</v>
      </c>
      <c r="O1514" s="6">
        <f t="shared" si="141"/>
        <v>5.5877142857142861</v>
      </c>
      <c r="P1514" t="b">
        <v>1</v>
      </c>
      <c r="Q1514" t="s">
        <v>8285</v>
      </c>
      <c r="R1514" s="7">
        <f t="shared" si="142"/>
        <v>58.379104477611939</v>
      </c>
      <c r="S1514" t="str">
        <f t="shared" si="138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 s="12">
        <f t="shared" si="139"/>
        <v>41836.42900462963</v>
      </c>
      <c r="J1515">
        <v>1405523866</v>
      </c>
      <c r="K1515" s="12">
        <f t="shared" si="140"/>
        <v>41806.42900462963</v>
      </c>
      <c r="L1515">
        <v>1402931866</v>
      </c>
      <c r="M1515" t="b">
        <v>1</v>
      </c>
      <c r="N1515">
        <v>215</v>
      </c>
      <c r="O1515" s="6">
        <f t="shared" si="141"/>
        <v>1.5001875</v>
      </c>
      <c r="P1515" t="b">
        <v>1</v>
      </c>
      <c r="Q1515" t="s">
        <v>8285</v>
      </c>
      <c r="R1515" s="7">
        <f t="shared" si="142"/>
        <v>55.82093023255814</v>
      </c>
      <c r="S1515" t="str">
        <f t="shared" si="138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 s="12">
        <f t="shared" si="139"/>
        <v>42274.389351851853</v>
      </c>
      <c r="J1516">
        <v>1443363640</v>
      </c>
      <c r="K1516" s="12">
        <f t="shared" si="140"/>
        <v>42234.389351851853</v>
      </c>
      <c r="L1516">
        <v>1439907640</v>
      </c>
      <c r="M1516" t="b">
        <v>1</v>
      </c>
      <c r="N1516">
        <v>176</v>
      </c>
      <c r="O1516" s="6">
        <f t="shared" si="141"/>
        <v>1.0647599999999999</v>
      </c>
      <c r="P1516" t="b">
        <v>1</v>
      </c>
      <c r="Q1516" t="s">
        <v>8285</v>
      </c>
      <c r="R1516" s="7">
        <f t="shared" si="142"/>
        <v>151.24431818181819</v>
      </c>
      <c r="S1516" t="str">
        <f t="shared" si="138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 s="12">
        <f t="shared" si="139"/>
        <v>42445.003437499996</v>
      </c>
      <c r="J1517">
        <v>1458104697</v>
      </c>
      <c r="K1517" s="12">
        <f t="shared" si="140"/>
        <v>42415.04510416666</v>
      </c>
      <c r="L1517">
        <v>1455516297</v>
      </c>
      <c r="M1517" t="b">
        <v>1</v>
      </c>
      <c r="N1517">
        <v>555</v>
      </c>
      <c r="O1517" s="6">
        <f t="shared" si="141"/>
        <v>1.57189</v>
      </c>
      <c r="P1517" t="b">
        <v>1</v>
      </c>
      <c r="Q1517" t="s">
        <v>8285</v>
      </c>
      <c r="R1517" s="7">
        <f t="shared" si="142"/>
        <v>849.67027027027029</v>
      </c>
      <c r="S1517" t="str">
        <f t="shared" si="138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 s="12">
        <f t="shared" si="139"/>
        <v>42649.374999999993</v>
      </c>
      <c r="J1518">
        <v>1475762400</v>
      </c>
      <c r="K1518" s="12">
        <f t="shared" si="140"/>
        <v>42619.258009259262</v>
      </c>
      <c r="L1518">
        <v>1473160292</v>
      </c>
      <c r="M1518" t="b">
        <v>1</v>
      </c>
      <c r="N1518">
        <v>116</v>
      </c>
      <c r="O1518" s="6">
        <f t="shared" si="141"/>
        <v>1.0865882352941176</v>
      </c>
      <c r="P1518" t="b">
        <v>1</v>
      </c>
      <c r="Q1518" t="s">
        <v>8285</v>
      </c>
      <c r="R1518" s="7">
        <f t="shared" si="142"/>
        <v>159.24137931034483</v>
      </c>
      <c r="S1518" t="str">
        <f t="shared" si="138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 s="12">
        <f t="shared" si="139"/>
        <v>41979.041666666664</v>
      </c>
      <c r="J1519">
        <v>1417845600</v>
      </c>
      <c r="K1519" s="12">
        <f t="shared" si="140"/>
        <v>41948.358252314814</v>
      </c>
      <c r="L1519">
        <v>1415194553</v>
      </c>
      <c r="M1519" t="b">
        <v>1</v>
      </c>
      <c r="N1519">
        <v>615</v>
      </c>
      <c r="O1519" s="6">
        <f t="shared" si="141"/>
        <v>1.6197999999999999</v>
      </c>
      <c r="P1519" t="b">
        <v>1</v>
      </c>
      <c r="Q1519" t="s">
        <v>8285</v>
      </c>
      <c r="R1519" s="7">
        <f t="shared" si="142"/>
        <v>39.507317073170732</v>
      </c>
      <c r="S1519" t="str">
        <f t="shared" si="138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 s="12">
        <f t="shared" si="139"/>
        <v>41790.611712962964</v>
      </c>
      <c r="J1520">
        <v>1401565252</v>
      </c>
      <c r="K1520" s="12">
        <f t="shared" si="140"/>
        <v>41760.611712962964</v>
      </c>
      <c r="L1520">
        <v>1398973252</v>
      </c>
      <c r="M1520" t="b">
        <v>1</v>
      </c>
      <c r="N1520">
        <v>236</v>
      </c>
      <c r="O1520" s="6">
        <f t="shared" si="141"/>
        <v>2.0536666666666665</v>
      </c>
      <c r="P1520" t="b">
        <v>1</v>
      </c>
      <c r="Q1520" t="s">
        <v>8285</v>
      </c>
      <c r="R1520" s="7">
        <f t="shared" si="142"/>
        <v>130.52966101694915</v>
      </c>
      <c r="S1520" t="str">
        <f t="shared" si="138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 s="12">
        <f t="shared" si="139"/>
        <v>41810.707638888889</v>
      </c>
      <c r="J1521">
        <v>1403301540</v>
      </c>
      <c r="K1521" s="12">
        <f t="shared" si="140"/>
        <v>41782.533368055556</v>
      </c>
      <c r="L1521">
        <v>1400867283</v>
      </c>
      <c r="M1521" t="b">
        <v>1</v>
      </c>
      <c r="N1521">
        <v>145</v>
      </c>
      <c r="O1521" s="6">
        <f t="shared" si="141"/>
        <v>1.033638888888889</v>
      </c>
      <c r="P1521" t="b">
        <v>1</v>
      </c>
      <c r="Q1521" t="s">
        <v>8285</v>
      </c>
      <c r="R1521" s="7">
        <f t="shared" si="142"/>
        <v>64.156896551724131</v>
      </c>
      <c r="S1521" t="str">
        <f t="shared" si="138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 s="12">
        <f t="shared" si="139"/>
        <v>41991.958333333336</v>
      </c>
      <c r="J1522">
        <v>1418961600</v>
      </c>
      <c r="K1522" s="12">
        <f t="shared" si="140"/>
        <v>41955.649456018517</v>
      </c>
      <c r="L1522">
        <v>1415824513</v>
      </c>
      <c r="M1522" t="b">
        <v>1</v>
      </c>
      <c r="N1522">
        <v>167</v>
      </c>
      <c r="O1522" s="6">
        <f t="shared" si="141"/>
        <v>1.0347222222222223</v>
      </c>
      <c r="P1522" t="b">
        <v>1</v>
      </c>
      <c r="Q1522" t="s">
        <v>8285</v>
      </c>
      <c r="R1522" s="7">
        <f t="shared" si="142"/>
        <v>111.52694610778443</v>
      </c>
      <c r="S1522" t="str">
        <f t="shared" si="138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 s="12">
        <f t="shared" si="139"/>
        <v>42527.959386574068</v>
      </c>
      <c r="J1523">
        <v>1465272091</v>
      </c>
      <c r="K1523" s="12">
        <f t="shared" si="140"/>
        <v>42492.959386574068</v>
      </c>
      <c r="L1523">
        <v>1462248091</v>
      </c>
      <c r="M1523" t="b">
        <v>1</v>
      </c>
      <c r="N1523">
        <v>235</v>
      </c>
      <c r="O1523" s="6">
        <f t="shared" si="141"/>
        <v>1.0681333333333334</v>
      </c>
      <c r="P1523" t="b">
        <v>1</v>
      </c>
      <c r="Q1523" t="s">
        <v>8285</v>
      </c>
      <c r="R1523" s="7">
        <f t="shared" si="142"/>
        <v>170.44680851063831</v>
      </c>
      <c r="S1523" t="str">
        <f t="shared" si="138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 s="12">
        <f t="shared" si="139"/>
        <v>41929.621979166666</v>
      </c>
      <c r="J1524">
        <v>1413575739</v>
      </c>
      <c r="K1524" s="12">
        <f t="shared" si="140"/>
        <v>41899.621979166666</v>
      </c>
      <c r="L1524">
        <v>1410983739</v>
      </c>
      <c r="M1524" t="b">
        <v>1</v>
      </c>
      <c r="N1524">
        <v>452</v>
      </c>
      <c r="O1524" s="6">
        <f t="shared" si="141"/>
        <v>1.3896574712643677</v>
      </c>
      <c r="P1524" t="b">
        <v>1</v>
      </c>
      <c r="Q1524" t="s">
        <v>8285</v>
      </c>
      <c r="R1524" s="7">
        <f t="shared" si="142"/>
        <v>133.7391592920354</v>
      </c>
      <c r="S1524" t="str">
        <f t="shared" si="138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 s="12">
        <f t="shared" si="139"/>
        <v>41995.791666666664</v>
      </c>
      <c r="J1525">
        <v>1419292800</v>
      </c>
      <c r="K1525" s="12">
        <f t="shared" si="140"/>
        <v>41964.543009259258</v>
      </c>
      <c r="L1525">
        <v>1416592916</v>
      </c>
      <c r="M1525" t="b">
        <v>1</v>
      </c>
      <c r="N1525">
        <v>241</v>
      </c>
      <c r="O1525" s="6">
        <f t="shared" si="141"/>
        <v>1.2484324324324325</v>
      </c>
      <c r="P1525" t="b">
        <v>1</v>
      </c>
      <c r="Q1525" t="s">
        <v>8285</v>
      </c>
      <c r="R1525" s="7">
        <f t="shared" si="142"/>
        <v>95.834024896265561</v>
      </c>
      <c r="S1525" t="str">
        <f t="shared" si="138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 s="12">
        <f t="shared" si="139"/>
        <v>42786.292708333327</v>
      </c>
      <c r="J1526">
        <v>1487592090</v>
      </c>
      <c r="K1526" s="12">
        <f t="shared" si="140"/>
        <v>42756.292708333327</v>
      </c>
      <c r="L1526">
        <v>1485000090</v>
      </c>
      <c r="M1526" t="b">
        <v>1</v>
      </c>
      <c r="N1526">
        <v>28</v>
      </c>
      <c r="O1526" s="6">
        <f t="shared" si="141"/>
        <v>2.0699999999999998</v>
      </c>
      <c r="P1526" t="b">
        <v>1</v>
      </c>
      <c r="Q1526" t="s">
        <v>8285</v>
      </c>
      <c r="R1526" s="7">
        <f t="shared" si="142"/>
        <v>221.78571428571428</v>
      </c>
      <c r="S1526" t="str">
        <f t="shared" si="138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 s="12">
        <f t="shared" si="139"/>
        <v>42600.494652777772</v>
      </c>
      <c r="J1527">
        <v>1471539138</v>
      </c>
      <c r="K1527" s="12">
        <f t="shared" si="140"/>
        <v>42570.494652777772</v>
      </c>
      <c r="L1527">
        <v>1468947138</v>
      </c>
      <c r="M1527" t="b">
        <v>1</v>
      </c>
      <c r="N1527">
        <v>140</v>
      </c>
      <c r="O1527" s="6">
        <f t="shared" si="141"/>
        <v>1.7400576923076922</v>
      </c>
      <c r="P1527" t="b">
        <v>1</v>
      </c>
      <c r="Q1527" t="s">
        <v>8285</v>
      </c>
      <c r="R1527" s="7">
        <f t="shared" si="142"/>
        <v>32.315357142857138</v>
      </c>
      <c r="S1527" t="str">
        <f t="shared" si="138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 s="12">
        <f t="shared" si="139"/>
        <v>42388.067673611113</v>
      </c>
      <c r="J1528">
        <v>1453185447</v>
      </c>
      <c r="K1528" s="12">
        <f t="shared" si="140"/>
        <v>42339.067673611113</v>
      </c>
      <c r="L1528">
        <v>1448951847</v>
      </c>
      <c r="M1528" t="b">
        <v>1</v>
      </c>
      <c r="N1528">
        <v>280</v>
      </c>
      <c r="O1528" s="6">
        <f t="shared" si="141"/>
        <v>1.2032608695652174</v>
      </c>
      <c r="P1528" t="b">
        <v>1</v>
      </c>
      <c r="Q1528" t="s">
        <v>8285</v>
      </c>
      <c r="R1528" s="7">
        <f t="shared" si="142"/>
        <v>98.839285714285708</v>
      </c>
      <c r="S1528" t="str">
        <f t="shared" si="138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 s="12">
        <f t="shared" si="139"/>
        <v>42808.350532407407</v>
      </c>
      <c r="J1529">
        <v>1489497886</v>
      </c>
      <c r="K1529" s="12">
        <f t="shared" si="140"/>
        <v>42780.392199074071</v>
      </c>
      <c r="L1529">
        <v>1487082286</v>
      </c>
      <c r="M1529" t="b">
        <v>1</v>
      </c>
      <c r="N1529">
        <v>70</v>
      </c>
      <c r="O1529" s="6">
        <f t="shared" si="141"/>
        <v>1.1044428571428573</v>
      </c>
      <c r="P1529" t="b">
        <v>1</v>
      </c>
      <c r="Q1529" t="s">
        <v>8285</v>
      </c>
      <c r="R1529" s="7">
        <f t="shared" si="142"/>
        <v>55.222142857142863</v>
      </c>
      <c r="S1529" t="str">
        <f t="shared" si="138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 s="12">
        <f t="shared" si="139"/>
        <v>42766.791666666664</v>
      </c>
      <c r="J1530">
        <v>1485907200</v>
      </c>
      <c r="K1530" s="12">
        <f t="shared" si="140"/>
        <v>42736.524560185186</v>
      </c>
      <c r="L1530">
        <v>1483292122</v>
      </c>
      <c r="M1530" t="b">
        <v>1</v>
      </c>
      <c r="N1530">
        <v>160</v>
      </c>
      <c r="O1530" s="6">
        <f t="shared" si="141"/>
        <v>2.8156666666666665</v>
      </c>
      <c r="P1530" t="b">
        <v>1</v>
      </c>
      <c r="Q1530" t="s">
        <v>8285</v>
      </c>
      <c r="R1530" s="7">
        <f t="shared" si="142"/>
        <v>52.793750000000003</v>
      </c>
      <c r="S1530" t="str">
        <f t="shared" si="138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 s="12">
        <f t="shared" si="139"/>
        <v>42082.378703703704</v>
      </c>
      <c r="J1531">
        <v>1426773920</v>
      </c>
      <c r="K1531" s="12">
        <f t="shared" si="140"/>
        <v>42052.420370370368</v>
      </c>
      <c r="L1531">
        <v>1424185520</v>
      </c>
      <c r="M1531" t="b">
        <v>1</v>
      </c>
      <c r="N1531">
        <v>141</v>
      </c>
      <c r="O1531" s="6">
        <f t="shared" si="141"/>
        <v>1.0067894736842105</v>
      </c>
      <c r="P1531" t="b">
        <v>1</v>
      </c>
      <c r="Q1531" t="s">
        <v>8285</v>
      </c>
      <c r="R1531" s="7">
        <f t="shared" si="142"/>
        <v>135.66666666666666</v>
      </c>
      <c r="S1531" t="str">
        <f t="shared" si="138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 s="12">
        <f t="shared" si="139"/>
        <v>42300.558969907404</v>
      </c>
      <c r="J1532">
        <v>1445624695</v>
      </c>
      <c r="K1532" s="12">
        <f t="shared" si="140"/>
        <v>42275.558969907404</v>
      </c>
      <c r="L1532">
        <v>1443464695</v>
      </c>
      <c r="M1532" t="b">
        <v>1</v>
      </c>
      <c r="N1532">
        <v>874</v>
      </c>
      <c r="O1532" s="6">
        <f t="shared" si="141"/>
        <v>1.3482571428571428</v>
      </c>
      <c r="P1532" t="b">
        <v>1</v>
      </c>
      <c r="Q1532" t="s">
        <v>8285</v>
      </c>
      <c r="R1532" s="7">
        <f t="shared" si="142"/>
        <v>53.991990846681922</v>
      </c>
      <c r="S1532" t="str">
        <f t="shared" si="138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 s="12">
        <f t="shared" si="139"/>
        <v>41973.916666666664</v>
      </c>
      <c r="J1533">
        <v>1417402800</v>
      </c>
      <c r="K1533" s="12">
        <f t="shared" si="140"/>
        <v>41941.594050925924</v>
      </c>
      <c r="L1533">
        <v>1414610126</v>
      </c>
      <c r="M1533" t="b">
        <v>1</v>
      </c>
      <c r="N1533">
        <v>73</v>
      </c>
      <c r="O1533" s="6">
        <f t="shared" si="141"/>
        <v>1.7595744680851064</v>
      </c>
      <c r="P1533" t="b">
        <v>1</v>
      </c>
      <c r="Q1533" t="s">
        <v>8285</v>
      </c>
      <c r="R1533" s="7">
        <f t="shared" si="142"/>
        <v>56.643835616438359</v>
      </c>
      <c r="S1533" t="str">
        <f t="shared" si="138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 s="12">
        <f t="shared" si="139"/>
        <v>42415.416666666664</v>
      </c>
      <c r="J1534">
        <v>1455548400</v>
      </c>
      <c r="K1534" s="12">
        <f t="shared" si="140"/>
        <v>42391.266956018517</v>
      </c>
      <c r="L1534">
        <v>1453461865</v>
      </c>
      <c r="M1534" t="b">
        <v>1</v>
      </c>
      <c r="N1534">
        <v>294</v>
      </c>
      <c r="O1534" s="6">
        <f t="shared" si="141"/>
        <v>4.8402000000000003</v>
      </c>
      <c r="P1534" t="b">
        <v>1</v>
      </c>
      <c r="Q1534" t="s">
        <v>8285</v>
      </c>
      <c r="R1534" s="7">
        <f t="shared" si="142"/>
        <v>82.316326530612244</v>
      </c>
      <c r="S1534" t="str">
        <f t="shared" si="138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 s="12">
        <f t="shared" si="139"/>
        <v>42491.957638888889</v>
      </c>
      <c r="J1535">
        <v>1462161540</v>
      </c>
      <c r="K1535" s="12">
        <f t="shared" si="140"/>
        <v>42442.793715277774</v>
      </c>
      <c r="L1535">
        <v>1457913777</v>
      </c>
      <c r="M1535" t="b">
        <v>1</v>
      </c>
      <c r="N1535">
        <v>740</v>
      </c>
      <c r="O1535" s="6">
        <f t="shared" si="141"/>
        <v>1.4514</v>
      </c>
      <c r="P1535" t="b">
        <v>1</v>
      </c>
      <c r="Q1535" t="s">
        <v>8285</v>
      </c>
      <c r="R1535" s="7">
        <f t="shared" si="142"/>
        <v>88.26081081081081</v>
      </c>
      <c r="S1535" t="str">
        <f t="shared" ref="S1535:S1598" si="144">LEFT(Q1535, FIND("/",Q1535) - 1)</f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 s="12">
        <f t="shared" si="139"/>
        <v>42251.465995370367</v>
      </c>
      <c r="J1536">
        <v>1441383062</v>
      </c>
      <c r="K1536" s="12">
        <f t="shared" si="140"/>
        <v>42221.465995370367</v>
      </c>
      <c r="L1536">
        <v>1438791062</v>
      </c>
      <c r="M1536" t="b">
        <v>1</v>
      </c>
      <c r="N1536">
        <v>369</v>
      </c>
      <c r="O1536" s="6">
        <f t="shared" si="141"/>
        <v>4.1773333333333333</v>
      </c>
      <c r="P1536" t="b">
        <v>1</v>
      </c>
      <c r="Q1536" t="s">
        <v>8285</v>
      </c>
      <c r="R1536" s="7">
        <f t="shared" si="142"/>
        <v>84.905149051490511</v>
      </c>
      <c r="S1536" t="str">
        <f t="shared" si="144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 s="12">
        <f t="shared" si="139"/>
        <v>42513.708333333336</v>
      </c>
      <c r="J1537">
        <v>1464040800</v>
      </c>
      <c r="K1537" s="12">
        <f t="shared" si="140"/>
        <v>42484.620729166665</v>
      </c>
      <c r="L1537">
        <v>1461527631</v>
      </c>
      <c r="M1537" t="b">
        <v>1</v>
      </c>
      <c r="N1537">
        <v>110</v>
      </c>
      <c r="O1537" s="6">
        <f t="shared" si="141"/>
        <v>1.3242499999999999</v>
      </c>
      <c r="P1537" t="b">
        <v>1</v>
      </c>
      <c r="Q1537" t="s">
        <v>8285</v>
      </c>
      <c r="R1537" s="7">
        <f t="shared" si="142"/>
        <v>48.154545454545456</v>
      </c>
      <c r="S1537" t="str">
        <f t="shared" si="144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 s="12">
        <f t="shared" si="139"/>
        <v>42243.593865740739</v>
      </c>
      <c r="J1538">
        <v>1440702910</v>
      </c>
      <c r="K1538" s="12">
        <f t="shared" si="140"/>
        <v>42213.593865740739</v>
      </c>
      <c r="L1538">
        <v>1438110910</v>
      </c>
      <c r="M1538" t="b">
        <v>1</v>
      </c>
      <c r="N1538">
        <v>455</v>
      </c>
      <c r="O1538" s="6">
        <f t="shared" si="141"/>
        <v>2.5030841666666666</v>
      </c>
      <c r="P1538" t="b">
        <v>1</v>
      </c>
      <c r="Q1538" t="s">
        <v>8285</v>
      </c>
      <c r="R1538" s="7">
        <f t="shared" si="142"/>
        <v>66.015406593406595</v>
      </c>
      <c r="S1538" t="str">
        <f t="shared" si="144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 s="12">
        <f t="shared" ref="I1539:I1602" si="145">(J1539/86400)+25569+(-5/24)</f>
        <v>42588.541666666664</v>
      </c>
      <c r="J1539">
        <v>1470506400</v>
      </c>
      <c r="K1539" s="12">
        <f t="shared" ref="K1539:K1602" si="146">(L1539/86400)+25569+(-5/24)</f>
        <v>42552.106793981475</v>
      </c>
      <c r="L1539">
        <v>1467358427</v>
      </c>
      <c r="M1539" t="b">
        <v>1</v>
      </c>
      <c r="N1539">
        <v>224</v>
      </c>
      <c r="O1539" s="6">
        <f t="shared" ref="O1539:O1602" si="147">E1539/D1539</f>
        <v>1.7989999999999999</v>
      </c>
      <c r="P1539" t="b">
        <v>1</v>
      </c>
      <c r="Q1539" t="s">
        <v>8285</v>
      </c>
      <c r="R1539" s="7">
        <f t="shared" ref="R1539:R1602" si="148">E1539/N1539</f>
        <v>96.375</v>
      </c>
      <c r="S1539" t="str">
        <f t="shared" si="144"/>
        <v>photography</v>
      </c>
      <c r="T1539" t="str">
        <f t="shared" ref="T1539:T1602" si="149">RIGHT(Q1539, LEN(Q1539) - FIND("/",Q1539))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 s="12">
        <f t="shared" si="145"/>
        <v>42026.57372685185</v>
      </c>
      <c r="J1540">
        <v>1421952370</v>
      </c>
      <c r="K1540" s="12">
        <f t="shared" si="146"/>
        <v>41981.57372685185</v>
      </c>
      <c r="L1540">
        <v>1418064370</v>
      </c>
      <c r="M1540" t="b">
        <v>1</v>
      </c>
      <c r="N1540">
        <v>46</v>
      </c>
      <c r="O1540" s="6">
        <f t="shared" si="147"/>
        <v>1.0262857142857142</v>
      </c>
      <c r="P1540" t="b">
        <v>1</v>
      </c>
      <c r="Q1540" t="s">
        <v>8285</v>
      </c>
      <c r="R1540" s="7">
        <f t="shared" si="148"/>
        <v>156.17391304347825</v>
      </c>
      <c r="S1540" t="str">
        <f t="shared" si="144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 s="12">
        <f t="shared" si="145"/>
        <v>42738.710868055554</v>
      </c>
      <c r="J1541">
        <v>1483481019</v>
      </c>
      <c r="K1541" s="12">
        <f t="shared" si="146"/>
        <v>42705.710868055554</v>
      </c>
      <c r="L1541">
        <v>1480629819</v>
      </c>
      <c r="M1541" t="b">
        <v>0</v>
      </c>
      <c r="N1541">
        <v>284</v>
      </c>
      <c r="O1541" s="6">
        <f t="shared" si="147"/>
        <v>1.359861</v>
      </c>
      <c r="P1541" t="b">
        <v>1</v>
      </c>
      <c r="Q1541" t="s">
        <v>8285</v>
      </c>
      <c r="R1541" s="7">
        <f t="shared" si="148"/>
        <v>95.764859154929582</v>
      </c>
      <c r="S1541" t="str">
        <f t="shared" si="144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 s="12">
        <f t="shared" si="145"/>
        <v>41968.843749999993</v>
      </c>
      <c r="J1542">
        <v>1416964500</v>
      </c>
      <c r="K1542" s="12">
        <f t="shared" si="146"/>
        <v>41938.798796296294</v>
      </c>
      <c r="L1542">
        <v>1414368616</v>
      </c>
      <c r="M1542" t="b">
        <v>1</v>
      </c>
      <c r="N1542">
        <v>98</v>
      </c>
      <c r="O1542" s="6">
        <f t="shared" si="147"/>
        <v>1.1786666666666668</v>
      </c>
      <c r="P1542" t="b">
        <v>1</v>
      </c>
      <c r="Q1542" t="s">
        <v>8285</v>
      </c>
      <c r="R1542" s="7">
        <f t="shared" si="148"/>
        <v>180.40816326530611</v>
      </c>
      <c r="S1542" t="str">
        <f t="shared" si="144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 s="12">
        <f t="shared" si="145"/>
        <v>42004.503912037035</v>
      </c>
      <c r="J1543">
        <v>1420045538</v>
      </c>
      <c r="K1543" s="12">
        <f t="shared" si="146"/>
        <v>41974.503912037035</v>
      </c>
      <c r="L1543">
        <v>1417453538</v>
      </c>
      <c r="M1543" t="b">
        <v>0</v>
      </c>
      <c r="N1543">
        <v>2</v>
      </c>
      <c r="O1543" s="6">
        <f t="shared" si="147"/>
        <v>3.3333333333333332E-4</v>
      </c>
      <c r="P1543" t="b">
        <v>0</v>
      </c>
      <c r="Q1543" t="s">
        <v>8289</v>
      </c>
      <c r="R1543" s="7">
        <f t="shared" si="148"/>
        <v>3</v>
      </c>
      <c r="S1543" t="str">
        <f t="shared" si="144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 s="12">
        <f t="shared" si="145"/>
        <v>42185.788194444445</v>
      </c>
      <c r="J1544">
        <v>1435708500</v>
      </c>
      <c r="K1544" s="12">
        <f t="shared" si="146"/>
        <v>42170.788194444445</v>
      </c>
      <c r="L1544">
        <v>1434412500</v>
      </c>
      <c r="M1544" t="b">
        <v>0</v>
      </c>
      <c r="N1544">
        <v>1</v>
      </c>
      <c r="O1544" s="6">
        <f t="shared" si="147"/>
        <v>0.04</v>
      </c>
      <c r="P1544" t="b">
        <v>0</v>
      </c>
      <c r="Q1544" t="s">
        <v>8289</v>
      </c>
      <c r="R1544" s="7">
        <f t="shared" si="148"/>
        <v>20</v>
      </c>
      <c r="S1544" t="str">
        <f t="shared" si="144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 s="12">
        <f t="shared" si="145"/>
        <v>41965.342986111107</v>
      </c>
      <c r="J1545">
        <v>1416662034</v>
      </c>
      <c r="K1545" s="12">
        <f t="shared" si="146"/>
        <v>41935.301319444443</v>
      </c>
      <c r="L1545">
        <v>1414066434</v>
      </c>
      <c r="M1545" t="b">
        <v>0</v>
      </c>
      <c r="N1545">
        <v>1</v>
      </c>
      <c r="O1545" s="6">
        <f t="shared" si="147"/>
        <v>4.4444444444444444E-3</v>
      </c>
      <c r="P1545" t="b">
        <v>0</v>
      </c>
      <c r="Q1545" t="s">
        <v>8289</v>
      </c>
      <c r="R1545" s="7">
        <f t="shared" si="148"/>
        <v>10</v>
      </c>
      <c r="S1545" t="str">
        <f t="shared" si="144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 s="12">
        <f t="shared" si="145"/>
        <v>42094.804166666661</v>
      </c>
      <c r="J1546">
        <v>1427847480</v>
      </c>
      <c r="K1546" s="12">
        <f t="shared" si="146"/>
        <v>42052.842870370368</v>
      </c>
      <c r="L1546">
        <v>1424222024</v>
      </c>
      <c r="M1546" t="b">
        <v>0</v>
      </c>
      <c r="N1546">
        <v>0</v>
      </c>
      <c r="O1546" s="6">
        <f t="shared" si="147"/>
        <v>0</v>
      </c>
      <c r="P1546" t="b">
        <v>0</v>
      </c>
      <c r="Q1546" t="s">
        <v>8289</v>
      </c>
      <c r="R1546" s="7" t="e">
        <f t="shared" si="148"/>
        <v>#DIV/0!</v>
      </c>
      <c r="S1546" t="str">
        <f t="shared" si="144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 s="12">
        <f t="shared" si="145"/>
        <v>42065.677777777775</v>
      </c>
      <c r="J1547">
        <v>1425330960</v>
      </c>
      <c r="K1547" s="12">
        <f t="shared" si="146"/>
        <v>42031.676319444443</v>
      </c>
      <c r="L1547">
        <v>1422393234</v>
      </c>
      <c r="M1547" t="b">
        <v>0</v>
      </c>
      <c r="N1547">
        <v>1</v>
      </c>
      <c r="O1547" s="6">
        <f t="shared" si="147"/>
        <v>3.3333333333333332E-4</v>
      </c>
      <c r="P1547" t="b">
        <v>0</v>
      </c>
      <c r="Q1547" t="s">
        <v>8289</v>
      </c>
      <c r="R1547" s="7">
        <f t="shared" si="148"/>
        <v>1</v>
      </c>
      <c r="S1547" t="str">
        <f t="shared" si="144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 s="12">
        <f t="shared" si="145"/>
        <v>41899.004618055551</v>
      </c>
      <c r="J1548">
        <v>1410930399</v>
      </c>
      <c r="K1548" s="12">
        <f t="shared" si="146"/>
        <v>41839.004618055551</v>
      </c>
      <c r="L1548">
        <v>1405746399</v>
      </c>
      <c r="M1548" t="b">
        <v>0</v>
      </c>
      <c r="N1548">
        <v>11</v>
      </c>
      <c r="O1548" s="6">
        <f t="shared" si="147"/>
        <v>0.28899999999999998</v>
      </c>
      <c r="P1548" t="b">
        <v>0</v>
      </c>
      <c r="Q1548" t="s">
        <v>8289</v>
      </c>
      <c r="R1548" s="7">
        <f t="shared" si="148"/>
        <v>26.272727272727273</v>
      </c>
      <c r="S1548" t="str">
        <f t="shared" si="144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 s="12">
        <f t="shared" si="145"/>
        <v>42789.218541666669</v>
      </c>
      <c r="J1549">
        <v>1487844882</v>
      </c>
      <c r="K1549" s="12">
        <f t="shared" si="146"/>
        <v>42782.218541666669</v>
      </c>
      <c r="L1549">
        <v>1487240082</v>
      </c>
      <c r="M1549" t="b">
        <v>0</v>
      </c>
      <c r="N1549">
        <v>0</v>
      </c>
      <c r="O1549" s="6">
        <f t="shared" si="147"/>
        <v>0</v>
      </c>
      <c r="P1549" t="b">
        <v>0</v>
      </c>
      <c r="Q1549" t="s">
        <v>8289</v>
      </c>
      <c r="R1549" s="7" t="e">
        <f t="shared" si="148"/>
        <v>#DIV/0!</v>
      </c>
      <c r="S1549" t="str">
        <f t="shared" si="144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 s="12">
        <f t="shared" si="145"/>
        <v>42316.715509259258</v>
      </c>
      <c r="J1550">
        <v>1447020620</v>
      </c>
      <c r="K1550" s="12">
        <f t="shared" si="146"/>
        <v>42286.673842592594</v>
      </c>
      <c r="L1550">
        <v>1444425020</v>
      </c>
      <c r="M1550" t="b">
        <v>0</v>
      </c>
      <c r="N1550">
        <v>1</v>
      </c>
      <c r="O1550" s="6">
        <f t="shared" si="147"/>
        <v>8.5714285714285715E-2</v>
      </c>
      <c r="P1550" t="b">
        <v>0</v>
      </c>
      <c r="Q1550" t="s">
        <v>8289</v>
      </c>
      <c r="R1550" s="7">
        <f t="shared" si="148"/>
        <v>60</v>
      </c>
      <c r="S1550" t="str">
        <f t="shared" si="144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 s="12">
        <f t="shared" si="145"/>
        <v>42310.96943287037</v>
      </c>
      <c r="J1551">
        <v>1446524159</v>
      </c>
      <c r="K1551" s="12">
        <f t="shared" si="146"/>
        <v>42280.927766203698</v>
      </c>
      <c r="L1551">
        <v>1443928559</v>
      </c>
      <c r="M1551" t="b">
        <v>0</v>
      </c>
      <c r="N1551">
        <v>6</v>
      </c>
      <c r="O1551" s="6">
        <f t="shared" si="147"/>
        <v>0.34</v>
      </c>
      <c r="P1551" t="b">
        <v>0</v>
      </c>
      <c r="Q1551" t="s">
        <v>8289</v>
      </c>
      <c r="R1551" s="7">
        <f t="shared" si="148"/>
        <v>28.333333333333332</v>
      </c>
      <c r="S1551" t="str">
        <f t="shared" si="144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 s="12">
        <f t="shared" si="145"/>
        <v>42502.24113425926</v>
      </c>
      <c r="J1552">
        <v>1463050034</v>
      </c>
      <c r="K1552" s="12">
        <f t="shared" si="146"/>
        <v>42472.24113425926</v>
      </c>
      <c r="L1552">
        <v>1460458034</v>
      </c>
      <c r="M1552" t="b">
        <v>0</v>
      </c>
      <c r="N1552">
        <v>7</v>
      </c>
      <c r="O1552" s="6">
        <f t="shared" si="147"/>
        <v>0.13466666666666666</v>
      </c>
      <c r="P1552" t="b">
        <v>0</v>
      </c>
      <c r="Q1552" t="s">
        <v>8289</v>
      </c>
      <c r="R1552" s="7">
        <f t="shared" si="148"/>
        <v>14.428571428571429</v>
      </c>
      <c r="S1552" t="str">
        <f t="shared" si="144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 s="12">
        <f t="shared" si="145"/>
        <v>42151.616192129623</v>
      </c>
      <c r="J1553">
        <v>1432756039</v>
      </c>
      <c r="K1553" s="12">
        <f t="shared" si="146"/>
        <v>42121.616192129623</v>
      </c>
      <c r="L1553">
        <v>1430164039</v>
      </c>
      <c r="M1553" t="b">
        <v>0</v>
      </c>
      <c r="N1553">
        <v>0</v>
      </c>
      <c r="O1553" s="6">
        <f t="shared" si="147"/>
        <v>0</v>
      </c>
      <c r="P1553" t="b">
        <v>0</v>
      </c>
      <c r="Q1553" t="s">
        <v>8289</v>
      </c>
      <c r="R1553" s="7" t="e">
        <f t="shared" si="148"/>
        <v>#DIV/0!</v>
      </c>
      <c r="S1553" t="str">
        <f t="shared" si="144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 s="12">
        <f t="shared" si="145"/>
        <v>41912.957638888889</v>
      </c>
      <c r="J1554">
        <v>1412135940</v>
      </c>
      <c r="K1554" s="12">
        <f t="shared" si="146"/>
        <v>41892.480416666665</v>
      </c>
      <c r="L1554">
        <v>1410366708</v>
      </c>
      <c r="M1554" t="b">
        <v>0</v>
      </c>
      <c r="N1554">
        <v>16</v>
      </c>
      <c r="O1554" s="6">
        <f t="shared" si="147"/>
        <v>0.49186046511627907</v>
      </c>
      <c r="P1554" t="b">
        <v>0</v>
      </c>
      <c r="Q1554" t="s">
        <v>8289</v>
      </c>
      <c r="R1554" s="7">
        <f t="shared" si="148"/>
        <v>132.1875</v>
      </c>
      <c r="S1554" t="str">
        <f t="shared" si="144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 s="12">
        <f t="shared" si="145"/>
        <v>42249.074618055551</v>
      </c>
      <c r="J1555">
        <v>1441176447</v>
      </c>
      <c r="K1555" s="12">
        <f t="shared" si="146"/>
        <v>42219.074618055551</v>
      </c>
      <c r="L1555">
        <v>1438584447</v>
      </c>
      <c r="M1555" t="b">
        <v>0</v>
      </c>
      <c r="N1555">
        <v>0</v>
      </c>
      <c r="O1555" s="6">
        <f t="shared" si="147"/>
        <v>0</v>
      </c>
      <c r="P1555" t="b">
        <v>0</v>
      </c>
      <c r="Q1555" t="s">
        <v>8289</v>
      </c>
      <c r="R1555" s="7" t="e">
        <f t="shared" si="148"/>
        <v>#DIV/0!</v>
      </c>
      <c r="S1555" t="str">
        <f t="shared" si="144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 s="12">
        <f t="shared" si="145"/>
        <v>42218.043865740743</v>
      </c>
      <c r="J1556">
        <v>1438495390</v>
      </c>
      <c r="K1556" s="12">
        <f t="shared" si="146"/>
        <v>42188.043865740743</v>
      </c>
      <c r="L1556">
        <v>1435903390</v>
      </c>
      <c r="M1556" t="b">
        <v>0</v>
      </c>
      <c r="N1556">
        <v>0</v>
      </c>
      <c r="O1556" s="6">
        <f t="shared" si="147"/>
        <v>0</v>
      </c>
      <c r="P1556" t="b">
        <v>0</v>
      </c>
      <c r="Q1556" t="s">
        <v>8289</v>
      </c>
      <c r="R1556" s="7" t="e">
        <f t="shared" si="148"/>
        <v>#DIV/0!</v>
      </c>
      <c r="S1556" t="str">
        <f t="shared" si="144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 s="12">
        <f t="shared" si="145"/>
        <v>42264.499999999993</v>
      </c>
      <c r="J1557">
        <v>1442509200</v>
      </c>
      <c r="K1557" s="12">
        <f t="shared" si="146"/>
        <v>42241.405462962961</v>
      </c>
      <c r="L1557">
        <v>1440513832</v>
      </c>
      <c r="M1557" t="b">
        <v>0</v>
      </c>
      <c r="N1557">
        <v>0</v>
      </c>
      <c r="O1557" s="6">
        <f t="shared" si="147"/>
        <v>0</v>
      </c>
      <c r="P1557" t="b">
        <v>0</v>
      </c>
      <c r="Q1557" t="s">
        <v>8289</v>
      </c>
      <c r="R1557" s="7" t="e">
        <f t="shared" si="148"/>
        <v>#DIV/0!</v>
      </c>
      <c r="S1557" t="str">
        <f t="shared" si="144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 s="12">
        <f t="shared" si="145"/>
        <v>42554.944722222215</v>
      </c>
      <c r="J1558">
        <v>1467603624</v>
      </c>
      <c r="K1558" s="12">
        <f t="shared" si="146"/>
        <v>42524.944722222215</v>
      </c>
      <c r="L1558">
        <v>1465011624</v>
      </c>
      <c r="M1558" t="b">
        <v>0</v>
      </c>
      <c r="N1558">
        <v>12</v>
      </c>
      <c r="O1558" s="6">
        <f t="shared" si="147"/>
        <v>0.45133333333333331</v>
      </c>
      <c r="P1558" t="b">
        <v>0</v>
      </c>
      <c r="Q1558" t="s">
        <v>8289</v>
      </c>
      <c r="R1558" s="7">
        <f t="shared" si="148"/>
        <v>56.416666666666664</v>
      </c>
      <c r="S1558" t="str">
        <f t="shared" si="144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 s="12">
        <f t="shared" si="145"/>
        <v>41902.444826388884</v>
      </c>
      <c r="J1559">
        <v>1411227633</v>
      </c>
      <c r="K1559" s="12">
        <f t="shared" si="146"/>
        <v>41871.444826388884</v>
      </c>
      <c r="L1559">
        <v>1408549233</v>
      </c>
      <c r="M1559" t="b">
        <v>0</v>
      </c>
      <c r="N1559">
        <v>1</v>
      </c>
      <c r="O1559" s="6">
        <f t="shared" si="147"/>
        <v>0.04</v>
      </c>
      <c r="P1559" t="b">
        <v>0</v>
      </c>
      <c r="Q1559" t="s">
        <v>8289</v>
      </c>
      <c r="R1559" s="7">
        <f t="shared" si="148"/>
        <v>100</v>
      </c>
      <c r="S1559" t="str">
        <f t="shared" si="144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 s="12">
        <f t="shared" si="145"/>
        <v>42244.299999999996</v>
      </c>
      <c r="J1560">
        <v>1440763920</v>
      </c>
      <c r="K1560" s="12">
        <f t="shared" si="146"/>
        <v>42185.189340277771</v>
      </c>
      <c r="L1560">
        <v>1435656759</v>
      </c>
      <c r="M1560" t="b">
        <v>0</v>
      </c>
      <c r="N1560">
        <v>3</v>
      </c>
      <c r="O1560" s="6">
        <f t="shared" si="147"/>
        <v>4.6666666666666669E-2</v>
      </c>
      <c r="P1560" t="b">
        <v>0</v>
      </c>
      <c r="Q1560" t="s">
        <v>8289</v>
      </c>
      <c r="R1560" s="7">
        <f t="shared" si="148"/>
        <v>11.666666666666666</v>
      </c>
      <c r="S1560" t="str">
        <f t="shared" si="144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 s="12">
        <f t="shared" si="145"/>
        <v>42122.844895833332</v>
      </c>
      <c r="J1561">
        <v>1430270199</v>
      </c>
      <c r="K1561" s="12">
        <f t="shared" si="146"/>
        <v>42107.844895833332</v>
      </c>
      <c r="L1561">
        <v>1428974199</v>
      </c>
      <c r="M1561" t="b">
        <v>0</v>
      </c>
      <c r="N1561">
        <v>1</v>
      </c>
      <c r="O1561" s="6">
        <f t="shared" si="147"/>
        <v>3.3333333333333335E-3</v>
      </c>
      <c r="P1561" t="b">
        <v>0</v>
      </c>
      <c r="Q1561" t="s">
        <v>8289</v>
      </c>
      <c r="R1561" s="7">
        <f t="shared" si="148"/>
        <v>50</v>
      </c>
      <c r="S1561" t="str">
        <f t="shared" si="144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 s="12">
        <f t="shared" si="145"/>
        <v>41955.854085648149</v>
      </c>
      <c r="J1562">
        <v>1415842193</v>
      </c>
      <c r="K1562" s="12">
        <f t="shared" si="146"/>
        <v>41935.812418981477</v>
      </c>
      <c r="L1562">
        <v>1414110593</v>
      </c>
      <c r="M1562" t="b">
        <v>0</v>
      </c>
      <c r="N1562">
        <v>4</v>
      </c>
      <c r="O1562" s="6">
        <f t="shared" si="147"/>
        <v>3.7600000000000001E-2</v>
      </c>
      <c r="P1562" t="b">
        <v>0</v>
      </c>
      <c r="Q1562" t="s">
        <v>8289</v>
      </c>
      <c r="R1562" s="7">
        <f t="shared" si="148"/>
        <v>23.5</v>
      </c>
      <c r="S1562" t="str">
        <f t="shared" si="144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 s="12">
        <f t="shared" si="145"/>
        <v>41584.875034722216</v>
      </c>
      <c r="J1563">
        <v>1383789603</v>
      </c>
      <c r="K1563" s="12">
        <f t="shared" si="146"/>
        <v>41554.833368055552</v>
      </c>
      <c r="L1563">
        <v>1381194003</v>
      </c>
      <c r="M1563" t="b">
        <v>0</v>
      </c>
      <c r="N1563">
        <v>1</v>
      </c>
      <c r="O1563" s="6">
        <f t="shared" si="147"/>
        <v>6.7000000000000002E-3</v>
      </c>
      <c r="P1563" t="b">
        <v>0</v>
      </c>
      <c r="Q1563" t="s">
        <v>8290</v>
      </c>
      <c r="R1563" s="7">
        <f t="shared" si="148"/>
        <v>67</v>
      </c>
      <c r="S1563" t="str">
        <f t="shared" si="144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 s="12">
        <f t="shared" si="145"/>
        <v>40148.826388888883</v>
      </c>
      <c r="J1564">
        <v>1259715000</v>
      </c>
      <c r="K1564" s="12">
        <f t="shared" si="146"/>
        <v>40079.357824074068</v>
      </c>
      <c r="L1564">
        <v>1253712916</v>
      </c>
      <c r="M1564" t="b">
        <v>0</v>
      </c>
      <c r="N1564">
        <v>0</v>
      </c>
      <c r="O1564" s="6">
        <f t="shared" si="147"/>
        <v>0</v>
      </c>
      <c r="P1564" t="b">
        <v>0</v>
      </c>
      <c r="Q1564" t="s">
        <v>8290</v>
      </c>
      <c r="R1564" s="7" t="e">
        <f t="shared" si="148"/>
        <v>#DIV/0!</v>
      </c>
      <c r="S1564" t="str">
        <f t="shared" si="144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 s="12">
        <f t="shared" si="145"/>
        <v>41712.492488425924</v>
      </c>
      <c r="J1565">
        <v>1394815751</v>
      </c>
      <c r="K1565" s="12">
        <f t="shared" si="146"/>
        <v>41652.534155092588</v>
      </c>
      <c r="L1565">
        <v>1389635351</v>
      </c>
      <c r="M1565" t="b">
        <v>0</v>
      </c>
      <c r="N1565">
        <v>2</v>
      </c>
      <c r="O1565" s="6">
        <f t="shared" si="147"/>
        <v>1.4166666666666666E-2</v>
      </c>
      <c r="P1565" t="b">
        <v>0</v>
      </c>
      <c r="Q1565" t="s">
        <v>8290</v>
      </c>
      <c r="R1565" s="7">
        <f t="shared" si="148"/>
        <v>42.5</v>
      </c>
      <c r="S1565" t="str">
        <f t="shared" si="144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 s="12">
        <f t="shared" si="145"/>
        <v>42152.628472222219</v>
      </c>
      <c r="J1566">
        <v>1432843500</v>
      </c>
      <c r="K1566" s="12">
        <f t="shared" si="146"/>
        <v>42121.158668981479</v>
      </c>
      <c r="L1566">
        <v>1430124509</v>
      </c>
      <c r="M1566" t="b">
        <v>0</v>
      </c>
      <c r="N1566">
        <v>1</v>
      </c>
      <c r="O1566" s="6">
        <f t="shared" si="147"/>
        <v>1E-3</v>
      </c>
      <c r="P1566" t="b">
        <v>0</v>
      </c>
      <c r="Q1566" t="s">
        <v>8290</v>
      </c>
      <c r="R1566" s="7">
        <f t="shared" si="148"/>
        <v>10</v>
      </c>
      <c r="S1566" t="str">
        <f t="shared" si="144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 s="12">
        <f t="shared" si="145"/>
        <v>40702.521539351852</v>
      </c>
      <c r="J1567">
        <v>1307554261</v>
      </c>
      <c r="K1567" s="12">
        <f t="shared" si="146"/>
        <v>40672.521539351852</v>
      </c>
      <c r="L1567">
        <v>1304962261</v>
      </c>
      <c r="M1567" t="b">
        <v>0</v>
      </c>
      <c r="N1567">
        <v>1</v>
      </c>
      <c r="O1567" s="6">
        <f t="shared" si="147"/>
        <v>2.5000000000000001E-2</v>
      </c>
      <c r="P1567" t="b">
        <v>0</v>
      </c>
      <c r="Q1567" t="s">
        <v>8290</v>
      </c>
      <c r="R1567" s="7">
        <f t="shared" si="148"/>
        <v>100</v>
      </c>
      <c r="S1567" t="str">
        <f t="shared" si="144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 s="12">
        <f t="shared" si="145"/>
        <v>42578.708333333336</v>
      </c>
      <c r="J1568">
        <v>1469656800</v>
      </c>
      <c r="K1568" s="12">
        <f t="shared" si="146"/>
        <v>42549.708379629628</v>
      </c>
      <c r="L1568">
        <v>1467151204</v>
      </c>
      <c r="M1568" t="b">
        <v>0</v>
      </c>
      <c r="N1568">
        <v>59</v>
      </c>
      <c r="O1568" s="6">
        <f t="shared" si="147"/>
        <v>0.21249999999999999</v>
      </c>
      <c r="P1568" t="b">
        <v>0</v>
      </c>
      <c r="Q1568" t="s">
        <v>8290</v>
      </c>
      <c r="R1568" s="7">
        <f t="shared" si="148"/>
        <v>108.05084745762711</v>
      </c>
      <c r="S1568" t="str">
        <f t="shared" si="144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 s="12">
        <f t="shared" si="145"/>
        <v>41686.791666666664</v>
      </c>
      <c r="J1569">
        <v>1392595200</v>
      </c>
      <c r="K1569" s="12">
        <f t="shared" si="146"/>
        <v>41671.728530092594</v>
      </c>
      <c r="L1569">
        <v>1391293745</v>
      </c>
      <c r="M1569" t="b">
        <v>0</v>
      </c>
      <c r="N1569">
        <v>13</v>
      </c>
      <c r="O1569" s="6">
        <f t="shared" si="147"/>
        <v>4.1176470588235294E-2</v>
      </c>
      <c r="P1569" t="b">
        <v>0</v>
      </c>
      <c r="Q1569" t="s">
        <v>8290</v>
      </c>
      <c r="R1569" s="7">
        <f t="shared" si="148"/>
        <v>26.923076923076923</v>
      </c>
      <c r="S1569" t="str">
        <f t="shared" si="144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 s="12">
        <f t="shared" si="145"/>
        <v>41996.853993055549</v>
      </c>
      <c r="J1570">
        <v>1419384585</v>
      </c>
      <c r="K1570" s="12">
        <f t="shared" si="146"/>
        <v>41961.853993055549</v>
      </c>
      <c r="L1570">
        <v>1416360585</v>
      </c>
      <c r="M1570" t="b">
        <v>0</v>
      </c>
      <c r="N1570">
        <v>22</v>
      </c>
      <c r="O1570" s="6">
        <f t="shared" si="147"/>
        <v>0.13639999999999999</v>
      </c>
      <c r="P1570" t="b">
        <v>0</v>
      </c>
      <c r="Q1570" t="s">
        <v>8290</v>
      </c>
      <c r="R1570" s="7">
        <f t="shared" si="148"/>
        <v>155</v>
      </c>
      <c r="S1570" t="str">
        <f t="shared" si="144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 s="12">
        <f t="shared" si="145"/>
        <v>41419.471226851849</v>
      </c>
      <c r="J1571">
        <v>1369498714</v>
      </c>
      <c r="K1571" s="12">
        <f t="shared" si="146"/>
        <v>41389.471226851849</v>
      </c>
      <c r="L1571">
        <v>1366906714</v>
      </c>
      <c r="M1571" t="b">
        <v>0</v>
      </c>
      <c r="N1571">
        <v>0</v>
      </c>
      <c r="O1571" s="6">
        <f t="shared" si="147"/>
        <v>0</v>
      </c>
      <c r="P1571" t="b">
        <v>0</v>
      </c>
      <c r="Q1571" t="s">
        <v>8290</v>
      </c>
      <c r="R1571" s="7" t="e">
        <f t="shared" si="148"/>
        <v>#DIV/0!</v>
      </c>
      <c r="S1571" t="str">
        <f t="shared" si="144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 s="12">
        <f t="shared" si="145"/>
        <v>42468.56344907407</v>
      </c>
      <c r="J1572">
        <v>1460140282</v>
      </c>
      <c r="K1572" s="12">
        <f t="shared" si="146"/>
        <v>42438.605115740742</v>
      </c>
      <c r="L1572">
        <v>1457551882</v>
      </c>
      <c r="M1572" t="b">
        <v>0</v>
      </c>
      <c r="N1572">
        <v>52</v>
      </c>
      <c r="O1572" s="6">
        <f t="shared" si="147"/>
        <v>0.41399999999999998</v>
      </c>
      <c r="P1572" t="b">
        <v>0</v>
      </c>
      <c r="Q1572" t="s">
        <v>8290</v>
      </c>
      <c r="R1572" s="7">
        <f t="shared" si="148"/>
        <v>47.769230769230766</v>
      </c>
      <c r="S1572" t="str">
        <f t="shared" si="144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 s="12">
        <f t="shared" si="145"/>
        <v>42174.56114583333</v>
      </c>
      <c r="J1573">
        <v>1434738483</v>
      </c>
      <c r="K1573" s="12">
        <f t="shared" si="146"/>
        <v>42144.56114583333</v>
      </c>
      <c r="L1573">
        <v>1432146483</v>
      </c>
      <c r="M1573" t="b">
        <v>0</v>
      </c>
      <c r="N1573">
        <v>4</v>
      </c>
      <c r="O1573" s="6">
        <f t="shared" si="147"/>
        <v>6.6115702479338841E-3</v>
      </c>
      <c r="P1573" t="b">
        <v>0</v>
      </c>
      <c r="Q1573" t="s">
        <v>8290</v>
      </c>
      <c r="R1573" s="7">
        <f t="shared" si="148"/>
        <v>20</v>
      </c>
      <c r="S1573" t="str">
        <f t="shared" si="144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 s="12">
        <f t="shared" si="145"/>
        <v>42428.790972222218</v>
      </c>
      <c r="J1574">
        <v>1456703940</v>
      </c>
      <c r="K1574" s="12">
        <f t="shared" si="146"/>
        <v>42403.824756944443</v>
      </c>
      <c r="L1574">
        <v>1454546859</v>
      </c>
      <c r="M1574" t="b">
        <v>0</v>
      </c>
      <c r="N1574">
        <v>3</v>
      </c>
      <c r="O1574" s="6">
        <f t="shared" si="147"/>
        <v>0.05</v>
      </c>
      <c r="P1574" t="b">
        <v>0</v>
      </c>
      <c r="Q1574" t="s">
        <v>8290</v>
      </c>
      <c r="R1574" s="7">
        <f t="shared" si="148"/>
        <v>41.666666666666664</v>
      </c>
      <c r="S1574" t="str">
        <f t="shared" si="144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 s="12">
        <f t="shared" si="145"/>
        <v>42825.957638888889</v>
      </c>
      <c r="J1575">
        <v>1491019140</v>
      </c>
      <c r="K1575" s="12">
        <f t="shared" si="146"/>
        <v>42785.791689814818</v>
      </c>
      <c r="L1575">
        <v>1487548802</v>
      </c>
      <c r="M1575" t="b">
        <v>0</v>
      </c>
      <c r="N1575">
        <v>3</v>
      </c>
      <c r="O1575" s="6">
        <f t="shared" si="147"/>
        <v>2.4777777777777777E-2</v>
      </c>
      <c r="P1575" t="b">
        <v>0</v>
      </c>
      <c r="Q1575" t="s">
        <v>8290</v>
      </c>
      <c r="R1575" s="7">
        <f t="shared" si="148"/>
        <v>74.333333333333329</v>
      </c>
      <c r="S1575" t="str">
        <f t="shared" si="144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 s="12">
        <f t="shared" si="145"/>
        <v>42052.719085648147</v>
      </c>
      <c r="J1576">
        <v>1424211329</v>
      </c>
      <c r="K1576" s="12">
        <f t="shared" si="146"/>
        <v>42017.719085648147</v>
      </c>
      <c r="L1576">
        <v>1421187329</v>
      </c>
      <c r="M1576" t="b">
        <v>0</v>
      </c>
      <c r="N1576">
        <v>6</v>
      </c>
      <c r="O1576" s="6">
        <f t="shared" si="147"/>
        <v>5.0599999999999999E-2</v>
      </c>
      <c r="P1576" t="b">
        <v>0</v>
      </c>
      <c r="Q1576" t="s">
        <v>8290</v>
      </c>
      <c r="R1576" s="7">
        <f t="shared" si="148"/>
        <v>84.333333333333329</v>
      </c>
      <c r="S1576" t="str">
        <f t="shared" si="144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 s="12">
        <f t="shared" si="145"/>
        <v>41829.315925925919</v>
      </c>
      <c r="J1577">
        <v>1404909296</v>
      </c>
      <c r="K1577" s="12">
        <f t="shared" si="146"/>
        <v>41799.315925925919</v>
      </c>
      <c r="L1577">
        <v>1402317296</v>
      </c>
      <c r="M1577" t="b">
        <v>0</v>
      </c>
      <c r="N1577">
        <v>35</v>
      </c>
      <c r="O1577" s="6">
        <f t="shared" si="147"/>
        <v>0.2291</v>
      </c>
      <c r="P1577" t="b">
        <v>0</v>
      </c>
      <c r="Q1577" t="s">
        <v>8290</v>
      </c>
      <c r="R1577" s="7">
        <f t="shared" si="148"/>
        <v>65.457142857142856</v>
      </c>
      <c r="S1577" t="str">
        <f t="shared" si="144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 s="12">
        <f t="shared" si="145"/>
        <v>42185.670925925922</v>
      </c>
      <c r="J1578">
        <v>1435698368</v>
      </c>
      <c r="K1578" s="12">
        <f t="shared" si="146"/>
        <v>42140.670925925922</v>
      </c>
      <c r="L1578">
        <v>1431810368</v>
      </c>
      <c r="M1578" t="b">
        <v>0</v>
      </c>
      <c r="N1578">
        <v>10</v>
      </c>
      <c r="O1578" s="6">
        <f t="shared" si="147"/>
        <v>0.13</v>
      </c>
      <c r="P1578" t="b">
        <v>0</v>
      </c>
      <c r="Q1578" t="s">
        <v>8290</v>
      </c>
      <c r="R1578" s="7">
        <f t="shared" si="148"/>
        <v>65</v>
      </c>
      <c r="S1578" t="str">
        <f t="shared" si="144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 s="12">
        <f t="shared" si="145"/>
        <v>41114.639444444438</v>
      </c>
      <c r="J1579">
        <v>1343161248</v>
      </c>
      <c r="K1579" s="12">
        <f t="shared" si="146"/>
        <v>41054.639444444438</v>
      </c>
      <c r="L1579">
        <v>1337977248</v>
      </c>
      <c r="M1579" t="b">
        <v>0</v>
      </c>
      <c r="N1579">
        <v>2</v>
      </c>
      <c r="O1579" s="6">
        <f t="shared" si="147"/>
        <v>5.4999999999999997E-3</v>
      </c>
      <c r="P1579" t="b">
        <v>0</v>
      </c>
      <c r="Q1579" t="s">
        <v>8290</v>
      </c>
      <c r="R1579" s="7">
        <f t="shared" si="148"/>
        <v>27.5</v>
      </c>
      <c r="S1579" t="str">
        <f t="shared" si="144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 s="12">
        <f t="shared" si="145"/>
        <v>40422.875</v>
      </c>
      <c r="J1580">
        <v>1283392800</v>
      </c>
      <c r="K1580" s="12">
        <f t="shared" si="146"/>
        <v>40398.857534722221</v>
      </c>
      <c r="L1580">
        <v>1281317691</v>
      </c>
      <c r="M1580" t="b">
        <v>0</v>
      </c>
      <c r="N1580">
        <v>4</v>
      </c>
      <c r="O1580" s="6">
        <f t="shared" si="147"/>
        <v>0.10806536636794939</v>
      </c>
      <c r="P1580" t="b">
        <v>0</v>
      </c>
      <c r="Q1580" t="s">
        <v>8290</v>
      </c>
      <c r="R1580" s="7">
        <f t="shared" si="148"/>
        <v>51.25</v>
      </c>
      <c r="S1580" t="str">
        <f t="shared" si="144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 s="12">
        <f t="shared" si="145"/>
        <v>41514.788090277776</v>
      </c>
      <c r="J1581">
        <v>1377734091</v>
      </c>
      <c r="K1581" s="12">
        <f t="shared" si="146"/>
        <v>41481.788090277776</v>
      </c>
      <c r="L1581">
        <v>1374882891</v>
      </c>
      <c r="M1581" t="b">
        <v>0</v>
      </c>
      <c r="N1581">
        <v>2</v>
      </c>
      <c r="O1581" s="6">
        <f t="shared" si="147"/>
        <v>8.4008400840084006E-3</v>
      </c>
      <c r="P1581" t="b">
        <v>0</v>
      </c>
      <c r="Q1581" t="s">
        <v>8290</v>
      </c>
      <c r="R1581" s="7">
        <f t="shared" si="148"/>
        <v>14</v>
      </c>
      <c r="S1581" t="str">
        <f t="shared" si="144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 s="12">
        <f t="shared" si="145"/>
        <v>41049.841736111106</v>
      </c>
      <c r="J1582">
        <v>1337562726</v>
      </c>
      <c r="K1582" s="12">
        <f t="shared" si="146"/>
        <v>40989.841736111106</v>
      </c>
      <c r="L1582">
        <v>1332378726</v>
      </c>
      <c r="M1582" t="b">
        <v>0</v>
      </c>
      <c r="N1582">
        <v>0</v>
      </c>
      <c r="O1582" s="6">
        <f t="shared" si="147"/>
        <v>0</v>
      </c>
      <c r="P1582" t="b">
        <v>0</v>
      </c>
      <c r="Q1582" t="s">
        <v>8290</v>
      </c>
      <c r="R1582" s="7" t="e">
        <f t="shared" si="148"/>
        <v>#DIV/0!</v>
      </c>
      <c r="S1582" t="str">
        <f t="shared" si="144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 s="12">
        <f t="shared" si="145"/>
        <v>42357.240624999999</v>
      </c>
      <c r="J1583">
        <v>1450521990</v>
      </c>
      <c r="K1583" s="12">
        <f t="shared" si="146"/>
        <v>42325.240624999999</v>
      </c>
      <c r="L1583">
        <v>1447757190</v>
      </c>
      <c r="M1583" t="b">
        <v>0</v>
      </c>
      <c r="N1583">
        <v>1</v>
      </c>
      <c r="O1583" s="6">
        <f t="shared" si="147"/>
        <v>5.0000000000000001E-3</v>
      </c>
      <c r="P1583" t="b">
        <v>0</v>
      </c>
      <c r="Q1583" t="s">
        <v>8291</v>
      </c>
      <c r="R1583" s="7">
        <f t="shared" si="148"/>
        <v>5</v>
      </c>
      <c r="S1583" t="str">
        <f t="shared" si="144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 s="12">
        <f t="shared" si="145"/>
        <v>42303.680555555555</v>
      </c>
      <c r="J1584">
        <v>1445894400</v>
      </c>
      <c r="K1584" s="12">
        <f t="shared" si="146"/>
        <v>42246.581631944442</v>
      </c>
      <c r="L1584">
        <v>1440961053</v>
      </c>
      <c r="M1584" t="b">
        <v>0</v>
      </c>
      <c r="N1584">
        <v>3</v>
      </c>
      <c r="O1584" s="6">
        <f t="shared" si="147"/>
        <v>9.2999999999999999E-2</v>
      </c>
      <c r="P1584" t="b">
        <v>0</v>
      </c>
      <c r="Q1584" t="s">
        <v>8291</v>
      </c>
      <c r="R1584" s="7">
        <f t="shared" si="148"/>
        <v>31</v>
      </c>
      <c r="S1584" t="str">
        <f t="shared" si="144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 s="12">
        <f t="shared" si="145"/>
        <v>41907.696655092594</v>
      </c>
      <c r="J1585">
        <v>1411681391</v>
      </c>
      <c r="K1585" s="12">
        <f t="shared" si="146"/>
        <v>41877.696655092594</v>
      </c>
      <c r="L1585">
        <v>1409089391</v>
      </c>
      <c r="M1585" t="b">
        <v>0</v>
      </c>
      <c r="N1585">
        <v>1</v>
      </c>
      <c r="O1585" s="6">
        <f t="shared" si="147"/>
        <v>7.5000000000000002E-4</v>
      </c>
      <c r="P1585" t="b">
        <v>0</v>
      </c>
      <c r="Q1585" t="s">
        <v>8291</v>
      </c>
      <c r="R1585" s="7">
        <f t="shared" si="148"/>
        <v>15</v>
      </c>
      <c r="S1585" t="str">
        <f t="shared" si="144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 s="12">
        <f t="shared" si="145"/>
        <v>41789.440983796296</v>
      </c>
      <c r="J1586">
        <v>1401464101</v>
      </c>
      <c r="K1586" s="12">
        <f t="shared" si="146"/>
        <v>41779.440983796296</v>
      </c>
      <c r="L1586">
        <v>1400600101</v>
      </c>
      <c r="M1586" t="b">
        <v>0</v>
      </c>
      <c r="N1586">
        <v>0</v>
      </c>
      <c r="O1586" s="6">
        <f t="shared" si="147"/>
        <v>0</v>
      </c>
      <c r="P1586" t="b">
        <v>0</v>
      </c>
      <c r="Q1586" t="s">
        <v>8291</v>
      </c>
      <c r="R1586" s="7" t="e">
        <f t="shared" si="148"/>
        <v>#DIV/0!</v>
      </c>
      <c r="S1586" t="str">
        <f t="shared" si="144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 s="12">
        <f t="shared" si="145"/>
        <v>42729.249999999993</v>
      </c>
      <c r="J1587">
        <v>1482663600</v>
      </c>
      <c r="K1587" s="12">
        <f t="shared" si="146"/>
        <v>42707.687129629623</v>
      </c>
      <c r="L1587">
        <v>1480800568</v>
      </c>
      <c r="M1587" t="b">
        <v>0</v>
      </c>
      <c r="N1587">
        <v>12</v>
      </c>
      <c r="O1587" s="6">
        <f t="shared" si="147"/>
        <v>0.79</v>
      </c>
      <c r="P1587" t="b">
        <v>0</v>
      </c>
      <c r="Q1587" t="s">
        <v>8291</v>
      </c>
      <c r="R1587" s="7">
        <f t="shared" si="148"/>
        <v>131.66666666666666</v>
      </c>
      <c r="S1587" t="str">
        <f t="shared" si="144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 s="12">
        <f t="shared" si="145"/>
        <v>42098.854421296295</v>
      </c>
      <c r="J1588">
        <v>1428197422</v>
      </c>
      <c r="K1588" s="12">
        <f t="shared" si="146"/>
        <v>42068.896087962959</v>
      </c>
      <c r="L1588">
        <v>1425609022</v>
      </c>
      <c r="M1588" t="b">
        <v>0</v>
      </c>
      <c r="N1588">
        <v>0</v>
      </c>
      <c r="O1588" s="6">
        <f t="shared" si="147"/>
        <v>0</v>
      </c>
      <c r="P1588" t="b">
        <v>0</v>
      </c>
      <c r="Q1588" t="s">
        <v>8291</v>
      </c>
      <c r="R1588" s="7" t="e">
        <f t="shared" si="148"/>
        <v>#DIV/0!</v>
      </c>
      <c r="S1588" t="str">
        <f t="shared" si="144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 s="12">
        <f t="shared" si="145"/>
        <v>41986.742650462962</v>
      </c>
      <c r="J1589">
        <v>1418510965</v>
      </c>
      <c r="K1589" s="12">
        <f t="shared" si="146"/>
        <v>41956.742650462962</v>
      </c>
      <c r="L1589">
        <v>1415918965</v>
      </c>
      <c r="M1589" t="b">
        <v>0</v>
      </c>
      <c r="N1589">
        <v>1</v>
      </c>
      <c r="O1589" s="6">
        <f t="shared" si="147"/>
        <v>1.3333333333333334E-4</v>
      </c>
      <c r="P1589" t="b">
        <v>0</v>
      </c>
      <c r="Q1589" t="s">
        <v>8291</v>
      </c>
      <c r="R1589" s="7">
        <f t="shared" si="148"/>
        <v>1</v>
      </c>
      <c r="S1589" t="str">
        <f t="shared" si="144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 s="12">
        <f t="shared" si="145"/>
        <v>42035.633333333331</v>
      </c>
      <c r="J1590">
        <v>1422735120</v>
      </c>
      <c r="K1590" s="12">
        <f t="shared" si="146"/>
        <v>42005.041655092595</v>
      </c>
      <c r="L1590">
        <v>1420091999</v>
      </c>
      <c r="M1590" t="b">
        <v>0</v>
      </c>
      <c r="N1590">
        <v>0</v>
      </c>
      <c r="O1590" s="6">
        <f t="shared" si="147"/>
        <v>0</v>
      </c>
      <c r="P1590" t="b">
        <v>0</v>
      </c>
      <c r="Q1590" t="s">
        <v>8291</v>
      </c>
      <c r="R1590" s="7" t="e">
        <f t="shared" si="148"/>
        <v>#DIV/0!</v>
      </c>
      <c r="S1590" t="str">
        <f t="shared" si="144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 s="12">
        <f t="shared" si="145"/>
        <v>42286.776458333326</v>
      </c>
      <c r="J1591">
        <v>1444433886</v>
      </c>
      <c r="K1591" s="12">
        <f t="shared" si="146"/>
        <v>42256.776458333326</v>
      </c>
      <c r="L1591">
        <v>1441841886</v>
      </c>
      <c r="M1591" t="b">
        <v>0</v>
      </c>
      <c r="N1591">
        <v>0</v>
      </c>
      <c r="O1591" s="6">
        <f t="shared" si="147"/>
        <v>0</v>
      </c>
      <c r="P1591" t="b">
        <v>0</v>
      </c>
      <c r="Q1591" t="s">
        <v>8291</v>
      </c>
      <c r="R1591" s="7" t="e">
        <f t="shared" si="148"/>
        <v>#DIV/0!</v>
      </c>
      <c r="S1591" t="str">
        <f t="shared" si="144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 s="12">
        <f t="shared" si="145"/>
        <v>42270.648888888885</v>
      </c>
      <c r="J1592">
        <v>1443040464</v>
      </c>
      <c r="K1592" s="12">
        <f t="shared" si="146"/>
        <v>42240.648888888885</v>
      </c>
      <c r="L1592">
        <v>1440448464</v>
      </c>
      <c r="M1592" t="b">
        <v>0</v>
      </c>
      <c r="N1592">
        <v>2</v>
      </c>
      <c r="O1592" s="6">
        <f t="shared" si="147"/>
        <v>1.7000000000000001E-2</v>
      </c>
      <c r="P1592" t="b">
        <v>0</v>
      </c>
      <c r="Q1592" t="s">
        <v>8291</v>
      </c>
      <c r="R1592" s="7">
        <f t="shared" si="148"/>
        <v>510</v>
      </c>
      <c r="S1592" t="str">
        <f t="shared" si="144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 s="12">
        <f t="shared" si="145"/>
        <v>42463.476168981484</v>
      </c>
      <c r="J1593">
        <v>1459700741</v>
      </c>
      <c r="K1593" s="12">
        <f t="shared" si="146"/>
        <v>42433.517835648141</v>
      </c>
      <c r="L1593">
        <v>1457112341</v>
      </c>
      <c r="M1593" t="b">
        <v>0</v>
      </c>
      <c r="N1593">
        <v>92</v>
      </c>
      <c r="O1593" s="6">
        <f t="shared" si="147"/>
        <v>0.29228571428571426</v>
      </c>
      <c r="P1593" t="b">
        <v>0</v>
      </c>
      <c r="Q1593" t="s">
        <v>8291</v>
      </c>
      <c r="R1593" s="7">
        <f t="shared" si="148"/>
        <v>44.478260869565219</v>
      </c>
      <c r="S1593" t="str">
        <f t="shared" si="144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 s="12">
        <f t="shared" si="145"/>
        <v>42090.822743055549</v>
      </c>
      <c r="J1594">
        <v>1427503485</v>
      </c>
      <c r="K1594" s="12">
        <f t="shared" si="146"/>
        <v>42045.86440972222</v>
      </c>
      <c r="L1594">
        <v>1423619085</v>
      </c>
      <c r="M1594" t="b">
        <v>0</v>
      </c>
      <c r="N1594">
        <v>0</v>
      </c>
      <c r="O1594" s="6">
        <f t="shared" si="147"/>
        <v>0</v>
      </c>
      <c r="P1594" t="b">
        <v>0</v>
      </c>
      <c r="Q1594" t="s">
        <v>8291</v>
      </c>
      <c r="R1594" s="7" t="e">
        <f t="shared" si="148"/>
        <v>#DIV/0!</v>
      </c>
      <c r="S1594" t="str">
        <f t="shared" si="144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 s="12">
        <f t="shared" si="145"/>
        <v>42063.63721064815</v>
      </c>
      <c r="J1595">
        <v>1425154655</v>
      </c>
      <c r="K1595" s="12">
        <f t="shared" si="146"/>
        <v>42033.63721064815</v>
      </c>
      <c r="L1595">
        <v>1422562655</v>
      </c>
      <c r="M1595" t="b">
        <v>0</v>
      </c>
      <c r="N1595">
        <v>3</v>
      </c>
      <c r="O1595" s="6">
        <f t="shared" si="147"/>
        <v>1.3636363636363637E-4</v>
      </c>
      <c r="P1595" t="b">
        <v>0</v>
      </c>
      <c r="Q1595" t="s">
        <v>8291</v>
      </c>
      <c r="R1595" s="7">
        <f t="shared" si="148"/>
        <v>1</v>
      </c>
      <c r="S1595" t="str">
        <f t="shared" si="144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 s="12">
        <f t="shared" si="145"/>
        <v>42505.472916666666</v>
      </c>
      <c r="J1596">
        <v>1463329260</v>
      </c>
      <c r="K1596" s="12">
        <f t="shared" si="146"/>
        <v>42445.504421296289</v>
      </c>
      <c r="L1596">
        <v>1458147982</v>
      </c>
      <c r="M1596" t="b">
        <v>0</v>
      </c>
      <c r="N1596">
        <v>10</v>
      </c>
      <c r="O1596" s="6">
        <f t="shared" si="147"/>
        <v>0.20499999999999999</v>
      </c>
      <c r="P1596" t="b">
        <v>0</v>
      </c>
      <c r="Q1596" t="s">
        <v>8291</v>
      </c>
      <c r="R1596" s="7">
        <f t="shared" si="148"/>
        <v>20.5</v>
      </c>
      <c r="S1596" t="str">
        <f t="shared" si="144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 s="12">
        <f t="shared" si="145"/>
        <v>41808.634027777771</v>
      </c>
      <c r="J1597">
        <v>1403122380</v>
      </c>
      <c r="K1597" s="12">
        <f t="shared" si="146"/>
        <v>41779.84175925926</v>
      </c>
      <c r="L1597">
        <v>1400634728</v>
      </c>
      <c r="M1597" t="b">
        <v>0</v>
      </c>
      <c r="N1597">
        <v>7</v>
      </c>
      <c r="O1597" s="6">
        <f t="shared" si="147"/>
        <v>2.8E-3</v>
      </c>
      <c r="P1597" t="b">
        <v>0</v>
      </c>
      <c r="Q1597" t="s">
        <v>8291</v>
      </c>
      <c r="R1597" s="7">
        <f t="shared" si="148"/>
        <v>40</v>
      </c>
      <c r="S1597" t="str">
        <f t="shared" si="144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 s="12">
        <f t="shared" si="145"/>
        <v>41986.26353009259</v>
      </c>
      <c r="J1598">
        <v>1418469569</v>
      </c>
      <c r="K1598" s="12">
        <f t="shared" si="146"/>
        <v>41941.221863425926</v>
      </c>
      <c r="L1598">
        <v>1414577969</v>
      </c>
      <c r="M1598" t="b">
        <v>0</v>
      </c>
      <c r="N1598">
        <v>3</v>
      </c>
      <c r="O1598" s="6">
        <f t="shared" si="147"/>
        <v>2.3076923076923078E-2</v>
      </c>
      <c r="P1598" t="b">
        <v>0</v>
      </c>
      <c r="Q1598" t="s">
        <v>8291</v>
      </c>
      <c r="R1598" s="7">
        <f t="shared" si="148"/>
        <v>25</v>
      </c>
      <c r="S1598" t="str">
        <f t="shared" si="144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 s="12">
        <f t="shared" si="145"/>
        <v>42633.145798611113</v>
      </c>
      <c r="J1599">
        <v>1474360197</v>
      </c>
      <c r="K1599" s="12">
        <f t="shared" si="146"/>
        <v>42603.145798611113</v>
      </c>
      <c r="L1599">
        <v>1471768197</v>
      </c>
      <c r="M1599" t="b">
        <v>0</v>
      </c>
      <c r="N1599">
        <v>0</v>
      </c>
      <c r="O1599" s="6">
        <f t="shared" si="147"/>
        <v>0</v>
      </c>
      <c r="P1599" t="b">
        <v>0</v>
      </c>
      <c r="Q1599" t="s">
        <v>8291</v>
      </c>
      <c r="R1599" s="7" t="e">
        <f t="shared" si="148"/>
        <v>#DIV/0!</v>
      </c>
      <c r="S1599" t="str">
        <f t="shared" ref="S1599:S1662" si="150">LEFT(Q1599, FIND("/",Q1599) - 1)</f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 s="12">
        <f t="shared" si="145"/>
        <v>42211.459004629629</v>
      </c>
      <c r="J1600">
        <v>1437926458</v>
      </c>
      <c r="K1600" s="12">
        <f t="shared" si="146"/>
        <v>42151.459004629629</v>
      </c>
      <c r="L1600">
        <v>1432742458</v>
      </c>
      <c r="M1600" t="b">
        <v>0</v>
      </c>
      <c r="N1600">
        <v>1</v>
      </c>
      <c r="O1600" s="6">
        <f t="shared" si="147"/>
        <v>1.25E-3</v>
      </c>
      <c r="P1600" t="b">
        <v>0</v>
      </c>
      <c r="Q1600" t="s">
        <v>8291</v>
      </c>
      <c r="R1600" s="7">
        <f t="shared" si="148"/>
        <v>1</v>
      </c>
      <c r="S1600" t="str">
        <f t="shared" si="150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 s="12">
        <f t="shared" si="145"/>
        <v>42468.289074074077</v>
      </c>
      <c r="J1601">
        <v>1460116576</v>
      </c>
      <c r="K1601" s="12">
        <f t="shared" si="146"/>
        <v>42438.330740740734</v>
      </c>
      <c r="L1601">
        <v>1457528176</v>
      </c>
      <c r="M1601" t="b">
        <v>0</v>
      </c>
      <c r="N1601">
        <v>0</v>
      </c>
      <c r="O1601" s="6">
        <f t="shared" si="147"/>
        <v>0</v>
      </c>
      <c r="P1601" t="b">
        <v>0</v>
      </c>
      <c r="Q1601" t="s">
        <v>8291</v>
      </c>
      <c r="R1601" s="7" t="e">
        <f t="shared" si="148"/>
        <v>#DIV/0!</v>
      </c>
      <c r="S1601" t="str">
        <f t="shared" si="150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 s="12">
        <f t="shared" si="145"/>
        <v>41835.007638888885</v>
      </c>
      <c r="J1602">
        <v>1405401060</v>
      </c>
      <c r="K1602" s="12">
        <f t="shared" si="146"/>
        <v>41790.848981481475</v>
      </c>
      <c r="L1602">
        <v>1401585752</v>
      </c>
      <c r="M1602" t="b">
        <v>0</v>
      </c>
      <c r="N1602">
        <v>9</v>
      </c>
      <c r="O1602" s="6">
        <f t="shared" si="147"/>
        <v>7.3400000000000007E-2</v>
      </c>
      <c r="P1602" t="b">
        <v>0</v>
      </c>
      <c r="Q1602" t="s">
        <v>8291</v>
      </c>
      <c r="R1602" s="7">
        <f t="shared" si="148"/>
        <v>40.777777777777779</v>
      </c>
      <c r="S1602" t="str">
        <f t="shared" si="150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 s="12">
        <f t="shared" ref="I1603:I1666" si="151">(J1603/86400)+25569+(-5/24)</f>
        <v>40667.884641203702</v>
      </c>
      <c r="J1603">
        <v>1304561633</v>
      </c>
      <c r="K1603" s="12">
        <f t="shared" ref="K1603:K1666" si="152">(L1603/86400)+25569+(-5/24)</f>
        <v>40637.884641203702</v>
      </c>
      <c r="L1603">
        <v>1301969633</v>
      </c>
      <c r="M1603" t="b">
        <v>0</v>
      </c>
      <c r="N1603">
        <v>56</v>
      </c>
      <c r="O1603" s="6">
        <f t="shared" ref="O1603:O1666" si="153">E1603/D1603</f>
        <v>1.082492</v>
      </c>
      <c r="P1603" t="b">
        <v>1</v>
      </c>
      <c r="Q1603" t="s">
        <v>8276</v>
      </c>
      <c r="R1603" s="7">
        <f t="shared" ref="R1603:R1666" si="154">E1603/N1603</f>
        <v>48.325535714285714</v>
      </c>
      <c r="S1603" t="str">
        <f t="shared" si="150"/>
        <v>music</v>
      </c>
      <c r="T1603" t="str">
        <f t="shared" ref="T1603:T1666" si="155">RIGHT(Q1603, LEN(Q1603) - FIND("/",Q1603))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 s="12">
        <f t="shared" si="151"/>
        <v>40830.75</v>
      </c>
      <c r="J1604">
        <v>1318633200</v>
      </c>
      <c r="K1604" s="12">
        <f t="shared" si="152"/>
        <v>40788.089317129627</v>
      </c>
      <c r="L1604">
        <v>1314947317</v>
      </c>
      <c r="M1604" t="b">
        <v>0</v>
      </c>
      <c r="N1604">
        <v>32</v>
      </c>
      <c r="O1604" s="6">
        <f t="shared" si="153"/>
        <v>1.0016666666666667</v>
      </c>
      <c r="P1604" t="b">
        <v>1</v>
      </c>
      <c r="Q1604" t="s">
        <v>8276</v>
      </c>
      <c r="R1604" s="7">
        <f t="shared" si="154"/>
        <v>46.953125</v>
      </c>
      <c r="S1604" t="str">
        <f t="shared" si="150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 s="12">
        <f t="shared" si="151"/>
        <v>40935.961331018516</v>
      </c>
      <c r="J1605">
        <v>1327723459</v>
      </c>
      <c r="K1605" s="12">
        <f t="shared" si="152"/>
        <v>40875.961331018516</v>
      </c>
      <c r="L1605">
        <v>1322539459</v>
      </c>
      <c r="M1605" t="b">
        <v>0</v>
      </c>
      <c r="N1605">
        <v>30</v>
      </c>
      <c r="O1605" s="6">
        <f t="shared" si="153"/>
        <v>1.0003299999999999</v>
      </c>
      <c r="P1605" t="b">
        <v>1</v>
      </c>
      <c r="Q1605" t="s">
        <v>8276</v>
      </c>
      <c r="R1605" s="7">
        <f t="shared" si="154"/>
        <v>66.688666666666663</v>
      </c>
      <c r="S1605" t="str">
        <f t="shared" si="150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 s="12">
        <f t="shared" si="151"/>
        <v>40985.595312500001</v>
      </c>
      <c r="J1606">
        <v>1332011835</v>
      </c>
      <c r="K1606" s="12">
        <f t="shared" si="152"/>
        <v>40945.636979166666</v>
      </c>
      <c r="L1606">
        <v>1328559435</v>
      </c>
      <c r="M1606" t="b">
        <v>0</v>
      </c>
      <c r="N1606">
        <v>70</v>
      </c>
      <c r="O1606" s="6">
        <f t="shared" si="153"/>
        <v>1.2210714285714286</v>
      </c>
      <c r="P1606" t="b">
        <v>1</v>
      </c>
      <c r="Q1606" t="s">
        <v>8276</v>
      </c>
      <c r="R1606" s="7">
        <f t="shared" si="154"/>
        <v>48.842857142857142</v>
      </c>
      <c r="S1606" t="str">
        <f t="shared" si="150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 s="12">
        <f t="shared" si="151"/>
        <v>40756.083333333328</v>
      </c>
      <c r="J1607">
        <v>1312182000</v>
      </c>
      <c r="K1607" s="12">
        <f t="shared" si="152"/>
        <v>40746.804548611108</v>
      </c>
      <c r="L1607">
        <v>1311380313</v>
      </c>
      <c r="M1607" t="b">
        <v>0</v>
      </c>
      <c r="N1607">
        <v>44</v>
      </c>
      <c r="O1607" s="6">
        <f t="shared" si="153"/>
        <v>1.0069333333333335</v>
      </c>
      <c r="P1607" t="b">
        <v>1</v>
      </c>
      <c r="Q1607" t="s">
        <v>8276</v>
      </c>
      <c r="R1607" s="7">
        <f t="shared" si="154"/>
        <v>137.30909090909091</v>
      </c>
      <c r="S1607" t="str">
        <f t="shared" si="150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 s="12">
        <f t="shared" si="151"/>
        <v>40625.861550925925</v>
      </c>
      <c r="J1608">
        <v>1300930838</v>
      </c>
      <c r="K1608" s="12">
        <f t="shared" si="152"/>
        <v>40535.903217592589</v>
      </c>
      <c r="L1608">
        <v>1293158438</v>
      </c>
      <c r="M1608" t="b">
        <v>0</v>
      </c>
      <c r="N1608">
        <v>92</v>
      </c>
      <c r="O1608" s="6">
        <f t="shared" si="153"/>
        <v>1.01004125</v>
      </c>
      <c r="P1608" t="b">
        <v>1</v>
      </c>
      <c r="Q1608" t="s">
        <v>8276</v>
      </c>
      <c r="R1608" s="7">
        <f t="shared" si="154"/>
        <v>87.829673913043479</v>
      </c>
      <c r="S1608" t="str">
        <f t="shared" si="150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 s="12">
        <f t="shared" si="151"/>
        <v>41074.600127314814</v>
      </c>
      <c r="J1609">
        <v>1339701851</v>
      </c>
      <c r="K1609" s="12">
        <f t="shared" si="152"/>
        <v>41053.600127314814</v>
      </c>
      <c r="L1609">
        <v>1337887451</v>
      </c>
      <c r="M1609" t="b">
        <v>0</v>
      </c>
      <c r="N1609">
        <v>205</v>
      </c>
      <c r="O1609" s="6">
        <f t="shared" si="153"/>
        <v>1.4511000000000001</v>
      </c>
      <c r="P1609" t="b">
        <v>1</v>
      </c>
      <c r="Q1609" t="s">
        <v>8276</v>
      </c>
      <c r="R1609" s="7">
        <f t="shared" si="154"/>
        <v>70.785365853658533</v>
      </c>
      <c r="S1609" t="str">
        <f t="shared" si="150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 s="12">
        <f t="shared" si="151"/>
        <v>41640.018055555549</v>
      </c>
      <c r="J1610">
        <v>1388553960</v>
      </c>
      <c r="K1610" s="12">
        <f t="shared" si="152"/>
        <v>41607.622523148144</v>
      </c>
      <c r="L1610">
        <v>1385754986</v>
      </c>
      <c r="M1610" t="b">
        <v>0</v>
      </c>
      <c r="N1610">
        <v>23</v>
      </c>
      <c r="O1610" s="6">
        <f t="shared" si="153"/>
        <v>1.0125</v>
      </c>
      <c r="P1610" t="b">
        <v>1</v>
      </c>
      <c r="Q1610" t="s">
        <v>8276</v>
      </c>
      <c r="R1610" s="7">
        <f t="shared" si="154"/>
        <v>52.826086956521742</v>
      </c>
      <c r="S1610" t="str">
        <f t="shared" si="150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 s="12">
        <f t="shared" si="151"/>
        <v>40849.125</v>
      </c>
      <c r="J1611">
        <v>1320220800</v>
      </c>
      <c r="K1611" s="12">
        <f t="shared" si="152"/>
        <v>40795.792928240735</v>
      </c>
      <c r="L1611">
        <v>1315612909</v>
      </c>
      <c r="M1611" t="b">
        <v>0</v>
      </c>
      <c r="N1611">
        <v>4</v>
      </c>
      <c r="O1611" s="6">
        <f t="shared" si="153"/>
        <v>1.1833333333333333</v>
      </c>
      <c r="P1611" t="b">
        <v>1</v>
      </c>
      <c r="Q1611" t="s">
        <v>8276</v>
      </c>
      <c r="R1611" s="7">
        <f t="shared" si="154"/>
        <v>443.75</v>
      </c>
      <c r="S1611" t="str">
        <f t="shared" si="150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 s="12">
        <f t="shared" si="151"/>
        <v>41258.716550925921</v>
      </c>
      <c r="J1612">
        <v>1355609510</v>
      </c>
      <c r="K1612" s="12">
        <f t="shared" si="152"/>
        <v>41228.716550925921</v>
      </c>
      <c r="L1612">
        <v>1353017510</v>
      </c>
      <c r="M1612" t="b">
        <v>0</v>
      </c>
      <c r="N1612">
        <v>112</v>
      </c>
      <c r="O1612" s="6">
        <f t="shared" si="153"/>
        <v>2.7185000000000001</v>
      </c>
      <c r="P1612" t="b">
        <v>1</v>
      </c>
      <c r="Q1612" t="s">
        <v>8276</v>
      </c>
      <c r="R1612" s="7">
        <f t="shared" si="154"/>
        <v>48.544642857142854</v>
      </c>
      <c r="S1612" t="str">
        <f t="shared" si="150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 s="12">
        <f t="shared" si="151"/>
        <v>41429.792037037034</v>
      </c>
      <c r="J1613">
        <v>1370390432</v>
      </c>
      <c r="K1613" s="12">
        <f t="shared" si="152"/>
        <v>41408.792037037034</v>
      </c>
      <c r="L1613">
        <v>1368576032</v>
      </c>
      <c r="M1613" t="b">
        <v>0</v>
      </c>
      <c r="N1613">
        <v>27</v>
      </c>
      <c r="O1613" s="6">
        <f t="shared" si="153"/>
        <v>1.25125</v>
      </c>
      <c r="P1613" t="b">
        <v>1</v>
      </c>
      <c r="Q1613" t="s">
        <v>8276</v>
      </c>
      <c r="R1613" s="7">
        <f t="shared" si="154"/>
        <v>37.074074074074076</v>
      </c>
      <c r="S1613" t="str">
        <f t="shared" si="150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 s="12">
        <f t="shared" si="151"/>
        <v>41276.666481481479</v>
      </c>
      <c r="J1614">
        <v>1357160384</v>
      </c>
      <c r="K1614" s="12">
        <f t="shared" si="152"/>
        <v>41246.666481481479</v>
      </c>
      <c r="L1614">
        <v>1354568384</v>
      </c>
      <c r="M1614" t="b">
        <v>0</v>
      </c>
      <c r="N1614">
        <v>11</v>
      </c>
      <c r="O1614" s="6">
        <f t="shared" si="153"/>
        <v>1.1000000000000001</v>
      </c>
      <c r="P1614" t="b">
        <v>1</v>
      </c>
      <c r="Q1614" t="s">
        <v>8276</v>
      </c>
      <c r="R1614" s="7">
        <f t="shared" si="154"/>
        <v>50</v>
      </c>
      <c r="S1614" t="str">
        <f t="shared" si="150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 s="12">
        <f t="shared" si="151"/>
        <v>41111.861134259256</v>
      </c>
      <c r="J1615">
        <v>1342921202</v>
      </c>
      <c r="K1615" s="12">
        <f t="shared" si="152"/>
        <v>41081.861134259256</v>
      </c>
      <c r="L1615">
        <v>1340329202</v>
      </c>
      <c r="M1615" t="b">
        <v>0</v>
      </c>
      <c r="N1615">
        <v>26</v>
      </c>
      <c r="O1615" s="6">
        <f t="shared" si="153"/>
        <v>1.0149999999999999</v>
      </c>
      <c r="P1615" t="b">
        <v>1</v>
      </c>
      <c r="Q1615" t="s">
        <v>8276</v>
      </c>
      <c r="R1615" s="7">
        <f t="shared" si="154"/>
        <v>39.03846153846154</v>
      </c>
      <c r="S1615" t="str">
        <f t="shared" si="150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 s="12">
        <f t="shared" si="151"/>
        <v>41854.5</v>
      </c>
      <c r="J1616">
        <v>1407085200</v>
      </c>
      <c r="K1616" s="12">
        <f t="shared" si="152"/>
        <v>41794.772789351853</v>
      </c>
      <c r="L1616">
        <v>1401924769</v>
      </c>
      <c r="M1616" t="b">
        <v>0</v>
      </c>
      <c r="N1616">
        <v>77</v>
      </c>
      <c r="O1616" s="6">
        <f t="shared" si="153"/>
        <v>1.0269999999999999</v>
      </c>
      <c r="P1616" t="b">
        <v>1</v>
      </c>
      <c r="Q1616" t="s">
        <v>8276</v>
      </c>
      <c r="R1616" s="7">
        <f t="shared" si="154"/>
        <v>66.688311688311686</v>
      </c>
      <c r="S1616" t="str">
        <f t="shared" si="150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 s="12">
        <f t="shared" si="151"/>
        <v>40889.884212962963</v>
      </c>
      <c r="J1617">
        <v>1323742396</v>
      </c>
      <c r="K1617" s="12">
        <f t="shared" si="152"/>
        <v>40844.842546296291</v>
      </c>
      <c r="L1617">
        <v>1319850796</v>
      </c>
      <c r="M1617" t="b">
        <v>0</v>
      </c>
      <c r="N1617">
        <v>136</v>
      </c>
      <c r="O1617" s="6">
        <f t="shared" si="153"/>
        <v>1.1412500000000001</v>
      </c>
      <c r="P1617" t="b">
        <v>1</v>
      </c>
      <c r="Q1617" t="s">
        <v>8276</v>
      </c>
      <c r="R1617" s="7">
        <f t="shared" si="154"/>
        <v>67.132352941176464</v>
      </c>
      <c r="S1617" t="str">
        <f t="shared" si="150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 s="12">
        <f t="shared" si="151"/>
        <v>41235.708333333328</v>
      </c>
      <c r="J1618">
        <v>1353621600</v>
      </c>
      <c r="K1618" s="12">
        <f t="shared" si="152"/>
        <v>41194.507187499999</v>
      </c>
      <c r="L1618">
        <v>1350061821</v>
      </c>
      <c r="M1618" t="b">
        <v>0</v>
      </c>
      <c r="N1618">
        <v>157</v>
      </c>
      <c r="O1618" s="6">
        <f t="shared" si="153"/>
        <v>1.042</v>
      </c>
      <c r="P1618" t="b">
        <v>1</v>
      </c>
      <c r="Q1618" t="s">
        <v>8276</v>
      </c>
      <c r="R1618" s="7">
        <f t="shared" si="154"/>
        <v>66.369426751592357</v>
      </c>
      <c r="S1618" t="str">
        <f t="shared" si="150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 s="12">
        <f t="shared" si="151"/>
        <v>41579.583333333328</v>
      </c>
      <c r="J1619">
        <v>1383332400</v>
      </c>
      <c r="K1619" s="12">
        <f t="shared" si="152"/>
        <v>41546.455879629626</v>
      </c>
      <c r="L1619">
        <v>1380470188</v>
      </c>
      <c r="M1619" t="b">
        <v>0</v>
      </c>
      <c r="N1619">
        <v>158</v>
      </c>
      <c r="O1619" s="6">
        <f t="shared" si="153"/>
        <v>1.4585714285714286</v>
      </c>
      <c r="P1619" t="b">
        <v>1</v>
      </c>
      <c r="Q1619" t="s">
        <v>8276</v>
      </c>
      <c r="R1619" s="7">
        <f t="shared" si="154"/>
        <v>64.620253164556956</v>
      </c>
      <c r="S1619" t="str">
        <f t="shared" si="150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 s="12">
        <f t="shared" si="151"/>
        <v>41341.446006944439</v>
      </c>
      <c r="J1620">
        <v>1362757335</v>
      </c>
      <c r="K1620" s="12">
        <f t="shared" si="152"/>
        <v>41301.446006944439</v>
      </c>
      <c r="L1620">
        <v>1359301335</v>
      </c>
      <c r="M1620" t="b">
        <v>0</v>
      </c>
      <c r="N1620">
        <v>27</v>
      </c>
      <c r="O1620" s="6">
        <f t="shared" si="153"/>
        <v>1.0506666666666666</v>
      </c>
      <c r="P1620" t="b">
        <v>1</v>
      </c>
      <c r="Q1620" t="s">
        <v>8276</v>
      </c>
      <c r="R1620" s="7">
        <f t="shared" si="154"/>
        <v>58.370370370370374</v>
      </c>
      <c r="S1620" t="str">
        <f t="shared" si="150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 s="12">
        <f t="shared" si="151"/>
        <v>41896.977847222217</v>
      </c>
      <c r="J1621">
        <v>1410755286</v>
      </c>
      <c r="K1621" s="12">
        <f t="shared" si="152"/>
        <v>41875.977847222217</v>
      </c>
      <c r="L1621">
        <v>1408940886</v>
      </c>
      <c r="M1621" t="b">
        <v>0</v>
      </c>
      <c r="N1621">
        <v>23</v>
      </c>
      <c r="O1621" s="6">
        <f t="shared" si="153"/>
        <v>1.3333333333333333</v>
      </c>
      <c r="P1621" t="b">
        <v>1</v>
      </c>
      <c r="Q1621" t="s">
        <v>8276</v>
      </c>
      <c r="R1621" s="7">
        <f t="shared" si="154"/>
        <v>86.956521739130437</v>
      </c>
      <c r="S1621" t="str">
        <f t="shared" si="150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 s="12">
        <f t="shared" si="151"/>
        <v>41328.131249999999</v>
      </c>
      <c r="J1622">
        <v>1361606940</v>
      </c>
      <c r="K1622" s="12">
        <f t="shared" si="152"/>
        <v>41321.131249999999</v>
      </c>
      <c r="L1622">
        <v>1361002140</v>
      </c>
      <c r="M1622" t="b">
        <v>0</v>
      </c>
      <c r="N1622">
        <v>17</v>
      </c>
      <c r="O1622" s="6">
        <f t="shared" si="153"/>
        <v>1.1299999999999999</v>
      </c>
      <c r="P1622" t="b">
        <v>1</v>
      </c>
      <c r="Q1622" t="s">
        <v>8276</v>
      </c>
      <c r="R1622" s="7">
        <f t="shared" si="154"/>
        <v>66.470588235294116</v>
      </c>
      <c r="S1622" t="str">
        <f t="shared" si="150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 s="12">
        <f t="shared" si="151"/>
        <v>41056.957638888889</v>
      </c>
      <c r="J1623">
        <v>1338177540</v>
      </c>
      <c r="K1623" s="12">
        <f t="shared" si="152"/>
        <v>41003.398321759254</v>
      </c>
      <c r="L1623">
        <v>1333550015</v>
      </c>
      <c r="M1623" t="b">
        <v>0</v>
      </c>
      <c r="N1623">
        <v>37</v>
      </c>
      <c r="O1623" s="6">
        <f t="shared" si="153"/>
        <v>1.212</v>
      </c>
      <c r="P1623" t="b">
        <v>1</v>
      </c>
      <c r="Q1623" t="s">
        <v>8276</v>
      </c>
      <c r="R1623" s="7">
        <f t="shared" si="154"/>
        <v>163.78378378378378</v>
      </c>
      <c r="S1623" t="str">
        <f t="shared" si="150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 s="12">
        <f t="shared" si="151"/>
        <v>41990.124305555553</v>
      </c>
      <c r="J1624">
        <v>1418803140</v>
      </c>
      <c r="K1624" s="12">
        <f t="shared" si="152"/>
        <v>41950.086504629631</v>
      </c>
      <c r="L1624">
        <v>1415343874</v>
      </c>
      <c r="M1624" t="b">
        <v>0</v>
      </c>
      <c r="N1624">
        <v>65</v>
      </c>
      <c r="O1624" s="6">
        <f t="shared" si="153"/>
        <v>1.0172463768115942</v>
      </c>
      <c r="P1624" t="b">
        <v>1</v>
      </c>
      <c r="Q1624" t="s">
        <v>8276</v>
      </c>
      <c r="R1624" s="7">
        <f t="shared" si="154"/>
        <v>107.98461538461538</v>
      </c>
      <c r="S1624" t="str">
        <f t="shared" si="150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 s="12">
        <f t="shared" si="151"/>
        <v>41513.480196759258</v>
      </c>
      <c r="J1625">
        <v>1377621089</v>
      </c>
      <c r="K1625" s="12">
        <f t="shared" si="152"/>
        <v>41453.480196759258</v>
      </c>
      <c r="L1625">
        <v>1372437089</v>
      </c>
      <c r="M1625" t="b">
        <v>0</v>
      </c>
      <c r="N1625">
        <v>18</v>
      </c>
      <c r="O1625" s="6">
        <f t="shared" si="153"/>
        <v>1.0106666666666666</v>
      </c>
      <c r="P1625" t="b">
        <v>1</v>
      </c>
      <c r="Q1625" t="s">
        <v>8276</v>
      </c>
      <c r="R1625" s="7">
        <f t="shared" si="154"/>
        <v>42.111111111111114</v>
      </c>
      <c r="S1625" t="str">
        <f t="shared" si="150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 s="12">
        <f t="shared" si="151"/>
        <v>41283.158969907403</v>
      </c>
      <c r="J1626">
        <v>1357721335</v>
      </c>
      <c r="K1626" s="12">
        <f t="shared" si="152"/>
        <v>41243.158969907403</v>
      </c>
      <c r="L1626">
        <v>1354265335</v>
      </c>
      <c r="M1626" t="b">
        <v>0</v>
      </c>
      <c r="N1626">
        <v>25</v>
      </c>
      <c r="O1626" s="6">
        <f t="shared" si="153"/>
        <v>1.18</v>
      </c>
      <c r="P1626" t="b">
        <v>1</v>
      </c>
      <c r="Q1626" t="s">
        <v>8276</v>
      </c>
      <c r="R1626" s="7">
        <f t="shared" si="154"/>
        <v>47.2</v>
      </c>
      <c r="S1626" t="str">
        <f t="shared" si="150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 s="12">
        <f t="shared" si="151"/>
        <v>41163.491354166668</v>
      </c>
      <c r="J1627">
        <v>1347382053</v>
      </c>
      <c r="K1627" s="12">
        <f t="shared" si="152"/>
        <v>41135.491354166668</v>
      </c>
      <c r="L1627">
        <v>1344962853</v>
      </c>
      <c r="M1627" t="b">
        <v>0</v>
      </c>
      <c r="N1627">
        <v>104</v>
      </c>
      <c r="O1627" s="6">
        <f t="shared" si="153"/>
        <v>1.5533333333333332</v>
      </c>
      <c r="P1627" t="b">
        <v>1</v>
      </c>
      <c r="Q1627" t="s">
        <v>8276</v>
      </c>
      <c r="R1627" s="7">
        <f t="shared" si="154"/>
        <v>112.01923076923077</v>
      </c>
      <c r="S1627" t="str">
        <f t="shared" si="150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 s="12">
        <f t="shared" si="151"/>
        <v>41609.681331018517</v>
      </c>
      <c r="J1628">
        <v>1385932867</v>
      </c>
      <c r="K1628" s="12">
        <f t="shared" si="152"/>
        <v>41579.639664351846</v>
      </c>
      <c r="L1628">
        <v>1383337267</v>
      </c>
      <c r="M1628" t="b">
        <v>0</v>
      </c>
      <c r="N1628">
        <v>108</v>
      </c>
      <c r="O1628" s="6">
        <f t="shared" si="153"/>
        <v>1.0118750000000001</v>
      </c>
      <c r="P1628" t="b">
        <v>1</v>
      </c>
      <c r="Q1628" t="s">
        <v>8276</v>
      </c>
      <c r="R1628" s="7">
        <f t="shared" si="154"/>
        <v>74.953703703703709</v>
      </c>
      <c r="S1628" t="str">
        <f t="shared" si="150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 s="12">
        <f t="shared" si="151"/>
        <v>41238.999305555553</v>
      </c>
      <c r="J1629">
        <v>1353905940</v>
      </c>
      <c r="K1629" s="12">
        <f t="shared" si="152"/>
        <v>41205.498715277776</v>
      </c>
      <c r="L1629">
        <v>1351011489</v>
      </c>
      <c r="M1629" t="b">
        <v>0</v>
      </c>
      <c r="N1629">
        <v>38</v>
      </c>
      <c r="O1629" s="6">
        <f t="shared" si="153"/>
        <v>1.17</v>
      </c>
      <c r="P1629" t="b">
        <v>1</v>
      </c>
      <c r="Q1629" t="s">
        <v>8276</v>
      </c>
      <c r="R1629" s="7">
        <f t="shared" si="154"/>
        <v>61.578947368421055</v>
      </c>
      <c r="S1629" t="str">
        <f t="shared" si="150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 s="12">
        <f t="shared" si="151"/>
        <v>41807.528726851851</v>
      </c>
      <c r="J1630">
        <v>1403026882</v>
      </c>
      <c r="K1630" s="12">
        <f t="shared" si="152"/>
        <v>41774.528726851851</v>
      </c>
      <c r="L1630">
        <v>1400175682</v>
      </c>
      <c r="M1630" t="b">
        <v>0</v>
      </c>
      <c r="N1630">
        <v>88</v>
      </c>
      <c r="O1630" s="6">
        <f t="shared" si="153"/>
        <v>1.00925</v>
      </c>
      <c r="P1630" t="b">
        <v>1</v>
      </c>
      <c r="Q1630" t="s">
        <v>8276</v>
      </c>
      <c r="R1630" s="7">
        <f t="shared" si="154"/>
        <v>45.875</v>
      </c>
      <c r="S1630" t="str">
        <f t="shared" si="150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 s="12">
        <f t="shared" si="151"/>
        <v>41690.658946759257</v>
      </c>
      <c r="J1631">
        <v>1392929333</v>
      </c>
      <c r="K1631" s="12">
        <f t="shared" si="152"/>
        <v>41645.658946759257</v>
      </c>
      <c r="L1631">
        <v>1389041333</v>
      </c>
      <c r="M1631" t="b">
        <v>0</v>
      </c>
      <c r="N1631">
        <v>82</v>
      </c>
      <c r="O1631" s="6">
        <f t="shared" si="153"/>
        <v>1.0366666666666666</v>
      </c>
      <c r="P1631" t="b">
        <v>1</v>
      </c>
      <c r="Q1631" t="s">
        <v>8276</v>
      </c>
      <c r="R1631" s="7">
        <f t="shared" si="154"/>
        <v>75.853658536585371</v>
      </c>
      <c r="S1631" t="str">
        <f t="shared" si="150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 s="12">
        <f t="shared" si="151"/>
        <v>40970.082638888889</v>
      </c>
      <c r="J1632">
        <v>1330671540</v>
      </c>
      <c r="K1632" s="12">
        <f t="shared" si="152"/>
        <v>40939.629340277774</v>
      </c>
      <c r="L1632">
        <v>1328040375</v>
      </c>
      <c r="M1632" t="b">
        <v>0</v>
      </c>
      <c r="N1632">
        <v>126</v>
      </c>
      <c r="O1632" s="6">
        <f t="shared" si="153"/>
        <v>2.6524999999999999</v>
      </c>
      <c r="P1632" t="b">
        <v>1</v>
      </c>
      <c r="Q1632" t="s">
        <v>8276</v>
      </c>
      <c r="R1632" s="7">
        <f t="shared" si="154"/>
        <v>84.206349206349202</v>
      </c>
      <c r="S1632" t="str">
        <f t="shared" si="150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 s="12">
        <f t="shared" si="151"/>
        <v>41194.65116898148</v>
      </c>
      <c r="J1633">
        <v>1350074261</v>
      </c>
      <c r="K1633" s="12">
        <f t="shared" si="152"/>
        <v>41164.65116898148</v>
      </c>
      <c r="L1633">
        <v>1347482261</v>
      </c>
      <c r="M1633" t="b">
        <v>0</v>
      </c>
      <c r="N1633">
        <v>133</v>
      </c>
      <c r="O1633" s="6">
        <f t="shared" si="153"/>
        <v>1.5590999999999999</v>
      </c>
      <c r="P1633" t="b">
        <v>1</v>
      </c>
      <c r="Q1633" t="s">
        <v>8276</v>
      </c>
      <c r="R1633" s="7">
        <f t="shared" si="154"/>
        <v>117.22556390977444</v>
      </c>
      <c r="S1633" t="str">
        <f t="shared" si="150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 s="12">
        <f t="shared" si="151"/>
        <v>40810.132569444446</v>
      </c>
      <c r="J1634">
        <v>1316851854</v>
      </c>
      <c r="K1634" s="12">
        <f t="shared" si="152"/>
        <v>40750.132569444446</v>
      </c>
      <c r="L1634">
        <v>1311667854</v>
      </c>
      <c r="M1634" t="b">
        <v>0</v>
      </c>
      <c r="N1634">
        <v>47</v>
      </c>
      <c r="O1634" s="6">
        <f t="shared" si="153"/>
        <v>1.0162500000000001</v>
      </c>
      <c r="P1634" t="b">
        <v>1</v>
      </c>
      <c r="Q1634" t="s">
        <v>8276</v>
      </c>
      <c r="R1634" s="7">
        <f t="shared" si="154"/>
        <v>86.489361702127653</v>
      </c>
      <c r="S1634" t="str">
        <f t="shared" si="150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 s="12">
        <f t="shared" si="151"/>
        <v>40924</v>
      </c>
      <c r="J1635">
        <v>1326690000</v>
      </c>
      <c r="K1635" s="12">
        <f t="shared" si="152"/>
        <v>40896.675416666665</v>
      </c>
      <c r="L1635">
        <v>1324329156</v>
      </c>
      <c r="M1635" t="b">
        <v>0</v>
      </c>
      <c r="N1635">
        <v>58</v>
      </c>
      <c r="O1635" s="6">
        <f t="shared" si="153"/>
        <v>1</v>
      </c>
      <c r="P1635" t="b">
        <v>1</v>
      </c>
      <c r="Q1635" t="s">
        <v>8276</v>
      </c>
      <c r="R1635" s="7">
        <f t="shared" si="154"/>
        <v>172.41379310344828</v>
      </c>
      <c r="S1635" t="str">
        <f t="shared" si="150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 s="12">
        <f t="shared" si="151"/>
        <v>40696.040972222218</v>
      </c>
      <c r="J1636">
        <v>1306994340</v>
      </c>
      <c r="K1636" s="12">
        <f t="shared" si="152"/>
        <v>40657.981493055551</v>
      </c>
      <c r="L1636">
        <v>1303706001</v>
      </c>
      <c r="M1636" t="b">
        <v>0</v>
      </c>
      <c r="N1636">
        <v>32</v>
      </c>
      <c r="O1636" s="6">
        <f t="shared" si="153"/>
        <v>1.0049999999999999</v>
      </c>
      <c r="P1636" t="b">
        <v>1</v>
      </c>
      <c r="Q1636" t="s">
        <v>8276</v>
      </c>
      <c r="R1636" s="7">
        <f t="shared" si="154"/>
        <v>62.8125</v>
      </c>
      <c r="S1636" t="str">
        <f t="shared" si="150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 s="12">
        <f t="shared" si="151"/>
        <v>42562.660428240742</v>
      </c>
      <c r="J1637">
        <v>1468270261</v>
      </c>
      <c r="K1637" s="12">
        <f t="shared" si="152"/>
        <v>42502.660428240742</v>
      </c>
      <c r="L1637">
        <v>1463086261</v>
      </c>
      <c r="M1637" t="b">
        <v>0</v>
      </c>
      <c r="N1637">
        <v>37</v>
      </c>
      <c r="O1637" s="6">
        <f t="shared" si="153"/>
        <v>1.2529999999999999</v>
      </c>
      <c r="P1637" t="b">
        <v>1</v>
      </c>
      <c r="Q1637" t="s">
        <v>8276</v>
      </c>
      <c r="R1637" s="7">
        <f t="shared" si="154"/>
        <v>67.729729729729726</v>
      </c>
      <c r="S1637" t="str">
        <f t="shared" si="150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 s="12">
        <f t="shared" si="151"/>
        <v>40705.958333333328</v>
      </c>
      <c r="J1638">
        <v>1307851200</v>
      </c>
      <c r="K1638" s="12">
        <f t="shared" si="152"/>
        <v>40662.878333333334</v>
      </c>
      <c r="L1638">
        <v>1304129088</v>
      </c>
      <c r="M1638" t="b">
        <v>0</v>
      </c>
      <c r="N1638">
        <v>87</v>
      </c>
      <c r="O1638" s="6">
        <f t="shared" si="153"/>
        <v>1.0355555555555556</v>
      </c>
      <c r="P1638" t="b">
        <v>1</v>
      </c>
      <c r="Q1638" t="s">
        <v>8276</v>
      </c>
      <c r="R1638" s="7">
        <f t="shared" si="154"/>
        <v>53.5632183908046</v>
      </c>
      <c r="S1638" t="str">
        <f t="shared" si="150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 s="12">
        <f t="shared" si="151"/>
        <v>40178.777083333327</v>
      </c>
      <c r="J1639">
        <v>1262302740</v>
      </c>
      <c r="K1639" s="12">
        <f t="shared" si="152"/>
        <v>40122.543287037035</v>
      </c>
      <c r="L1639">
        <v>1257444140</v>
      </c>
      <c r="M1639" t="b">
        <v>0</v>
      </c>
      <c r="N1639">
        <v>15</v>
      </c>
      <c r="O1639" s="6">
        <f t="shared" si="153"/>
        <v>1.038</v>
      </c>
      <c r="P1639" t="b">
        <v>1</v>
      </c>
      <c r="Q1639" t="s">
        <v>8276</v>
      </c>
      <c r="R1639" s="7">
        <f t="shared" si="154"/>
        <v>34.6</v>
      </c>
      <c r="S1639" t="str">
        <f t="shared" si="150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 s="12">
        <f t="shared" si="151"/>
        <v>41333.684027777774</v>
      </c>
      <c r="J1640">
        <v>1362086700</v>
      </c>
      <c r="K1640" s="12">
        <f t="shared" si="152"/>
        <v>41288.478796296295</v>
      </c>
      <c r="L1640">
        <v>1358180968</v>
      </c>
      <c r="M1640" t="b">
        <v>0</v>
      </c>
      <c r="N1640">
        <v>27</v>
      </c>
      <c r="O1640" s="6">
        <f t="shared" si="153"/>
        <v>1.05</v>
      </c>
      <c r="P1640" t="b">
        <v>1</v>
      </c>
      <c r="Q1640" t="s">
        <v>8276</v>
      </c>
      <c r="R1640" s="7">
        <f t="shared" si="154"/>
        <v>38.888888888888886</v>
      </c>
      <c r="S1640" t="str">
        <f t="shared" si="150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 s="12">
        <f t="shared" si="151"/>
        <v>40971.444039351853</v>
      </c>
      <c r="J1641">
        <v>1330789165</v>
      </c>
      <c r="K1641" s="12">
        <f t="shared" si="152"/>
        <v>40941.444039351853</v>
      </c>
      <c r="L1641">
        <v>1328197165</v>
      </c>
      <c r="M1641" t="b">
        <v>0</v>
      </c>
      <c r="N1641">
        <v>19</v>
      </c>
      <c r="O1641" s="6">
        <f t="shared" si="153"/>
        <v>1</v>
      </c>
      <c r="P1641" t="b">
        <v>1</v>
      </c>
      <c r="Q1641" t="s">
        <v>8276</v>
      </c>
      <c r="R1641" s="7">
        <f t="shared" si="154"/>
        <v>94.736842105263165</v>
      </c>
      <c r="S1641" t="str">
        <f t="shared" si="150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 s="12">
        <f t="shared" si="151"/>
        <v>40392.874305555553</v>
      </c>
      <c r="J1642">
        <v>1280800740</v>
      </c>
      <c r="K1642" s="12">
        <f t="shared" si="152"/>
        <v>40379.022627314815</v>
      </c>
      <c r="L1642">
        <v>1279603955</v>
      </c>
      <c r="M1642" t="b">
        <v>0</v>
      </c>
      <c r="N1642">
        <v>17</v>
      </c>
      <c r="O1642" s="6">
        <f t="shared" si="153"/>
        <v>1.6986000000000001</v>
      </c>
      <c r="P1642" t="b">
        <v>1</v>
      </c>
      <c r="Q1642" t="s">
        <v>8276</v>
      </c>
      <c r="R1642" s="7">
        <f t="shared" si="154"/>
        <v>39.967058823529413</v>
      </c>
      <c r="S1642" t="str">
        <f t="shared" si="150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 s="12">
        <f t="shared" si="151"/>
        <v>41992.388240740744</v>
      </c>
      <c r="J1643">
        <v>1418998744</v>
      </c>
      <c r="K1643" s="12">
        <f t="shared" si="152"/>
        <v>41962.388240740744</v>
      </c>
      <c r="L1643">
        <v>1416406744</v>
      </c>
      <c r="M1643" t="b">
        <v>0</v>
      </c>
      <c r="N1643">
        <v>26</v>
      </c>
      <c r="O1643" s="6">
        <f t="shared" si="153"/>
        <v>1.014</v>
      </c>
      <c r="P1643" t="b">
        <v>1</v>
      </c>
      <c r="Q1643" t="s">
        <v>8292</v>
      </c>
      <c r="R1643" s="7">
        <f t="shared" si="154"/>
        <v>97.5</v>
      </c>
      <c r="S1643" t="str">
        <f t="shared" si="150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 s="12">
        <f t="shared" si="151"/>
        <v>40707.816284722219</v>
      </c>
      <c r="J1644">
        <v>1308011727</v>
      </c>
      <c r="K1644" s="12">
        <f t="shared" si="152"/>
        <v>40687.816284722219</v>
      </c>
      <c r="L1644">
        <v>1306283727</v>
      </c>
      <c r="M1644" t="b">
        <v>0</v>
      </c>
      <c r="N1644">
        <v>28</v>
      </c>
      <c r="O1644" s="6">
        <f t="shared" si="153"/>
        <v>1</v>
      </c>
      <c r="P1644" t="b">
        <v>1</v>
      </c>
      <c r="Q1644" t="s">
        <v>8292</v>
      </c>
      <c r="R1644" s="7">
        <f t="shared" si="154"/>
        <v>42.857142857142854</v>
      </c>
      <c r="S1644" t="str">
        <f t="shared" si="150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 s="12">
        <f t="shared" si="151"/>
        <v>41176.615879629629</v>
      </c>
      <c r="J1645">
        <v>1348516012</v>
      </c>
      <c r="K1645" s="12">
        <f t="shared" si="152"/>
        <v>41146.615879629629</v>
      </c>
      <c r="L1645">
        <v>1345924012</v>
      </c>
      <c r="M1645" t="b">
        <v>0</v>
      </c>
      <c r="N1645">
        <v>37</v>
      </c>
      <c r="O1645" s="6">
        <f t="shared" si="153"/>
        <v>1.2470000000000001</v>
      </c>
      <c r="P1645" t="b">
        <v>1</v>
      </c>
      <c r="Q1645" t="s">
        <v>8292</v>
      </c>
      <c r="R1645" s="7">
        <f t="shared" si="154"/>
        <v>168.51351351351352</v>
      </c>
      <c r="S1645" t="str">
        <f t="shared" si="150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 s="12">
        <f t="shared" si="151"/>
        <v>41234.893055555549</v>
      </c>
      <c r="J1646">
        <v>1353551160</v>
      </c>
      <c r="K1646" s="12">
        <f t="shared" si="152"/>
        <v>41174.851388888885</v>
      </c>
      <c r="L1646">
        <v>1348363560</v>
      </c>
      <c r="M1646" t="b">
        <v>0</v>
      </c>
      <c r="N1646">
        <v>128</v>
      </c>
      <c r="O1646" s="6">
        <f t="shared" si="153"/>
        <v>1.095</v>
      </c>
      <c r="P1646" t="b">
        <v>1</v>
      </c>
      <c r="Q1646" t="s">
        <v>8292</v>
      </c>
      <c r="R1646" s="7">
        <f t="shared" si="154"/>
        <v>85.546875</v>
      </c>
      <c r="S1646" t="str">
        <f t="shared" si="150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 s="12">
        <f t="shared" si="151"/>
        <v>41535.40902777778</v>
      </c>
      <c r="J1647">
        <v>1379515740</v>
      </c>
      <c r="K1647" s="12">
        <f t="shared" si="152"/>
        <v>41521.40902777778</v>
      </c>
      <c r="L1647">
        <v>1378306140</v>
      </c>
      <c r="M1647" t="b">
        <v>0</v>
      </c>
      <c r="N1647">
        <v>10</v>
      </c>
      <c r="O1647" s="6">
        <f t="shared" si="153"/>
        <v>1.1080000000000001</v>
      </c>
      <c r="P1647" t="b">
        <v>1</v>
      </c>
      <c r="Q1647" t="s">
        <v>8292</v>
      </c>
      <c r="R1647" s="7">
        <f t="shared" si="154"/>
        <v>554</v>
      </c>
      <c r="S1647" t="str">
        <f t="shared" si="150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 s="12">
        <f t="shared" si="151"/>
        <v>41865.549305555549</v>
      </c>
      <c r="J1648">
        <v>1408039860</v>
      </c>
      <c r="K1648" s="12">
        <f t="shared" si="152"/>
        <v>41833.241932870369</v>
      </c>
      <c r="L1648">
        <v>1405248503</v>
      </c>
      <c r="M1648" t="b">
        <v>0</v>
      </c>
      <c r="N1648">
        <v>83</v>
      </c>
      <c r="O1648" s="6">
        <f t="shared" si="153"/>
        <v>1.1020000000000001</v>
      </c>
      <c r="P1648" t="b">
        <v>1</v>
      </c>
      <c r="Q1648" t="s">
        <v>8292</v>
      </c>
      <c r="R1648" s="7">
        <f t="shared" si="154"/>
        <v>26.554216867469879</v>
      </c>
      <c r="S1648" t="str">
        <f t="shared" si="150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 s="12">
        <f t="shared" si="151"/>
        <v>41069.201122685183</v>
      </c>
      <c r="J1649">
        <v>1339235377</v>
      </c>
      <c r="K1649" s="12">
        <f t="shared" si="152"/>
        <v>41039.201122685183</v>
      </c>
      <c r="L1649">
        <v>1336643377</v>
      </c>
      <c r="M1649" t="b">
        <v>0</v>
      </c>
      <c r="N1649">
        <v>46</v>
      </c>
      <c r="O1649" s="6">
        <f t="shared" si="153"/>
        <v>1.0471999999999999</v>
      </c>
      <c r="P1649" t="b">
        <v>1</v>
      </c>
      <c r="Q1649" t="s">
        <v>8292</v>
      </c>
      <c r="R1649" s="7">
        <f t="shared" si="154"/>
        <v>113.82608695652173</v>
      </c>
      <c r="S1649" t="str">
        <f t="shared" si="150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 s="12">
        <f t="shared" si="151"/>
        <v>40622.454652777778</v>
      </c>
      <c r="J1650">
        <v>1300636482</v>
      </c>
      <c r="K1650" s="12">
        <f t="shared" si="152"/>
        <v>40592.496319444443</v>
      </c>
      <c r="L1650">
        <v>1298048082</v>
      </c>
      <c r="M1650" t="b">
        <v>0</v>
      </c>
      <c r="N1650">
        <v>90</v>
      </c>
      <c r="O1650" s="6">
        <f t="shared" si="153"/>
        <v>1.2526086956521738</v>
      </c>
      <c r="P1650" t="b">
        <v>1</v>
      </c>
      <c r="Q1650" t="s">
        <v>8292</v>
      </c>
      <c r="R1650" s="7">
        <f t="shared" si="154"/>
        <v>32.011111111111113</v>
      </c>
      <c r="S1650" t="str">
        <f t="shared" si="150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 s="12">
        <f t="shared" si="151"/>
        <v>41782.476331018515</v>
      </c>
      <c r="J1651">
        <v>1400862355</v>
      </c>
      <c r="K1651" s="12">
        <f t="shared" si="152"/>
        <v>41737.476331018515</v>
      </c>
      <c r="L1651">
        <v>1396974355</v>
      </c>
      <c r="M1651" t="b">
        <v>0</v>
      </c>
      <c r="N1651">
        <v>81</v>
      </c>
      <c r="O1651" s="6">
        <f t="shared" si="153"/>
        <v>1.0058763157894737</v>
      </c>
      <c r="P1651" t="b">
        <v>1</v>
      </c>
      <c r="Q1651" t="s">
        <v>8292</v>
      </c>
      <c r="R1651" s="7">
        <f t="shared" si="154"/>
        <v>47.189259259259259</v>
      </c>
      <c r="S1651" t="str">
        <f t="shared" si="150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 s="12">
        <f t="shared" si="151"/>
        <v>41556.227280092593</v>
      </c>
      <c r="J1652">
        <v>1381314437</v>
      </c>
      <c r="K1652" s="12">
        <f t="shared" si="152"/>
        <v>41526.227280092593</v>
      </c>
      <c r="L1652">
        <v>1378722437</v>
      </c>
      <c r="M1652" t="b">
        <v>0</v>
      </c>
      <c r="N1652">
        <v>32</v>
      </c>
      <c r="O1652" s="6">
        <f t="shared" si="153"/>
        <v>1.4155</v>
      </c>
      <c r="P1652" t="b">
        <v>1</v>
      </c>
      <c r="Q1652" t="s">
        <v>8292</v>
      </c>
      <c r="R1652" s="7">
        <f t="shared" si="154"/>
        <v>88.46875</v>
      </c>
      <c r="S1652" t="str">
        <f t="shared" si="150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 s="12">
        <f t="shared" si="151"/>
        <v>40659.082638888889</v>
      </c>
      <c r="J1653">
        <v>1303801140</v>
      </c>
      <c r="K1653" s="12">
        <f t="shared" si="152"/>
        <v>40625.692361111105</v>
      </c>
      <c r="L1653">
        <v>1300916220</v>
      </c>
      <c r="M1653" t="b">
        <v>0</v>
      </c>
      <c r="N1653">
        <v>20</v>
      </c>
      <c r="O1653" s="6">
        <f t="shared" si="153"/>
        <v>1.0075000000000001</v>
      </c>
      <c r="P1653" t="b">
        <v>1</v>
      </c>
      <c r="Q1653" t="s">
        <v>8292</v>
      </c>
      <c r="R1653" s="7">
        <f t="shared" si="154"/>
        <v>100.75</v>
      </c>
      <c r="S1653" t="str">
        <f t="shared" si="150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 s="12">
        <f t="shared" si="151"/>
        <v>41602.326307870368</v>
      </c>
      <c r="J1654">
        <v>1385297393</v>
      </c>
      <c r="K1654" s="12">
        <f t="shared" si="152"/>
        <v>41572.284641203703</v>
      </c>
      <c r="L1654">
        <v>1382701793</v>
      </c>
      <c r="M1654" t="b">
        <v>0</v>
      </c>
      <c r="N1654">
        <v>70</v>
      </c>
      <c r="O1654" s="6">
        <f t="shared" si="153"/>
        <v>1.0066666666666666</v>
      </c>
      <c r="P1654" t="b">
        <v>1</v>
      </c>
      <c r="Q1654" t="s">
        <v>8292</v>
      </c>
      <c r="R1654" s="7">
        <f t="shared" si="154"/>
        <v>64.714285714285708</v>
      </c>
      <c r="S1654" t="str">
        <f t="shared" si="150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 s="12">
        <f t="shared" si="151"/>
        <v>40657.626111111109</v>
      </c>
      <c r="J1655">
        <v>1303675296</v>
      </c>
      <c r="K1655" s="12">
        <f t="shared" si="152"/>
        <v>40626.626111111109</v>
      </c>
      <c r="L1655">
        <v>1300996896</v>
      </c>
      <c r="M1655" t="b">
        <v>0</v>
      </c>
      <c r="N1655">
        <v>168</v>
      </c>
      <c r="O1655" s="6">
        <f t="shared" si="153"/>
        <v>1.7423040000000001</v>
      </c>
      <c r="P1655" t="b">
        <v>1</v>
      </c>
      <c r="Q1655" t="s">
        <v>8292</v>
      </c>
      <c r="R1655" s="7">
        <f t="shared" si="154"/>
        <v>51.854285714285716</v>
      </c>
      <c r="S1655" t="str">
        <f t="shared" si="150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 s="12">
        <f t="shared" si="151"/>
        <v>41017.682407407403</v>
      </c>
      <c r="J1656">
        <v>1334784160</v>
      </c>
      <c r="K1656" s="12">
        <f t="shared" si="152"/>
        <v>40987.682407407403</v>
      </c>
      <c r="L1656">
        <v>1332192160</v>
      </c>
      <c r="M1656" t="b">
        <v>0</v>
      </c>
      <c r="N1656">
        <v>34</v>
      </c>
      <c r="O1656" s="6">
        <f t="shared" si="153"/>
        <v>1.199090909090909</v>
      </c>
      <c r="P1656" t="b">
        <v>1</v>
      </c>
      <c r="Q1656" t="s">
        <v>8292</v>
      </c>
      <c r="R1656" s="7">
        <f t="shared" si="154"/>
        <v>38.794117647058826</v>
      </c>
      <c r="S1656" t="str">
        <f t="shared" si="150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 s="12">
        <f t="shared" si="151"/>
        <v>41004.541898148142</v>
      </c>
      <c r="J1657">
        <v>1333648820</v>
      </c>
      <c r="K1657" s="12">
        <f t="shared" si="152"/>
        <v>40974.583564814813</v>
      </c>
      <c r="L1657">
        <v>1331060420</v>
      </c>
      <c r="M1657" t="b">
        <v>0</v>
      </c>
      <c r="N1657">
        <v>48</v>
      </c>
      <c r="O1657" s="6">
        <f t="shared" si="153"/>
        <v>1.4286666666666668</v>
      </c>
      <c r="P1657" t="b">
        <v>1</v>
      </c>
      <c r="Q1657" t="s">
        <v>8292</v>
      </c>
      <c r="R1657" s="7">
        <f t="shared" si="154"/>
        <v>44.645833333333336</v>
      </c>
      <c r="S1657" t="str">
        <f t="shared" si="150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 s="12">
        <f t="shared" si="151"/>
        <v>41256.720509259256</v>
      </c>
      <c r="J1658">
        <v>1355437052</v>
      </c>
      <c r="K1658" s="12">
        <f t="shared" si="152"/>
        <v>41226.720509259256</v>
      </c>
      <c r="L1658">
        <v>1352845052</v>
      </c>
      <c r="M1658" t="b">
        <v>0</v>
      </c>
      <c r="N1658">
        <v>48</v>
      </c>
      <c r="O1658" s="6">
        <f t="shared" si="153"/>
        <v>1.0033493333333334</v>
      </c>
      <c r="P1658" t="b">
        <v>1</v>
      </c>
      <c r="Q1658" t="s">
        <v>8292</v>
      </c>
      <c r="R1658" s="7">
        <f t="shared" si="154"/>
        <v>156.77333333333334</v>
      </c>
      <c r="S1658" t="str">
        <f t="shared" si="150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 s="12">
        <f t="shared" si="151"/>
        <v>41053.573703703703</v>
      </c>
      <c r="J1659">
        <v>1337885168</v>
      </c>
      <c r="K1659" s="12">
        <f t="shared" si="152"/>
        <v>41023.573703703703</v>
      </c>
      <c r="L1659">
        <v>1335293168</v>
      </c>
      <c r="M1659" t="b">
        <v>0</v>
      </c>
      <c r="N1659">
        <v>221</v>
      </c>
      <c r="O1659" s="6">
        <f t="shared" si="153"/>
        <v>1.0493380000000001</v>
      </c>
      <c r="P1659" t="b">
        <v>1</v>
      </c>
      <c r="Q1659" t="s">
        <v>8292</v>
      </c>
      <c r="R1659" s="7">
        <f t="shared" si="154"/>
        <v>118.70339366515837</v>
      </c>
      <c r="S1659" t="str">
        <f t="shared" si="150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 s="12">
        <f t="shared" si="151"/>
        <v>41261.388888888883</v>
      </c>
      <c r="J1660">
        <v>1355840400</v>
      </c>
      <c r="K1660" s="12">
        <f t="shared" si="152"/>
        <v>41223.013506944444</v>
      </c>
      <c r="L1660">
        <v>1352524767</v>
      </c>
      <c r="M1660" t="b">
        <v>0</v>
      </c>
      <c r="N1660">
        <v>107</v>
      </c>
      <c r="O1660" s="6">
        <f t="shared" si="153"/>
        <v>1.3223333333333334</v>
      </c>
      <c r="P1660" t="b">
        <v>1</v>
      </c>
      <c r="Q1660" t="s">
        <v>8292</v>
      </c>
      <c r="R1660" s="7">
        <f t="shared" si="154"/>
        <v>74.149532710280369</v>
      </c>
      <c r="S1660" t="str">
        <f t="shared" si="150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 s="12">
        <f t="shared" si="151"/>
        <v>41625.291666666664</v>
      </c>
      <c r="J1661">
        <v>1387281600</v>
      </c>
      <c r="K1661" s="12">
        <f t="shared" si="152"/>
        <v>41596.705104166664</v>
      </c>
      <c r="L1661">
        <v>1384811721</v>
      </c>
      <c r="M1661" t="b">
        <v>0</v>
      </c>
      <c r="N1661">
        <v>45</v>
      </c>
      <c r="O1661" s="6">
        <f t="shared" si="153"/>
        <v>1.1279999999999999</v>
      </c>
      <c r="P1661" t="b">
        <v>1</v>
      </c>
      <c r="Q1661" t="s">
        <v>8292</v>
      </c>
      <c r="R1661" s="7">
        <f t="shared" si="154"/>
        <v>12.533333333333333</v>
      </c>
      <c r="S1661" t="str">
        <f t="shared" si="150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 s="12">
        <f t="shared" si="151"/>
        <v>42490.707638888889</v>
      </c>
      <c r="J1662">
        <v>1462053540</v>
      </c>
      <c r="K1662" s="12">
        <f t="shared" si="152"/>
        <v>42459.485532407409</v>
      </c>
      <c r="L1662">
        <v>1459355950</v>
      </c>
      <c r="M1662" t="b">
        <v>0</v>
      </c>
      <c r="N1662">
        <v>36</v>
      </c>
      <c r="O1662" s="6">
        <f t="shared" si="153"/>
        <v>12.5375</v>
      </c>
      <c r="P1662" t="b">
        <v>1</v>
      </c>
      <c r="Q1662" t="s">
        <v>8292</v>
      </c>
      <c r="R1662" s="7">
        <f t="shared" si="154"/>
        <v>27.861111111111111</v>
      </c>
      <c r="S1662" t="str">
        <f t="shared" si="150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 s="12">
        <f t="shared" si="151"/>
        <v>42386.666666666664</v>
      </c>
      <c r="J1663">
        <v>1453064400</v>
      </c>
      <c r="K1663" s="12">
        <f t="shared" si="152"/>
        <v>42343.789710648147</v>
      </c>
      <c r="L1663">
        <v>1449359831</v>
      </c>
      <c r="M1663" t="b">
        <v>0</v>
      </c>
      <c r="N1663">
        <v>101</v>
      </c>
      <c r="O1663" s="6">
        <f t="shared" si="153"/>
        <v>1.0250632911392406</v>
      </c>
      <c r="P1663" t="b">
        <v>1</v>
      </c>
      <c r="Q1663" t="s">
        <v>8292</v>
      </c>
      <c r="R1663" s="7">
        <f t="shared" si="154"/>
        <v>80.178217821782184</v>
      </c>
      <c r="S1663" t="str">
        <f t="shared" ref="S1663:S1726" si="156">LEFT(Q1663, FIND("/",Q1663) - 1)</f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 s="12">
        <f t="shared" si="151"/>
        <v>40908.031666666662</v>
      </c>
      <c r="J1664">
        <v>1325310336</v>
      </c>
      <c r="K1664" s="12">
        <f t="shared" si="152"/>
        <v>40847.99</v>
      </c>
      <c r="L1664">
        <v>1320122736</v>
      </c>
      <c r="M1664" t="b">
        <v>0</v>
      </c>
      <c r="N1664">
        <v>62</v>
      </c>
      <c r="O1664" s="6">
        <f t="shared" si="153"/>
        <v>1.026375</v>
      </c>
      <c r="P1664" t="b">
        <v>1</v>
      </c>
      <c r="Q1664" t="s">
        <v>8292</v>
      </c>
      <c r="R1664" s="7">
        <f t="shared" si="154"/>
        <v>132.43548387096774</v>
      </c>
      <c r="S1664" t="str">
        <f t="shared" si="156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 s="12">
        <f t="shared" si="151"/>
        <v>42035.813738425924</v>
      </c>
      <c r="J1665">
        <v>1422750707</v>
      </c>
      <c r="K1665" s="12">
        <f t="shared" si="152"/>
        <v>42005.813738425924</v>
      </c>
      <c r="L1665">
        <v>1420158707</v>
      </c>
      <c r="M1665" t="b">
        <v>0</v>
      </c>
      <c r="N1665">
        <v>32</v>
      </c>
      <c r="O1665" s="6">
        <f t="shared" si="153"/>
        <v>1.08</v>
      </c>
      <c r="P1665" t="b">
        <v>1</v>
      </c>
      <c r="Q1665" t="s">
        <v>8292</v>
      </c>
      <c r="R1665" s="7">
        <f t="shared" si="154"/>
        <v>33.75</v>
      </c>
      <c r="S1665" t="str">
        <f t="shared" si="156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 s="12">
        <f t="shared" si="151"/>
        <v>40983.957638888889</v>
      </c>
      <c r="J1666">
        <v>1331870340</v>
      </c>
      <c r="K1666" s="12">
        <f t="shared" si="152"/>
        <v>40939.553449074076</v>
      </c>
      <c r="L1666">
        <v>1328033818</v>
      </c>
      <c r="M1666" t="b">
        <v>0</v>
      </c>
      <c r="N1666">
        <v>89</v>
      </c>
      <c r="O1666" s="6">
        <f t="shared" si="153"/>
        <v>1.2240879999999998</v>
      </c>
      <c r="P1666" t="b">
        <v>1</v>
      </c>
      <c r="Q1666" t="s">
        <v>8292</v>
      </c>
      <c r="R1666" s="7">
        <f t="shared" si="154"/>
        <v>34.384494382022467</v>
      </c>
      <c r="S1666" t="str">
        <f t="shared" si="156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 s="12">
        <f t="shared" ref="I1667:I1730" si="157">(J1667/86400)+25569+(-5/24)</f>
        <v>40595.916666666664</v>
      </c>
      <c r="J1667">
        <v>1298343600</v>
      </c>
      <c r="K1667" s="12">
        <f t="shared" ref="K1667:K1730" si="158">(L1667/86400)+25569+(-5/24)</f>
        <v>40564.441122685181</v>
      </c>
      <c r="L1667">
        <v>1295624113</v>
      </c>
      <c r="M1667" t="b">
        <v>0</v>
      </c>
      <c r="N1667">
        <v>93</v>
      </c>
      <c r="O1667" s="6">
        <f t="shared" ref="O1667:O1730" si="159">E1667/D1667</f>
        <v>1.1945714285714286</v>
      </c>
      <c r="P1667" t="b">
        <v>1</v>
      </c>
      <c r="Q1667" t="s">
        <v>8292</v>
      </c>
      <c r="R1667" s="7">
        <f t="shared" ref="R1667:R1730" si="160">E1667/N1667</f>
        <v>44.956989247311824</v>
      </c>
      <c r="S1667" t="str">
        <f t="shared" si="156"/>
        <v>music</v>
      </c>
      <c r="T1667" t="str">
        <f t="shared" ref="T1667:T1730" si="161">RIGHT(Q1667, LEN(Q1667) - FIND("/",Q1667))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 s="12">
        <f t="shared" si="157"/>
        <v>41361.003159722219</v>
      </c>
      <c r="J1668">
        <v>1364447073</v>
      </c>
      <c r="K1668" s="12">
        <f t="shared" si="158"/>
        <v>41331.04482638889</v>
      </c>
      <c r="L1668">
        <v>1361858673</v>
      </c>
      <c r="M1668" t="b">
        <v>0</v>
      </c>
      <c r="N1668">
        <v>98</v>
      </c>
      <c r="O1668" s="6">
        <f t="shared" si="159"/>
        <v>1.6088</v>
      </c>
      <c r="P1668" t="b">
        <v>1</v>
      </c>
      <c r="Q1668" t="s">
        <v>8292</v>
      </c>
      <c r="R1668" s="7">
        <f t="shared" si="160"/>
        <v>41.04081632653061</v>
      </c>
      <c r="S1668" t="str">
        <f t="shared" si="156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 s="12">
        <f t="shared" si="157"/>
        <v>41709.082638888889</v>
      </c>
      <c r="J1669">
        <v>1394521140</v>
      </c>
      <c r="K1669" s="12">
        <f t="shared" si="158"/>
        <v>41681.862245370365</v>
      </c>
      <c r="L1669">
        <v>1392169298</v>
      </c>
      <c r="M1669" t="b">
        <v>0</v>
      </c>
      <c r="N1669">
        <v>82</v>
      </c>
      <c r="O1669" s="6">
        <f t="shared" si="159"/>
        <v>1.2685294117647059</v>
      </c>
      <c r="P1669" t="b">
        <v>1</v>
      </c>
      <c r="Q1669" t="s">
        <v>8292</v>
      </c>
      <c r="R1669" s="7">
        <f t="shared" si="160"/>
        <v>52.597560975609753</v>
      </c>
      <c r="S1669" t="str">
        <f t="shared" si="156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 s="12">
        <f t="shared" si="157"/>
        <v>40874.983090277776</v>
      </c>
      <c r="J1670">
        <v>1322454939</v>
      </c>
      <c r="K1670" s="12">
        <f t="shared" si="158"/>
        <v>40844.941423611112</v>
      </c>
      <c r="L1670">
        <v>1319859339</v>
      </c>
      <c r="M1670" t="b">
        <v>0</v>
      </c>
      <c r="N1670">
        <v>116</v>
      </c>
      <c r="O1670" s="6">
        <f t="shared" si="159"/>
        <v>1.026375</v>
      </c>
      <c r="P1670" t="b">
        <v>1</v>
      </c>
      <c r="Q1670" t="s">
        <v>8292</v>
      </c>
      <c r="R1670" s="7">
        <f t="shared" si="160"/>
        <v>70.784482758620683</v>
      </c>
      <c r="S1670" t="str">
        <f t="shared" si="156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 s="12">
        <f t="shared" si="157"/>
        <v>42521.676805555551</v>
      </c>
      <c r="J1671">
        <v>1464729276</v>
      </c>
      <c r="K1671" s="12">
        <f t="shared" si="158"/>
        <v>42461.676805555551</v>
      </c>
      <c r="L1671">
        <v>1459545276</v>
      </c>
      <c r="M1671" t="b">
        <v>0</v>
      </c>
      <c r="N1671">
        <v>52</v>
      </c>
      <c r="O1671" s="6">
        <f t="shared" si="159"/>
        <v>1.3975</v>
      </c>
      <c r="P1671" t="b">
        <v>1</v>
      </c>
      <c r="Q1671" t="s">
        <v>8292</v>
      </c>
      <c r="R1671" s="7">
        <f t="shared" si="160"/>
        <v>53.75</v>
      </c>
      <c r="S1671" t="str">
        <f t="shared" si="156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 s="12">
        <f t="shared" si="157"/>
        <v>40363.958333333328</v>
      </c>
      <c r="J1672">
        <v>1278302400</v>
      </c>
      <c r="K1672" s="12">
        <f t="shared" si="158"/>
        <v>40313.722210648142</v>
      </c>
      <c r="L1672">
        <v>1273961999</v>
      </c>
      <c r="M1672" t="b">
        <v>0</v>
      </c>
      <c r="N1672">
        <v>23</v>
      </c>
      <c r="O1672" s="6">
        <f t="shared" si="159"/>
        <v>1.026</v>
      </c>
      <c r="P1672" t="b">
        <v>1</v>
      </c>
      <c r="Q1672" t="s">
        <v>8292</v>
      </c>
      <c r="R1672" s="7">
        <f t="shared" si="160"/>
        <v>44.608695652173914</v>
      </c>
      <c r="S1672" t="str">
        <f t="shared" si="156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 s="12">
        <f t="shared" si="157"/>
        <v>42583.335810185185</v>
      </c>
      <c r="J1673">
        <v>1470056614</v>
      </c>
      <c r="K1673" s="12">
        <f t="shared" si="158"/>
        <v>42553.335810185185</v>
      </c>
      <c r="L1673">
        <v>1467464614</v>
      </c>
      <c r="M1673" t="b">
        <v>0</v>
      </c>
      <c r="N1673">
        <v>77</v>
      </c>
      <c r="O1673" s="6">
        <f t="shared" si="159"/>
        <v>1.0067349999999999</v>
      </c>
      <c r="P1673" t="b">
        <v>1</v>
      </c>
      <c r="Q1673" t="s">
        <v>8292</v>
      </c>
      <c r="R1673" s="7">
        <f t="shared" si="160"/>
        <v>26.148961038961041</v>
      </c>
      <c r="S1673" t="str">
        <f t="shared" si="156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 s="12">
        <f t="shared" si="157"/>
        <v>41064.448263888888</v>
      </c>
      <c r="J1674">
        <v>1338824730</v>
      </c>
      <c r="K1674" s="12">
        <f t="shared" si="158"/>
        <v>41034.448263888888</v>
      </c>
      <c r="L1674">
        <v>1336232730</v>
      </c>
      <c r="M1674" t="b">
        <v>0</v>
      </c>
      <c r="N1674">
        <v>49</v>
      </c>
      <c r="O1674" s="6">
        <f t="shared" si="159"/>
        <v>1.1294117647058823</v>
      </c>
      <c r="P1674" t="b">
        <v>1</v>
      </c>
      <c r="Q1674" t="s">
        <v>8292</v>
      </c>
      <c r="R1674" s="7">
        <f t="shared" si="160"/>
        <v>39.183673469387756</v>
      </c>
      <c r="S1674" t="str">
        <f t="shared" si="156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 s="12">
        <f t="shared" si="157"/>
        <v>42069.670046296298</v>
      </c>
      <c r="J1675">
        <v>1425675892</v>
      </c>
      <c r="K1675" s="12">
        <f t="shared" si="158"/>
        <v>42039.670046296298</v>
      </c>
      <c r="L1675">
        <v>1423083892</v>
      </c>
      <c r="M1675" t="b">
        <v>0</v>
      </c>
      <c r="N1675">
        <v>59</v>
      </c>
      <c r="O1675" s="6">
        <f t="shared" si="159"/>
        <v>1.2809523809523808</v>
      </c>
      <c r="P1675" t="b">
        <v>1</v>
      </c>
      <c r="Q1675" t="s">
        <v>8292</v>
      </c>
      <c r="R1675" s="7">
        <f t="shared" si="160"/>
        <v>45.593220338983052</v>
      </c>
      <c r="S1675" t="str">
        <f t="shared" si="156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 s="12">
        <f t="shared" si="157"/>
        <v>42600.082638888889</v>
      </c>
      <c r="J1676">
        <v>1471503540</v>
      </c>
      <c r="K1676" s="12">
        <f t="shared" si="158"/>
        <v>42569.397060185183</v>
      </c>
      <c r="L1676">
        <v>1468852306</v>
      </c>
      <c r="M1676" t="b">
        <v>0</v>
      </c>
      <c r="N1676">
        <v>113</v>
      </c>
      <c r="O1676" s="6">
        <f t="shared" si="159"/>
        <v>2.0169999999999999</v>
      </c>
      <c r="P1676" t="b">
        <v>1</v>
      </c>
      <c r="Q1676" t="s">
        <v>8292</v>
      </c>
      <c r="R1676" s="7">
        <f t="shared" si="160"/>
        <v>89.247787610619469</v>
      </c>
      <c r="S1676" t="str">
        <f t="shared" si="156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 s="12">
        <f t="shared" si="157"/>
        <v>40832.710416666661</v>
      </c>
      <c r="J1677">
        <v>1318802580</v>
      </c>
      <c r="K1677" s="12">
        <f t="shared" si="158"/>
        <v>40802.524768518517</v>
      </c>
      <c r="L1677">
        <v>1316194540</v>
      </c>
      <c r="M1677" t="b">
        <v>0</v>
      </c>
      <c r="N1677">
        <v>34</v>
      </c>
      <c r="O1677" s="6">
        <f t="shared" si="159"/>
        <v>1.37416</v>
      </c>
      <c r="P1677" t="b">
        <v>1</v>
      </c>
      <c r="Q1677" t="s">
        <v>8292</v>
      </c>
      <c r="R1677" s="7">
        <f t="shared" si="160"/>
        <v>40.416470588235299</v>
      </c>
      <c r="S1677" t="str">
        <f t="shared" si="156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 s="12">
        <f t="shared" si="157"/>
        <v>41019.957638888889</v>
      </c>
      <c r="J1678">
        <v>1334980740</v>
      </c>
      <c r="K1678" s="12">
        <f t="shared" si="158"/>
        <v>40973.517905092587</v>
      </c>
      <c r="L1678">
        <v>1330968347</v>
      </c>
      <c r="M1678" t="b">
        <v>0</v>
      </c>
      <c r="N1678">
        <v>42</v>
      </c>
      <c r="O1678" s="6">
        <f t="shared" si="159"/>
        <v>1.1533333333333333</v>
      </c>
      <c r="P1678" t="b">
        <v>1</v>
      </c>
      <c r="Q1678" t="s">
        <v>8292</v>
      </c>
      <c r="R1678" s="7">
        <f t="shared" si="160"/>
        <v>82.38095238095238</v>
      </c>
      <c r="S1678" t="str">
        <f t="shared" si="156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 s="12">
        <f t="shared" si="157"/>
        <v>42476.040972222218</v>
      </c>
      <c r="J1679">
        <v>1460786340</v>
      </c>
      <c r="K1679" s="12">
        <f t="shared" si="158"/>
        <v>42416.198796296296</v>
      </c>
      <c r="L1679">
        <v>1455615976</v>
      </c>
      <c r="M1679" t="b">
        <v>0</v>
      </c>
      <c r="N1679">
        <v>42</v>
      </c>
      <c r="O1679" s="6">
        <f t="shared" si="159"/>
        <v>1.1166666666666667</v>
      </c>
      <c r="P1679" t="b">
        <v>1</v>
      </c>
      <c r="Q1679" t="s">
        <v>8292</v>
      </c>
      <c r="R1679" s="7">
        <f t="shared" si="160"/>
        <v>159.52380952380952</v>
      </c>
      <c r="S1679" t="str">
        <f t="shared" si="156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 s="12">
        <f t="shared" si="157"/>
        <v>41676.646655092591</v>
      </c>
      <c r="J1680">
        <v>1391718671</v>
      </c>
      <c r="K1680" s="12">
        <f t="shared" si="158"/>
        <v>41662.646655092591</v>
      </c>
      <c r="L1680">
        <v>1390509071</v>
      </c>
      <c r="M1680" t="b">
        <v>0</v>
      </c>
      <c r="N1680">
        <v>49</v>
      </c>
      <c r="O1680" s="6">
        <f t="shared" si="159"/>
        <v>1.1839999999999999</v>
      </c>
      <c r="P1680" t="b">
        <v>1</v>
      </c>
      <c r="Q1680" t="s">
        <v>8292</v>
      </c>
      <c r="R1680" s="7">
        <f t="shared" si="160"/>
        <v>36.244897959183675</v>
      </c>
      <c r="S1680" t="str">
        <f t="shared" si="156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 s="12">
        <f t="shared" si="157"/>
        <v>40745.860474537032</v>
      </c>
      <c r="J1681">
        <v>1311298745</v>
      </c>
      <c r="K1681" s="12">
        <f t="shared" si="158"/>
        <v>40722.860474537032</v>
      </c>
      <c r="L1681">
        <v>1309311545</v>
      </c>
      <c r="M1681" t="b">
        <v>0</v>
      </c>
      <c r="N1681">
        <v>56</v>
      </c>
      <c r="O1681" s="6">
        <f t="shared" si="159"/>
        <v>1.75</v>
      </c>
      <c r="P1681" t="b">
        <v>1</v>
      </c>
      <c r="Q1681" t="s">
        <v>8292</v>
      </c>
      <c r="R1681" s="7">
        <f t="shared" si="160"/>
        <v>62.5</v>
      </c>
      <c r="S1681" t="str">
        <f t="shared" si="156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 s="12">
        <f t="shared" si="157"/>
        <v>41832.549386574072</v>
      </c>
      <c r="J1682">
        <v>1405188667</v>
      </c>
      <c r="K1682" s="12">
        <f t="shared" si="158"/>
        <v>41802.549386574072</v>
      </c>
      <c r="L1682">
        <v>1402596667</v>
      </c>
      <c r="M1682" t="b">
        <v>0</v>
      </c>
      <c r="N1682">
        <v>25</v>
      </c>
      <c r="O1682" s="6">
        <f t="shared" si="159"/>
        <v>1.175</v>
      </c>
      <c r="P1682" t="b">
        <v>1</v>
      </c>
      <c r="Q1682" t="s">
        <v>8292</v>
      </c>
      <c r="R1682" s="7">
        <f t="shared" si="160"/>
        <v>47</v>
      </c>
      <c r="S1682" t="str">
        <f t="shared" si="156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 s="12">
        <f t="shared" si="157"/>
        <v>42822.874999999993</v>
      </c>
      <c r="J1683">
        <v>1490752800</v>
      </c>
      <c r="K1683" s="12">
        <f t="shared" si="158"/>
        <v>42773.91300925926</v>
      </c>
      <c r="L1683">
        <v>1486522484</v>
      </c>
      <c r="M1683" t="b">
        <v>0</v>
      </c>
      <c r="N1683">
        <v>884</v>
      </c>
      <c r="O1683" s="6">
        <f t="shared" si="159"/>
        <v>1.0142212307692309</v>
      </c>
      <c r="P1683" t="b">
        <v>0</v>
      </c>
      <c r="Q1683" t="s">
        <v>8293</v>
      </c>
      <c r="R1683" s="7">
        <f t="shared" si="160"/>
        <v>74.575090497737563</v>
      </c>
      <c r="S1683" t="str">
        <f t="shared" si="156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 s="12">
        <f t="shared" si="157"/>
        <v>42838.963657407403</v>
      </c>
      <c r="J1684">
        <v>1492142860</v>
      </c>
      <c r="K1684" s="12">
        <f t="shared" si="158"/>
        <v>42779.005324074074</v>
      </c>
      <c r="L1684">
        <v>1486962460</v>
      </c>
      <c r="M1684" t="b">
        <v>0</v>
      </c>
      <c r="N1684">
        <v>0</v>
      </c>
      <c r="O1684" s="6">
        <f t="shared" si="159"/>
        <v>0</v>
      </c>
      <c r="P1684" t="b">
        <v>0</v>
      </c>
      <c r="Q1684" t="s">
        <v>8293</v>
      </c>
      <c r="R1684" s="7" t="e">
        <f t="shared" si="160"/>
        <v>#DIV/0!</v>
      </c>
      <c r="S1684" t="str">
        <f t="shared" si="156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 s="12">
        <f t="shared" si="157"/>
        <v>42832.57335648148</v>
      </c>
      <c r="J1685">
        <v>1491590738</v>
      </c>
      <c r="K1685" s="12">
        <f t="shared" si="158"/>
        <v>42808.57335648148</v>
      </c>
      <c r="L1685">
        <v>1489517138</v>
      </c>
      <c r="M1685" t="b">
        <v>0</v>
      </c>
      <c r="N1685">
        <v>10</v>
      </c>
      <c r="O1685" s="6">
        <f t="shared" si="159"/>
        <v>0.21714285714285714</v>
      </c>
      <c r="P1685" t="b">
        <v>0</v>
      </c>
      <c r="Q1685" t="s">
        <v>8293</v>
      </c>
      <c r="R1685" s="7">
        <f t="shared" si="160"/>
        <v>76</v>
      </c>
      <c r="S1685" t="str">
        <f t="shared" si="156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 s="12">
        <f t="shared" si="157"/>
        <v>42811.565289351849</v>
      </c>
      <c r="J1686">
        <v>1489775641</v>
      </c>
      <c r="K1686" s="12">
        <f t="shared" si="158"/>
        <v>42783.606956018521</v>
      </c>
      <c r="L1686">
        <v>1487360041</v>
      </c>
      <c r="M1686" t="b">
        <v>0</v>
      </c>
      <c r="N1686">
        <v>101</v>
      </c>
      <c r="O1686" s="6">
        <f t="shared" si="159"/>
        <v>1.0912500000000001</v>
      </c>
      <c r="P1686" t="b">
        <v>0</v>
      </c>
      <c r="Q1686" t="s">
        <v>8293</v>
      </c>
      <c r="R1686" s="7">
        <f t="shared" si="160"/>
        <v>86.43564356435644</v>
      </c>
      <c r="S1686" t="str">
        <f t="shared" si="156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 s="12">
        <f t="shared" si="157"/>
        <v>42818.0002662037</v>
      </c>
      <c r="J1687">
        <v>1490331623</v>
      </c>
      <c r="K1687" s="12">
        <f t="shared" si="158"/>
        <v>42788.041932870365</v>
      </c>
      <c r="L1687">
        <v>1487743223</v>
      </c>
      <c r="M1687" t="b">
        <v>0</v>
      </c>
      <c r="N1687">
        <v>15</v>
      </c>
      <c r="O1687" s="6">
        <f t="shared" si="159"/>
        <v>1.0285714285714285</v>
      </c>
      <c r="P1687" t="b">
        <v>0</v>
      </c>
      <c r="Q1687" t="s">
        <v>8293</v>
      </c>
      <c r="R1687" s="7">
        <f t="shared" si="160"/>
        <v>24</v>
      </c>
      <c r="S1687" t="str">
        <f t="shared" si="156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 s="12">
        <f t="shared" si="157"/>
        <v>42852.593969907401</v>
      </c>
      <c r="J1688">
        <v>1493320519</v>
      </c>
      <c r="K1688" s="12">
        <f t="shared" si="158"/>
        <v>42792.635636574072</v>
      </c>
      <c r="L1688">
        <v>1488140119</v>
      </c>
      <c r="M1688" t="b">
        <v>0</v>
      </c>
      <c r="N1688">
        <v>1</v>
      </c>
      <c r="O1688" s="6">
        <f t="shared" si="159"/>
        <v>3.5999999999999999E-3</v>
      </c>
      <c r="P1688" t="b">
        <v>0</v>
      </c>
      <c r="Q1688" t="s">
        <v>8293</v>
      </c>
      <c r="R1688" s="7">
        <f t="shared" si="160"/>
        <v>18</v>
      </c>
      <c r="S1688" t="str">
        <f t="shared" si="156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 s="12">
        <f t="shared" si="157"/>
        <v>42835.635416666664</v>
      </c>
      <c r="J1689">
        <v>1491855300</v>
      </c>
      <c r="K1689" s="12">
        <f t="shared" si="158"/>
        <v>42801.838483796295</v>
      </c>
      <c r="L1689">
        <v>1488935245</v>
      </c>
      <c r="M1689" t="b">
        <v>0</v>
      </c>
      <c r="N1689">
        <v>39</v>
      </c>
      <c r="O1689" s="6">
        <f t="shared" si="159"/>
        <v>0.3125</v>
      </c>
      <c r="P1689" t="b">
        <v>0</v>
      </c>
      <c r="Q1689" t="s">
        <v>8293</v>
      </c>
      <c r="R1689" s="7">
        <f t="shared" si="160"/>
        <v>80.128205128205124</v>
      </c>
      <c r="S1689" t="str">
        <f t="shared" si="156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 s="12">
        <f t="shared" si="157"/>
        <v>42834.28465277778</v>
      </c>
      <c r="J1690">
        <v>1491738594</v>
      </c>
      <c r="K1690" s="12">
        <f t="shared" si="158"/>
        <v>42804.326319444437</v>
      </c>
      <c r="L1690">
        <v>1489150194</v>
      </c>
      <c r="M1690" t="b">
        <v>0</v>
      </c>
      <c r="N1690">
        <v>7</v>
      </c>
      <c r="O1690" s="6">
        <f t="shared" si="159"/>
        <v>0.443</v>
      </c>
      <c r="P1690" t="b">
        <v>0</v>
      </c>
      <c r="Q1690" t="s">
        <v>8293</v>
      </c>
      <c r="R1690" s="7">
        <f t="shared" si="160"/>
        <v>253.14285714285714</v>
      </c>
      <c r="S1690" t="str">
        <f t="shared" si="156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 s="12">
        <f t="shared" si="157"/>
        <v>42810.692476851851</v>
      </c>
      <c r="J1691">
        <v>1489700230</v>
      </c>
      <c r="K1691" s="12">
        <f t="shared" si="158"/>
        <v>42780.734143518515</v>
      </c>
      <c r="L1691">
        <v>1487111830</v>
      </c>
      <c r="M1691" t="b">
        <v>0</v>
      </c>
      <c r="N1691">
        <v>14</v>
      </c>
      <c r="O1691" s="6">
        <f t="shared" si="159"/>
        <v>1</v>
      </c>
      <c r="P1691" t="b">
        <v>0</v>
      </c>
      <c r="Q1691" t="s">
        <v>8293</v>
      </c>
      <c r="R1691" s="7">
        <f t="shared" si="160"/>
        <v>171.42857142857142</v>
      </c>
      <c r="S1691" t="str">
        <f t="shared" si="156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 s="12">
        <f t="shared" si="157"/>
        <v>42831.181041666663</v>
      </c>
      <c r="J1692">
        <v>1491470442</v>
      </c>
      <c r="K1692" s="12">
        <f t="shared" si="158"/>
        <v>42801.222708333335</v>
      </c>
      <c r="L1692">
        <v>1488882042</v>
      </c>
      <c r="M1692" t="b">
        <v>0</v>
      </c>
      <c r="N1692">
        <v>11</v>
      </c>
      <c r="O1692" s="6">
        <f t="shared" si="159"/>
        <v>0.254</v>
      </c>
      <c r="P1692" t="b">
        <v>0</v>
      </c>
      <c r="Q1692" t="s">
        <v>8293</v>
      </c>
      <c r="R1692" s="7">
        <f t="shared" si="160"/>
        <v>57.727272727272727</v>
      </c>
      <c r="S1692" t="str">
        <f t="shared" si="156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 s="12">
        <f t="shared" si="157"/>
        <v>42827.833333333336</v>
      </c>
      <c r="J1693">
        <v>1491181200</v>
      </c>
      <c r="K1693" s="12">
        <f t="shared" si="158"/>
        <v>42795.493148148147</v>
      </c>
      <c r="L1693">
        <v>1488387008</v>
      </c>
      <c r="M1693" t="b">
        <v>0</v>
      </c>
      <c r="N1693">
        <v>38</v>
      </c>
      <c r="O1693" s="6">
        <f t="shared" si="159"/>
        <v>0.33473333333333333</v>
      </c>
      <c r="P1693" t="b">
        <v>0</v>
      </c>
      <c r="Q1693" t="s">
        <v>8293</v>
      </c>
      <c r="R1693" s="7">
        <f t="shared" si="160"/>
        <v>264.26315789473682</v>
      </c>
      <c r="S1693" t="str">
        <f t="shared" si="156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 s="12">
        <f t="shared" si="157"/>
        <v>42820.790972222218</v>
      </c>
      <c r="J1694">
        <v>1490572740</v>
      </c>
      <c r="K1694" s="12">
        <f t="shared" si="158"/>
        <v>42787.94290509259</v>
      </c>
      <c r="L1694">
        <v>1487734667</v>
      </c>
      <c r="M1694" t="b">
        <v>0</v>
      </c>
      <c r="N1694">
        <v>15</v>
      </c>
      <c r="O1694" s="6">
        <f t="shared" si="159"/>
        <v>0.47799999999999998</v>
      </c>
      <c r="P1694" t="b">
        <v>0</v>
      </c>
      <c r="Q1694" t="s">
        <v>8293</v>
      </c>
      <c r="R1694" s="7">
        <f t="shared" si="160"/>
        <v>159.33333333333334</v>
      </c>
      <c r="S1694" t="str">
        <f t="shared" si="156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 s="12">
        <f t="shared" si="157"/>
        <v>42834.624999999993</v>
      </c>
      <c r="J1695">
        <v>1491768000</v>
      </c>
      <c r="K1695" s="12">
        <f t="shared" si="158"/>
        <v>42803.711944444447</v>
      </c>
      <c r="L1695">
        <v>1489097112</v>
      </c>
      <c r="M1695" t="b">
        <v>0</v>
      </c>
      <c r="N1695">
        <v>8</v>
      </c>
      <c r="O1695" s="6">
        <f t="shared" si="159"/>
        <v>9.3333333333333338E-2</v>
      </c>
      <c r="P1695" t="b">
        <v>0</v>
      </c>
      <c r="Q1695" t="s">
        <v>8293</v>
      </c>
      <c r="R1695" s="7">
        <f t="shared" si="160"/>
        <v>35</v>
      </c>
      <c r="S1695" t="str">
        <f t="shared" si="156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 s="12">
        <f t="shared" si="157"/>
        <v>42820.98333333333</v>
      </c>
      <c r="J1696">
        <v>1490589360</v>
      </c>
      <c r="K1696" s="12">
        <f t="shared" si="158"/>
        <v>42791.461504629631</v>
      </c>
      <c r="L1696">
        <v>1488038674</v>
      </c>
      <c r="M1696" t="b">
        <v>0</v>
      </c>
      <c r="N1696">
        <v>1</v>
      </c>
      <c r="O1696" s="6">
        <f t="shared" si="159"/>
        <v>5.0000000000000001E-4</v>
      </c>
      <c r="P1696" t="b">
        <v>0</v>
      </c>
      <c r="Q1696" t="s">
        <v>8293</v>
      </c>
      <c r="R1696" s="7">
        <f t="shared" si="160"/>
        <v>5</v>
      </c>
      <c r="S1696" t="str">
        <f t="shared" si="156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 s="12">
        <f t="shared" si="157"/>
        <v>42834.833333333336</v>
      </c>
      <c r="J1697">
        <v>1491786000</v>
      </c>
      <c r="K1697" s="12">
        <f t="shared" si="158"/>
        <v>42800.823078703703</v>
      </c>
      <c r="L1697">
        <v>1488847514</v>
      </c>
      <c r="M1697" t="b">
        <v>0</v>
      </c>
      <c r="N1697">
        <v>23</v>
      </c>
      <c r="O1697" s="6">
        <f t="shared" si="159"/>
        <v>0.11708333333333333</v>
      </c>
      <c r="P1697" t="b">
        <v>0</v>
      </c>
      <c r="Q1697" t="s">
        <v>8293</v>
      </c>
      <c r="R1697" s="7">
        <f t="shared" si="160"/>
        <v>61.086956521739133</v>
      </c>
      <c r="S1697" t="str">
        <f t="shared" si="156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 s="12">
        <f t="shared" si="157"/>
        <v>42825.819571759253</v>
      </c>
      <c r="J1698">
        <v>1491007211</v>
      </c>
      <c r="K1698" s="12">
        <f t="shared" si="158"/>
        <v>42795.861238425925</v>
      </c>
      <c r="L1698">
        <v>1488418811</v>
      </c>
      <c r="M1698" t="b">
        <v>0</v>
      </c>
      <c r="N1698">
        <v>0</v>
      </c>
      <c r="O1698" s="6">
        <f t="shared" si="159"/>
        <v>0</v>
      </c>
      <c r="P1698" t="b">
        <v>0</v>
      </c>
      <c r="Q1698" t="s">
        <v>8293</v>
      </c>
      <c r="R1698" s="7" t="e">
        <f t="shared" si="160"/>
        <v>#DIV/0!</v>
      </c>
      <c r="S1698" t="str">
        <f t="shared" si="156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 s="12">
        <f t="shared" si="157"/>
        <v>42834.782962962963</v>
      </c>
      <c r="J1699">
        <v>1491781648</v>
      </c>
      <c r="K1699" s="12">
        <f t="shared" si="158"/>
        <v>42804.824629629627</v>
      </c>
      <c r="L1699">
        <v>1489193248</v>
      </c>
      <c r="M1699" t="b">
        <v>0</v>
      </c>
      <c r="N1699">
        <v>22</v>
      </c>
      <c r="O1699" s="6">
        <f t="shared" si="159"/>
        <v>0.20208000000000001</v>
      </c>
      <c r="P1699" t="b">
        <v>0</v>
      </c>
      <c r="Q1699" t="s">
        <v>8293</v>
      </c>
      <c r="R1699" s="7">
        <f t="shared" si="160"/>
        <v>114.81818181818181</v>
      </c>
      <c r="S1699" t="str">
        <f t="shared" si="156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 s="12">
        <f t="shared" si="157"/>
        <v>42819.939583333333</v>
      </c>
      <c r="J1700">
        <v>1490499180</v>
      </c>
      <c r="K1700" s="12">
        <f t="shared" si="158"/>
        <v>42795.999537037038</v>
      </c>
      <c r="L1700">
        <v>1488430760</v>
      </c>
      <c r="M1700" t="b">
        <v>0</v>
      </c>
      <c r="N1700">
        <v>0</v>
      </c>
      <c r="O1700" s="6">
        <f t="shared" si="159"/>
        <v>0</v>
      </c>
      <c r="P1700" t="b">
        <v>0</v>
      </c>
      <c r="Q1700" t="s">
        <v>8293</v>
      </c>
      <c r="R1700" s="7" t="e">
        <f t="shared" si="160"/>
        <v>#DIV/0!</v>
      </c>
      <c r="S1700" t="str">
        <f t="shared" si="156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 s="12">
        <f t="shared" si="157"/>
        <v>42836.655613425923</v>
      </c>
      <c r="J1701">
        <v>1491943445</v>
      </c>
      <c r="K1701" s="12">
        <f t="shared" si="158"/>
        <v>42806.655613425923</v>
      </c>
      <c r="L1701">
        <v>1489351445</v>
      </c>
      <c r="M1701" t="b">
        <v>0</v>
      </c>
      <c r="N1701">
        <v>4</v>
      </c>
      <c r="O1701" s="6">
        <f t="shared" si="159"/>
        <v>4.2311459353574929E-2</v>
      </c>
      <c r="P1701" t="b">
        <v>0</v>
      </c>
      <c r="Q1701" t="s">
        <v>8293</v>
      </c>
      <c r="R1701" s="7">
        <f t="shared" si="160"/>
        <v>54</v>
      </c>
      <c r="S1701" t="str">
        <f t="shared" si="156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 s="12">
        <f t="shared" si="157"/>
        <v>42825.958333333336</v>
      </c>
      <c r="J1702">
        <v>1491019200</v>
      </c>
      <c r="K1702" s="12">
        <f t="shared" si="158"/>
        <v>42795.863310185181</v>
      </c>
      <c r="L1702">
        <v>1488418990</v>
      </c>
      <c r="M1702" t="b">
        <v>0</v>
      </c>
      <c r="N1702">
        <v>79</v>
      </c>
      <c r="O1702" s="6">
        <f t="shared" si="159"/>
        <v>0.2606</v>
      </c>
      <c r="P1702" t="b">
        <v>0</v>
      </c>
      <c r="Q1702" t="s">
        <v>8293</v>
      </c>
      <c r="R1702" s="7">
        <f t="shared" si="160"/>
        <v>65.974683544303801</v>
      </c>
      <c r="S1702" t="str">
        <f t="shared" si="156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 s="12">
        <f t="shared" si="157"/>
        <v>42019.456076388888</v>
      </c>
      <c r="J1703">
        <v>1421337405</v>
      </c>
      <c r="K1703" s="12">
        <f t="shared" si="158"/>
        <v>41989.456076388888</v>
      </c>
      <c r="L1703">
        <v>1418745405</v>
      </c>
      <c r="M1703" t="b">
        <v>0</v>
      </c>
      <c r="N1703">
        <v>2</v>
      </c>
      <c r="O1703" s="6">
        <f t="shared" si="159"/>
        <v>1.9801980198019802E-3</v>
      </c>
      <c r="P1703" t="b">
        <v>0</v>
      </c>
      <c r="Q1703" t="s">
        <v>8293</v>
      </c>
      <c r="R1703" s="7">
        <f t="shared" si="160"/>
        <v>5</v>
      </c>
      <c r="S1703" t="str">
        <f t="shared" si="156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 s="12">
        <f t="shared" si="157"/>
        <v>42093.619791666664</v>
      </c>
      <c r="J1704">
        <v>1427745150</v>
      </c>
      <c r="K1704" s="12">
        <f t="shared" si="158"/>
        <v>42063.661458333336</v>
      </c>
      <c r="L1704">
        <v>1425156750</v>
      </c>
      <c r="M1704" t="b">
        <v>0</v>
      </c>
      <c r="N1704">
        <v>1</v>
      </c>
      <c r="O1704" s="6">
        <f t="shared" si="159"/>
        <v>6.0606060606060605E-5</v>
      </c>
      <c r="P1704" t="b">
        <v>0</v>
      </c>
      <c r="Q1704" t="s">
        <v>8293</v>
      </c>
      <c r="R1704" s="7">
        <f t="shared" si="160"/>
        <v>1</v>
      </c>
      <c r="S1704" t="str">
        <f t="shared" si="156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 s="12">
        <f t="shared" si="157"/>
        <v>42247.073344907403</v>
      </c>
      <c r="J1705">
        <v>1441003537</v>
      </c>
      <c r="K1705" s="12">
        <f t="shared" si="158"/>
        <v>42187.073344907403</v>
      </c>
      <c r="L1705">
        <v>1435819537</v>
      </c>
      <c r="M1705" t="b">
        <v>0</v>
      </c>
      <c r="N1705">
        <v>2</v>
      </c>
      <c r="O1705" s="6">
        <f t="shared" si="159"/>
        <v>1.0200000000000001E-2</v>
      </c>
      <c r="P1705" t="b">
        <v>0</v>
      </c>
      <c r="Q1705" t="s">
        <v>8293</v>
      </c>
      <c r="R1705" s="7">
        <f t="shared" si="160"/>
        <v>25.5</v>
      </c>
      <c r="S1705" t="str">
        <f t="shared" si="156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 s="12">
        <f t="shared" si="157"/>
        <v>42050.931400462963</v>
      </c>
      <c r="J1706">
        <v>1424056873</v>
      </c>
      <c r="K1706" s="12">
        <f t="shared" si="158"/>
        <v>42020.931400462963</v>
      </c>
      <c r="L1706">
        <v>1421464873</v>
      </c>
      <c r="M1706" t="b">
        <v>0</v>
      </c>
      <c r="N1706">
        <v>11</v>
      </c>
      <c r="O1706" s="6">
        <f t="shared" si="159"/>
        <v>0.65100000000000002</v>
      </c>
      <c r="P1706" t="b">
        <v>0</v>
      </c>
      <c r="Q1706" t="s">
        <v>8293</v>
      </c>
      <c r="R1706" s="7">
        <f t="shared" si="160"/>
        <v>118.36363636363636</v>
      </c>
      <c r="S1706" t="str">
        <f t="shared" si="156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 s="12">
        <f t="shared" si="157"/>
        <v>42256.458333333336</v>
      </c>
      <c r="J1707">
        <v>1441814400</v>
      </c>
      <c r="K1707" s="12">
        <f t="shared" si="158"/>
        <v>42244.808402777773</v>
      </c>
      <c r="L1707">
        <v>1440807846</v>
      </c>
      <c r="M1707" t="b">
        <v>0</v>
      </c>
      <c r="N1707">
        <v>0</v>
      </c>
      <c r="O1707" s="6">
        <f t="shared" si="159"/>
        <v>0</v>
      </c>
      <c r="P1707" t="b">
        <v>0</v>
      </c>
      <c r="Q1707" t="s">
        <v>8293</v>
      </c>
      <c r="R1707" s="7" t="e">
        <f t="shared" si="160"/>
        <v>#DIV/0!</v>
      </c>
      <c r="S1707" t="str">
        <f t="shared" si="156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 s="12">
        <f t="shared" si="157"/>
        <v>42239.098055555551</v>
      </c>
      <c r="J1708">
        <v>1440314472</v>
      </c>
      <c r="K1708" s="12">
        <f t="shared" si="158"/>
        <v>42179.098055555551</v>
      </c>
      <c r="L1708">
        <v>1435130472</v>
      </c>
      <c r="M1708" t="b">
        <v>0</v>
      </c>
      <c r="N1708">
        <v>0</v>
      </c>
      <c r="O1708" s="6">
        <f t="shared" si="159"/>
        <v>0</v>
      </c>
      <c r="P1708" t="b">
        <v>0</v>
      </c>
      <c r="Q1708" t="s">
        <v>8293</v>
      </c>
      <c r="R1708" s="7" t="e">
        <f t="shared" si="160"/>
        <v>#DIV/0!</v>
      </c>
      <c r="S1708" t="str">
        <f t="shared" si="156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 s="12">
        <f t="shared" si="157"/>
        <v>42457.471006944441</v>
      </c>
      <c r="J1709">
        <v>1459181895</v>
      </c>
      <c r="K1709" s="12">
        <f t="shared" si="158"/>
        <v>42427.512673611105</v>
      </c>
      <c r="L1709">
        <v>1456593495</v>
      </c>
      <c r="M1709" t="b">
        <v>0</v>
      </c>
      <c r="N1709">
        <v>9</v>
      </c>
      <c r="O1709" s="6">
        <f t="shared" si="159"/>
        <v>9.74E-2</v>
      </c>
      <c r="P1709" t="b">
        <v>0</v>
      </c>
      <c r="Q1709" t="s">
        <v>8293</v>
      </c>
      <c r="R1709" s="7">
        <f t="shared" si="160"/>
        <v>54.111111111111114</v>
      </c>
      <c r="S1709" t="str">
        <f t="shared" si="156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 s="12">
        <f t="shared" si="157"/>
        <v>42491.658634259256</v>
      </c>
      <c r="J1710">
        <v>1462135706</v>
      </c>
      <c r="K1710" s="12">
        <f t="shared" si="158"/>
        <v>42451.658634259256</v>
      </c>
      <c r="L1710">
        <v>1458679706</v>
      </c>
      <c r="M1710" t="b">
        <v>0</v>
      </c>
      <c r="N1710">
        <v>0</v>
      </c>
      <c r="O1710" s="6">
        <f t="shared" si="159"/>
        <v>0</v>
      </c>
      <c r="P1710" t="b">
        <v>0</v>
      </c>
      <c r="Q1710" t="s">
        <v>8293</v>
      </c>
      <c r="R1710" s="7" t="e">
        <f t="shared" si="160"/>
        <v>#DIV/0!</v>
      </c>
      <c r="S1710" t="str">
        <f t="shared" si="156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 s="12">
        <f t="shared" si="157"/>
        <v>41882.610416666663</v>
      </c>
      <c r="J1711">
        <v>1409513940</v>
      </c>
      <c r="K1711" s="12">
        <f t="shared" si="158"/>
        <v>41841.355486111112</v>
      </c>
      <c r="L1711">
        <v>1405949514</v>
      </c>
      <c r="M1711" t="b">
        <v>0</v>
      </c>
      <c r="N1711">
        <v>4</v>
      </c>
      <c r="O1711" s="6">
        <f t="shared" si="159"/>
        <v>4.8571428571428571E-2</v>
      </c>
      <c r="P1711" t="b">
        <v>0</v>
      </c>
      <c r="Q1711" t="s">
        <v>8293</v>
      </c>
      <c r="R1711" s="7">
        <f t="shared" si="160"/>
        <v>21.25</v>
      </c>
      <c r="S1711" t="str">
        <f t="shared" si="156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 s="12">
        <f t="shared" si="157"/>
        <v>42387.333333333336</v>
      </c>
      <c r="J1712">
        <v>1453122000</v>
      </c>
      <c r="K1712" s="12">
        <f t="shared" si="158"/>
        <v>42341.382962962962</v>
      </c>
      <c r="L1712">
        <v>1449151888</v>
      </c>
      <c r="M1712" t="b">
        <v>0</v>
      </c>
      <c r="N1712">
        <v>1</v>
      </c>
      <c r="O1712" s="6">
        <f t="shared" si="159"/>
        <v>6.7999999999999996E-3</v>
      </c>
      <c r="P1712" t="b">
        <v>0</v>
      </c>
      <c r="Q1712" t="s">
        <v>8293</v>
      </c>
      <c r="R1712" s="7">
        <f t="shared" si="160"/>
        <v>34</v>
      </c>
      <c r="S1712" t="str">
        <f t="shared" si="156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 s="12">
        <f t="shared" si="157"/>
        <v>41883.437893518516</v>
      </c>
      <c r="J1713">
        <v>1409585434</v>
      </c>
      <c r="K1713" s="12">
        <f t="shared" si="158"/>
        <v>41852.437893518516</v>
      </c>
      <c r="L1713">
        <v>1406907034</v>
      </c>
      <c r="M1713" t="b">
        <v>0</v>
      </c>
      <c r="N1713">
        <v>2</v>
      </c>
      <c r="O1713" s="6">
        <f t="shared" si="159"/>
        <v>0.105</v>
      </c>
      <c r="P1713" t="b">
        <v>0</v>
      </c>
      <c r="Q1713" t="s">
        <v>8293</v>
      </c>
      <c r="R1713" s="7">
        <f t="shared" si="160"/>
        <v>525</v>
      </c>
      <c r="S1713" t="str">
        <f t="shared" si="156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 s="12">
        <f t="shared" si="157"/>
        <v>42185.705474537033</v>
      </c>
      <c r="J1714">
        <v>1435701353</v>
      </c>
      <c r="K1714" s="12">
        <f t="shared" si="158"/>
        <v>42125.705474537033</v>
      </c>
      <c r="L1714">
        <v>1430517353</v>
      </c>
      <c r="M1714" t="b">
        <v>0</v>
      </c>
      <c r="N1714">
        <v>0</v>
      </c>
      <c r="O1714" s="6">
        <f t="shared" si="159"/>
        <v>0</v>
      </c>
      <c r="P1714" t="b">
        <v>0</v>
      </c>
      <c r="Q1714" t="s">
        <v>8293</v>
      </c>
      <c r="R1714" s="7" t="e">
        <f t="shared" si="160"/>
        <v>#DIV/0!</v>
      </c>
      <c r="S1714" t="str">
        <f t="shared" si="156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 s="12">
        <f t="shared" si="157"/>
        <v>41917.592731481483</v>
      </c>
      <c r="J1715">
        <v>1412536412</v>
      </c>
      <c r="K1715" s="12">
        <f t="shared" si="158"/>
        <v>41887.592731481483</v>
      </c>
      <c r="L1715">
        <v>1409944412</v>
      </c>
      <c r="M1715" t="b">
        <v>0</v>
      </c>
      <c r="N1715">
        <v>1</v>
      </c>
      <c r="O1715" s="6">
        <f t="shared" si="159"/>
        <v>1.6666666666666666E-2</v>
      </c>
      <c r="P1715" t="b">
        <v>0</v>
      </c>
      <c r="Q1715" t="s">
        <v>8293</v>
      </c>
      <c r="R1715" s="7">
        <f t="shared" si="160"/>
        <v>50</v>
      </c>
      <c r="S1715" t="str">
        <f t="shared" si="156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 s="12">
        <f t="shared" si="157"/>
        <v>42125.710196759253</v>
      </c>
      <c r="J1716">
        <v>1430517761</v>
      </c>
      <c r="K1716" s="12">
        <f t="shared" si="158"/>
        <v>42095.710196759253</v>
      </c>
      <c r="L1716">
        <v>1427925761</v>
      </c>
      <c r="M1716" t="b">
        <v>0</v>
      </c>
      <c r="N1716">
        <v>17</v>
      </c>
      <c r="O1716" s="6">
        <f t="shared" si="159"/>
        <v>7.868E-2</v>
      </c>
      <c r="P1716" t="b">
        <v>0</v>
      </c>
      <c r="Q1716" t="s">
        <v>8293</v>
      </c>
      <c r="R1716" s="7">
        <f t="shared" si="160"/>
        <v>115.70588235294117</v>
      </c>
      <c r="S1716" t="str">
        <f t="shared" si="156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 s="12">
        <f t="shared" si="157"/>
        <v>42093.931944444441</v>
      </c>
      <c r="J1717">
        <v>1427772120</v>
      </c>
      <c r="K1717" s="12">
        <f t="shared" si="158"/>
        <v>42064.009085648147</v>
      </c>
      <c r="L1717">
        <v>1425186785</v>
      </c>
      <c r="M1717" t="b">
        <v>0</v>
      </c>
      <c r="N1717">
        <v>2</v>
      </c>
      <c r="O1717" s="6">
        <f t="shared" si="159"/>
        <v>2.2000000000000001E-3</v>
      </c>
      <c r="P1717" t="b">
        <v>0</v>
      </c>
      <c r="Q1717" t="s">
        <v>8293</v>
      </c>
      <c r="R1717" s="7">
        <f t="shared" si="160"/>
        <v>5.5</v>
      </c>
      <c r="S1717" t="str">
        <f t="shared" si="156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 s="12">
        <f t="shared" si="157"/>
        <v>42713.410868055558</v>
      </c>
      <c r="J1718">
        <v>1481295099</v>
      </c>
      <c r="K1718" s="12">
        <f t="shared" si="158"/>
        <v>42673.369201388887</v>
      </c>
      <c r="L1718">
        <v>1477835499</v>
      </c>
      <c r="M1718" t="b">
        <v>0</v>
      </c>
      <c r="N1718">
        <v>3</v>
      </c>
      <c r="O1718" s="6">
        <f t="shared" si="159"/>
        <v>7.4999999999999997E-2</v>
      </c>
      <c r="P1718" t="b">
        <v>0</v>
      </c>
      <c r="Q1718" t="s">
        <v>8293</v>
      </c>
      <c r="R1718" s="7">
        <f t="shared" si="160"/>
        <v>50</v>
      </c>
      <c r="S1718" t="str">
        <f t="shared" si="156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 s="12">
        <f t="shared" si="157"/>
        <v>42480.958333333336</v>
      </c>
      <c r="J1719">
        <v>1461211200</v>
      </c>
      <c r="K1719" s="12">
        <f t="shared" si="158"/>
        <v>42460.773587962962</v>
      </c>
      <c r="L1719">
        <v>1459467238</v>
      </c>
      <c r="M1719" t="b">
        <v>0</v>
      </c>
      <c r="N1719">
        <v>41</v>
      </c>
      <c r="O1719" s="6">
        <f t="shared" si="159"/>
        <v>0.42725880551301687</v>
      </c>
      <c r="P1719" t="b">
        <v>0</v>
      </c>
      <c r="Q1719" t="s">
        <v>8293</v>
      </c>
      <c r="R1719" s="7">
        <f t="shared" si="160"/>
        <v>34.024390243902438</v>
      </c>
      <c r="S1719" t="str">
        <f t="shared" si="156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 s="12">
        <f t="shared" si="157"/>
        <v>42503.999305555553</v>
      </c>
      <c r="J1720">
        <v>1463201940</v>
      </c>
      <c r="K1720" s="12">
        <f t="shared" si="158"/>
        <v>42460.402187499996</v>
      </c>
      <c r="L1720">
        <v>1459435149</v>
      </c>
      <c r="M1720" t="b">
        <v>0</v>
      </c>
      <c r="N1720">
        <v>2</v>
      </c>
      <c r="O1720" s="6">
        <f t="shared" si="159"/>
        <v>2.142857142857143E-3</v>
      </c>
      <c r="P1720" t="b">
        <v>0</v>
      </c>
      <c r="Q1720" t="s">
        <v>8293</v>
      </c>
      <c r="R1720" s="7">
        <f t="shared" si="160"/>
        <v>37.5</v>
      </c>
      <c r="S1720" t="str">
        <f t="shared" si="156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 s="12">
        <f t="shared" si="157"/>
        <v>41899.326284722221</v>
      </c>
      <c r="J1721">
        <v>1410958191</v>
      </c>
      <c r="K1721" s="12">
        <f t="shared" si="158"/>
        <v>41869.326284722221</v>
      </c>
      <c r="L1721">
        <v>1408366191</v>
      </c>
      <c r="M1721" t="b">
        <v>0</v>
      </c>
      <c r="N1721">
        <v>3</v>
      </c>
      <c r="O1721" s="6">
        <f t="shared" si="159"/>
        <v>8.7500000000000008E-3</v>
      </c>
      <c r="P1721" t="b">
        <v>0</v>
      </c>
      <c r="Q1721" t="s">
        <v>8293</v>
      </c>
      <c r="R1721" s="7">
        <f t="shared" si="160"/>
        <v>11.666666666666666</v>
      </c>
      <c r="S1721" t="str">
        <f t="shared" si="156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 s="12">
        <f t="shared" si="157"/>
        <v>41952.616562499999</v>
      </c>
      <c r="J1722">
        <v>1415562471</v>
      </c>
      <c r="K1722" s="12">
        <f t="shared" si="158"/>
        <v>41922.574895833335</v>
      </c>
      <c r="L1722">
        <v>1412966871</v>
      </c>
      <c r="M1722" t="b">
        <v>0</v>
      </c>
      <c r="N1722">
        <v>8</v>
      </c>
      <c r="O1722" s="6">
        <f t="shared" si="159"/>
        <v>5.6250000000000001E-2</v>
      </c>
      <c r="P1722" t="b">
        <v>0</v>
      </c>
      <c r="Q1722" t="s">
        <v>8293</v>
      </c>
      <c r="R1722" s="7">
        <f t="shared" si="160"/>
        <v>28.125</v>
      </c>
      <c r="S1722" t="str">
        <f t="shared" si="156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 s="12">
        <f t="shared" si="157"/>
        <v>42349.25304398148</v>
      </c>
      <c r="J1723">
        <v>1449831863</v>
      </c>
      <c r="K1723" s="12">
        <f t="shared" si="158"/>
        <v>42319.25304398148</v>
      </c>
      <c r="L1723">
        <v>1447239863</v>
      </c>
      <c r="M1723" t="b">
        <v>0</v>
      </c>
      <c r="N1723">
        <v>0</v>
      </c>
      <c r="O1723" s="6">
        <f t="shared" si="159"/>
        <v>0</v>
      </c>
      <c r="P1723" t="b">
        <v>0</v>
      </c>
      <c r="Q1723" t="s">
        <v>8293</v>
      </c>
      <c r="R1723" s="7" t="e">
        <f t="shared" si="160"/>
        <v>#DIV/0!</v>
      </c>
      <c r="S1723" t="str">
        <f t="shared" si="156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 s="12">
        <f t="shared" si="157"/>
        <v>42462.798611111109</v>
      </c>
      <c r="J1724">
        <v>1459642200</v>
      </c>
      <c r="K1724" s="12">
        <f t="shared" si="158"/>
        <v>42425.752650462957</v>
      </c>
      <c r="L1724">
        <v>1456441429</v>
      </c>
      <c r="M1724" t="b">
        <v>0</v>
      </c>
      <c r="N1724">
        <v>1</v>
      </c>
      <c r="O1724" s="6">
        <f t="shared" si="159"/>
        <v>3.4722222222222224E-4</v>
      </c>
      <c r="P1724" t="b">
        <v>0</v>
      </c>
      <c r="Q1724" t="s">
        <v>8293</v>
      </c>
      <c r="R1724" s="7">
        <f t="shared" si="160"/>
        <v>1</v>
      </c>
      <c r="S1724" t="str">
        <f t="shared" si="156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 s="12">
        <f t="shared" si="157"/>
        <v>42186.041666666664</v>
      </c>
      <c r="J1725">
        <v>1435730400</v>
      </c>
      <c r="K1725" s="12">
        <f t="shared" si="158"/>
        <v>42129.617071759254</v>
      </c>
      <c r="L1725">
        <v>1430855315</v>
      </c>
      <c r="M1725" t="b">
        <v>0</v>
      </c>
      <c r="N1725">
        <v>3</v>
      </c>
      <c r="O1725" s="6">
        <f t="shared" si="159"/>
        <v>6.5000000000000002E-2</v>
      </c>
      <c r="P1725" t="b">
        <v>0</v>
      </c>
      <c r="Q1725" t="s">
        <v>8293</v>
      </c>
      <c r="R1725" s="7">
        <f t="shared" si="160"/>
        <v>216.66666666666666</v>
      </c>
      <c r="S1725" t="str">
        <f t="shared" si="156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 s="12">
        <f t="shared" si="157"/>
        <v>41942.724097222221</v>
      </c>
      <c r="J1726">
        <v>1414707762</v>
      </c>
      <c r="K1726" s="12">
        <f t="shared" si="158"/>
        <v>41912.724097222221</v>
      </c>
      <c r="L1726">
        <v>1412115762</v>
      </c>
      <c r="M1726" t="b">
        <v>0</v>
      </c>
      <c r="N1726">
        <v>4</v>
      </c>
      <c r="O1726" s="6">
        <f t="shared" si="159"/>
        <v>5.8333333333333336E-3</v>
      </c>
      <c r="P1726" t="b">
        <v>0</v>
      </c>
      <c r="Q1726" t="s">
        <v>8293</v>
      </c>
      <c r="R1726" s="7">
        <f t="shared" si="160"/>
        <v>8.75</v>
      </c>
      <c r="S1726" t="str">
        <f t="shared" si="156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 s="12">
        <f t="shared" si="157"/>
        <v>41875.759826388887</v>
      </c>
      <c r="J1727">
        <v>1408922049</v>
      </c>
      <c r="K1727" s="12">
        <f t="shared" si="158"/>
        <v>41845.759826388887</v>
      </c>
      <c r="L1727">
        <v>1406330049</v>
      </c>
      <c r="M1727" t="b">
        <v>0</v>
      </c>
      <c r="N1727">
        <v>9</v>
      </c>
      <c r="O1727" s="6">
        <f t="shared" si="159"/>
        <v>0.10181818181818182</v>
      </c>
      <c r="P1727" t="b">
        <v>0</v>
      </c>
      <c r="Q1727" t="s">
        <v>8293</v>
      </c>
      <c r="R1727" s="7">
        <f t="shared" si="160"/>
        <v>62.222222222222221</v>
      </c>
      <c r="S1727" t="str">
        <f t="shared" ref="S1727:S1790" si="162">LEFT(Q1727, FIND("/",Q1727) - 1)</f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 s="12">
        <f t="shared" si="157"/>
        <v>41817.711388888885</v>
      </c>
      <c r="J1728">
        <v>1403906664</v>
      </c>
      <c r="K1728" s="12">
        <f t="shared" si="158"/>
        <v>41788.711388888885</v>
      </c>
      <c r="L1728">
        <v>1401401064</v>
      </c>
      <c r="M1728" t="b">
        <v>0</v>
      </c>
      <c r="N1728">
        <v>16</v>
      </c>
      <c r="O1728" s="6">
        <f t="shared" si="159"/>
        <v>0.33784615384615385</v>
      </c>
      <c r="P1728" t="b">
        <v>0</v>
      </c>
      <c r="Q1728" t="s">
        <v>8293</v>
      </c>
      <c r="R1728" s="7">
        <f t="shared" si="160"/>
        <v>137.25</v>
      </c>
      <c r="S1728" t="str">
        <f t="shared" si="162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 s="12">
        <f t="shared" si="157"/>
        <v>42099.249999999993</v>
      </c>
      <c r="J1729">
        <v>1428231600</v>
      </c>
      <c r="K1729" s="12">
        <f t="shared" si="158"/>
        <v>42044.719641203701</v>
      </c>
      <c r="L1729">
        <v>1423520177</v>
      </c>
      <c r="M1729" t="b">
        <v>0</v>
      </c>
      <c r="N1729">
        <v>1</v>
      </c>
      <c r="O1729" s="6">
        <f t="shared" si="159"/>
        <v>3.3333333333333332E-4</v>
      </c>
      <c r="P1729" t="b">
        <v>0</v>
      </c>
      <c r="Q1729" t="s">
        <v>8293</v>
      </c>
      <c r="R1729" s="7">
        <f t="shared" si="160"/>
        <v>1</v>
      </c>
      <c r="S1729" t="str">
        <f t="shared" si="162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 s="12">
        <f t="shared" si="157"/>
        <v>42298.417523148142</v>
      </c>
      <c r="J1730">
        <v>1445439674</v>
      </c>
      <c r="K1730" s="12">
        <f t="shared" si="158"/>
        <v>42268.417523148142</v>
      </c>
      <c r="L1730">
        <v>1442847674</v>
      </c>
      <c r="M1730" t="b">
        <v>0</v>
      </c>
      <c r="N1730">
        <v>7</v>
      </c>
      <c r="O1730" s="6">
        <f t="shared" si="159"/>
        <v>0.68400000000000005</v>
      </c>
      <c r="P1730" t="b">
        <v>0</v>
      </c>
      <c r="Q1730" t="s">
        <v>8293</v>
      </c>
      <c r="R1730" s="7">
        <f t="shared" si="160"/>
        <v>122.14285714285714</v>
      </c>
      <c r="S1730" t="str">
        <f t="shared" si="162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 s="12">
        <f t="shared" ref="I1731:I1794" si="163">(J1731/86400)+25569+(-5/24)</f>
        <v>42530.843819444439</v>
      </c>
      <c r="J1731">
        <v>1465521306</v>
      </c>
      <c r="K1731" s="12">
        <f t="shared" ref="K1731:K1794" si="164">(L1731/86400)+25569+(-5/24)</f>
        <v>42470.843819444439</v>
      </c>
      <c r="L1731">
        <v>1460337306</v>
      </c>
      <c r="M1731" t="b">
        <v>0</v>
      </c>
      <c r="N1731">
        <v>0</v>
      </c>
      <c r="O1731" s="6">
        <f t="shared" ref="O1731:O1794" si="165">E1731/D1731</f>
        <v>0</v>
      </c>
      <c r="P1731" t="b">
        <v>0</v>
      </c>
      <c r="Q1731" t="s">
        <v>8293</v>
      </c>
      <c r="R1731" s="7" t="e">
        <f t="shared" ref="R1731:R1794" si="166">E1731/N1731</f>
        <v>#DIV/0!</v>
      </c>
      <c r="S1731" t="str">
        <f t="shared" si="162"/>
        <v>music</v>
      </c>
      <c r="T1731" t="str">
        <f t="shared" ref="T1731:T1794" si="167">RIGHT(Q1731, LEN(Q1731) - FIND("/",Q1731))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 s="12">
        <f t="shared" si="163"/>
        <v>42301.879432870366</v>
      </c>
      <c r="J1732">
        <v>1445738783</v>
      </c>
      <c r="K1732" s="12">
        <f t="shared" si="164"/>
        <v>42271.879432870366</v>
      </c>
      <c r="L1732">
        <v>1443146783</v>
      </c>
      <c r="M1732" t="b">
        <v>0</v>
      </c>
      <c r="N1732">
        <v>0</v>
      </c>
      <c r="O1732" s="6">
        <f t="shared" si="165"/>
        <v>0</v>
      </c>
      <c r="P1732" t="b">
        <v>0</v>
      </c>
      <c r="Q1732" t="s">
        <v>8293</v>
      </c>
      <c r="R1732" s="7" t="e">
        <f t="shared" si="166"/>
        <v>#DIV/0!</v>
      </c>
      <c r="S1732" t="str">
        <f t="shared" si="162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 s="12">
        <f t="shared" si="163"/>
        <v>42166.416666666664</v>
      </c>
      <c r="J1733">
        <v>1434034800</v>
      </c>
      <c r="K1733" s="12">
        <f t="shared" si="164"/>
        <v>42152.698518518511</v>
      </c>
      <c r="L1733">
        <v>1432849552</v>
      </c>
      <c r="M1733" t="b">
        <v>0</v>
      </c>
      <c r="N1733">
        <v>0</v>
      </c>
      <c r="O1733" s="6">
        <f t="shared" si="165"/>
        <v>0</v>
      </c>
      <c r="P1733" t="b">
        <v>0</v>
      </c>
      <c r="Q1733" t="s">
        <v>8293</v>
      </c>
      <c r="R1733" s="7" t="e">
        <f t="shared" si="166"/>
        <v>#DIV/0!</v>
      </c>
      <c r="S1733" t="str">
        <f t="shared" si="162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 s="12">
        <f t="shared" si="163"/>
        <v>42384.999999999993</v>
      </c>
      <c r="J1734">
        <v>1452920400</v>
      </c>
      <c r="K1734" s="12">
        <f t="shared" si="164"/>
        <v>42325.475474537037</v>
      </c>
      <c r="L1734">
        <v>1447777481</v>
      </c>
      <c r="M1734" t="b">
        <v>0</v>
      </c>
      <c r="N1734">
        <v>0</v>
      </c>
      <c r="O1734" s="6">
        <f t="shared" si="165"/>
        <v>0</v>
      </c>
      <c r="P1734" t="b">
        <v>0</v>
      </c>
      <c r="Q1734" t="s">
        <v>8293</v>
      </c>
      <c r="R1734" s="7" t="e">
        <f t="shared" si="166"/>
        <v>#DIV/0!</v>
      </c>
      <c r="S1734" t="str">
        <f t="shared" si="162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 s="12">
        <f t="shared" si="163"/>
        <v>42626.687499999993</v>
      </c>
      <c r="J1735">
        <v>1473802200</v>
      </c>
      <c r="K1735" s="12">
        <f t="shared" si="164"/>
        <v>42614.467291666668</v>
      </c>
      <c r="L1735">
        <v>1472746374</v>
      </c>
      <c r="M1735" t="b">
        <v>0</v>
      </c>
      <c r="N1735">
        <v>0</v>
      </c>
      <c r="O1735" s="6">
        <f t="shared" si="165"/>
        <v>0</v>
      </c>
      <c r="P1735" t="b">
        <v>0</v>
      </c>
      <c r="Q1735" t="s">
        <v>8293</v>
      </c>
      <c r="R1735" s="7" t="e">
        <f t="shared" si="166"/>
        <v>#DIV/0!</v>
      </c>
      <c r="S1735" t="str">
        <f t="shared" si="162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 s="12">
        <f t="shared" si="163"/>
        <v>42131.828194444439</v>
      </c>
      <c r="J1736">
        <v>1431046356</v>
      </c>
      <c r="K1736" s="12">
        <f t="shared" si="164"/>
        <v>42101.828194444439</v>
      </c>
      <c r="L1736">
        <v>1428454356</v>
      </c>
      <c r="M1736" t="b">
        <v>0</v>
      </c>
      <c r="N1736">
        <v>1</v>
      </c>
      <c r="O1736" s="6">
        <f t="shared" si="165"/>
        <v>2.2222222222222223E-4</v>
      </c>
      <c r="P1736" t="b">
        <v>0</v>
      </c>
      <c r="Q1736" t="s">
        <v>8293</v>
      </c>
      <c r="R1736" s="7">
        <f t="shared" si="166"/>
        <v>1</v>
      </c>
      <c r="S1736" t="str">
        <f t="shared" si="162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 s="12">
        <f t="shared" si="163"/>
        <v>42589.605844907404</v>
      </c>
      <c r="J1737">
        <v>1470598345</v>
      </c>
      <c r="K1737" s="12">
        <f t="shared" si="164"/>
        <v>42559.605844907404</v>
      </c>
      <c r="L1737">
        <v>1468006345</v>
      </c>
      <c r="M1737" t="b">
        <v>0</v>
      </c>
      <c r="N1737">
        <v>2</v>
      </c>
      <c r="O1737" s="6">
        <f t="shared" si="165"/>
        <v>0.11</v>
      </c>
      <c r="P1737" t="b">
        <v>0</v>
      </c>
      <c r="Q1737" t="s">
        <v>8293</v>
      </c>
      <c r="R1737" s="7">
        <f t="shared" si="166"/>
        <v>55</v>
      </c>
      <c r="S1737" t="str">
        <f t="shared" si="162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 s="12">
        <f t="shared" si="163"/>
        <v>42316.694826388884</v>
      </c>
      <c r="J1738">
        <v>1447018833</v>
      </c>
      <c r="K1738" s="12">
        <f t="shared" si="164"/>
        <v>42286.65315972222</v>
      </c>
      <c r="L1738">
        <v>1444423233</v>
      </c>
      <c r="M1738" t="b">
        <v>0</v>
      </c>
      <c r="N1738">
        <v>1</v>
      </c>
      <c r="O1738" s="6">
        <f t="shared" si="165"/>
        <v>7.3333333333333332E-3</v>
      </c>
      <c r="P1738" t="b">
        <v>0</v>
      </c>
      <c r="Q1738" t="s">
        <v>8293</v>
      </c>
      <c r="R1738" s="7">
        <f t="shared" si="166"/>
        <v>22</v>
      </c>
      <c r="S1738" t="str">
        <f t="shared" si="162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 s="12">
        <f t="shared" si="163"/>
        <v>42205.740648148145</v>
      </c>
      <c r="J1739">
        <v>1437432392</v>
      </c>
      <c r="K1739" s="12">
        <f t="shared" si="164"/>
        <v>42175.740648148145</v>
      </c>
      <c r="L1739">
        <v>1434840392</v>
      </c>
      <c r="M1739" t="b">
        <v>0</v>
      </c>
      <c r="N1739">
        <v>15</v>
      </c>
      <c r="O1739" s="6">
        <f t="shared" si="165"/>
        <v>0.21249999999999999</v>
      </c>
      <c r="P1739" t="b">
        <v>0</v>
      </c>
      <c r="Q1739" t="s">
        <v>8293</v>
      </c>
      <c r="R1739" s="7">
        <f t="shared" si="166"/>
        <v>56.666666666666664</v>
      </c>
      <c r="S1739" t="str">
        <f t="shared" si="162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 s="12">
        <f t="shared" si="163"/>
        <v>41914.665995370371</v>
      </c>
      <c r="J1740">
        <v>1412283542</v>
      </c>
      <c r="K1740" s="12">
        <f t="shared" si="164"/>
        <v>41884.665995370371</v>
      </c>
      <c r="L1740">
        <v>1409691542</v>
      </c>
      <c r="M1740" t="b">
        <v>0</v>
      </c>
      <c r="N1740">
        <v>1</v>
      </c>
      <c r="O1740" s="6">
        <f t="shared" si="165"/>
        <v>4.0000000000000001E-3</v>
      </c>
      <c r="P1740" t="b">
        <v>0</v>
      </c>
      <c r="Q1740" t="s">
        <v>8293</v>
      </c>
      <c r="R1740" s="7">
        <f t="shared" si="166"/>
        <v>20</v>
      </c>
      <c r="S1740" t="str">
        <f t="shared" si="162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 s="12">
        <f t="shared" si="163"/>
        <v>42494.624212962961</v>
      </c>
      <c r="J1741">
        <v>1462391932</v>
      </c>
      <c r="K1741" s="12">
        <f t="shared" si="164"/>
        <v>42435.665879629632</v>
      </c>
      <c r="L1741">
        <v>1457297932</v>
      </c>
      <c r="M1741" t="b">
        <v>0</v>
      </c>
      <c r="N1741">
        <v>1</v>
      </c>
      <c r="O1741" s="6">
        <f t="shared" si="165"/>
        <v>1E-3</v>
      </c>
      <c r="P1741" t="b">
        <v>0</v>
      </c>
      <c r="Q1741" t="s">
        <v>8293</v>
      </c>
      <c r="R1741" s="7">
        <f t="shared" si="166"/>
        <v>1</v>
      </c>
      <c r="S1741" t="str">
        <f t="shared" si="162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 s="12">
        <f t="shared" si="163"/>
        <v>42201.609050925923</v>
      </c>
      <c r="J1742">
        <v>1437075422</v>
      </c>
      <c r="K1742" s="12">
        <f t="shared" si="164"/>
        <v>42171.609050925923</v>
      </c>
      <c r="L1742">
        <v>1434483422</v>
      </c>
      <c r="M1742" t="b">
        <v>0</v>
      </c>
      <c r="N1742">
        <v>0</v>
      </c>
      <c r="O1742" s="6">
        <f t="shared" si="165"/>
        <v>0</v>
      </c>
      <c r="P1742" t="b">
        <v>0</v>
      </c>
      <c r="Q1742" t="s">
        <v>8293</v>
      </c>
      <c r="R1742" s="7" t="e">
        <f t="shared" si="166"/>
        <v>#DIV/0!</v>
      </c>
      <c r="S1742" t="str">
        <f t="shared" si="162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 s="12">
        <f t="shared" si="163"/>
        <v>42165.419803240737</v>
      </c>
      <c r="J1743">
        <v>1433948671</v>
      </c>
      <c r="K1743" s="12">
        <f t="shared" si="164"/>
        <v>42120.419803240737</v>
      </c>
      <c r="L1743">
        <v>1430060671</v>
      </c>
      <c r="M1743" t="b">
        <v>0</v>
      </c>
      <c r="N1743">
        <v>52</v>
      </c>
      <c r="O1743" s="6">
        <f t="shared" si="165"/>
        <v>1.1083333333333334</v>
      </c>
      <c r="P1743" t="b">
        <v>1</v>
      </c>
      <c r="Q1743" t="s">
        <v>8285</v>
      </c>
      <c r="R1743" s="7">
        <f t="shared" si="166"/>
        <v>25.576923076923077</v>
      </c>
      <c r="S1743" t="str">
        <f t="shared" si="162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 s="12">
        <f t="shared" si="163"/>
        <v>42742.666666666664</v>
      </c>
      <c r="J1744">
        <v>1483822800</v>
      </c>
      <c r="K1744" s="12">
        <f t="shared" si="164"/>
        <v>42710.668634259258</v>
      </c>
      <c r="L1744">
        <v>1481058170</v>
      </c>
      <c r="M1744" t="b">
        <v>0</v>
      </c>
      <c r="N1744">
        <v>34</v>
      </c>
      <c r="O1744" s="6">
        <f t="shared" si="165"/>
        <v>1.0874999999999999</v>
      </c>
      <c r="P1744" t="b">
        <v>1</v>
      </c>
      <c r="Q1744" t="s">
        <v>8285</v>
      </c>
      <c r="R1744" s="7">
        <f t="shared" si="166"/>
        <v>63.970588235294116</v>
      </c>
      <c r="S1744" t="str">
        <f t="shared" si="162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 s="12">
        <f t="shared" si="163"/>
        <v>42608.957638888889</v>
      </c>
      <c r="J1745">
        <v>1472270340</v>
      </c>
      <c r="K1745" s="12">
        <f t="shared" si="164"/>
        <v>42586.717303240737</v>
      </c>
      <c r="L1745">
        <v>1470348775</v>
      </c>
      <c r="M1745" t="b">
        <v>0</v>
      </c>
      <c r="N1745">
        <v>67</v>
      </c>
      <c r="O1745" s="6">
        <f t="shared" si="165"/>
        <v>1.0041666666666667</v>
      </c>
      <c r="P1745" t="b">
        <v>1</v>
      </c>
      <c r="Q1745" t="s">
        <v>8285</v>
      </c>
      <c r="R1745" s="7">
        <f t="shared" si="166"/>
        <v>89.925373134328353</v>
      </c>
      <c r="S1745" t="str">
        <f t="shared" si="162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 s="12">
        <f t="shared" si="163"/>
        <v>42071.355057870365</v>
      </c>
      <c r="J1746">
        <v>1425821477</v>
      </c>
      <c r="K1746" s="12">
        <f t="shared" si="164"/>
        <v>42026.396724537037</v>
      </c>
      <c r="L1746">
        <v>1421937077</v>
      </c>
      <c r="M1746" t="b">
        <v>0</v>
      </c>
      <c r="N1746">
        <v>70</v>
      </c>
      <c r="O1746" s="6">
        <f t="shared" si="165"/>
        <v>1.1845454545454546</v>
      </c>
      <c r="P1746" t="b">
        <v>1</v>
      </c>
      <c r="Q1746" t="s">
        <v>8285</v>
      </c>
      <c r="R1746" s="7">
        <f t="shared" si="166"/>
        <v>93.071428571428569</v>
      </c>
      <c r="S1746" t="str">
        <f t="shared" si="162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 s="12">
        <f t="shared" si="163"/>
        <v>42725.874999999993</v>
      </c>
      <c r="J1747">
        <v>1482372000</v>
      </c>
      <c r="K1747" s="12">
        <f t="shared" si="164"/>
        <v>42690.051365740735</v>
      </c>
      <c r="L1747">
        <v>1479276838</v>
      </c>
      <c r="M1747" t="b">
        <v>0</v>
      </c>
      <c r="N1747">
        <v>89</v>
      </c>
      <c r="O1747" s="6">
        <f t="shared" si="165"/>
        <v>1.1401428571428571</v>
      </c>
      <c r="P1747" t="b">
        <v>1</v>
      </c>
      <c r="Q1747" t="s">
        <v>8285</v>
      </c>
      <c r="R1747" s="7">
        <f t="shared" si="166"/>
        <v>89.674157303370791</v>
      </c>
      <c r="S1747" t="str">
        <f t="shared" si="162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 s="12">
        <f t="shared" si="163"/>
        <v>42697.874999999993</v>
      </c>
      <c r="J1748">
        <v>1479952800</v>
      </c>
      <c r="K1748" s="12">
        <f t="shared" si="164"/>
        <v>42667.968368055554</v>
      </c>
      <c r="L1748">
        <v>1477368867</v>
      </c>
      <c r="M1748" t="b">
        <v>0</v>
      </c>
      <c r="N1748">
        <v>107</v>
      </c>
      <c r="O1748" s="6">
        <f t="shared" si="165"/>
        <v>1.4810000000000001</v>
      </c>
      <c r="P1748" t="b">
        <v>1</v>
      </c>
      <c r="Q1748" t="s">
        <v>8285</v>
      </c>
      <c r="R1748" s="7">
        <f t="shared" si="166"/>
        <v>207.61682242990653</v>
      </c>
      <c r="S1748" t="str">
        <f t="shared" si="162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 s="12">
        <f t="shared" si="163"/>
        <v>42321.416666666664</v>
      </c>
      <c r="J1749">
        <v>1447426800</v>
      </c>
      <c r="K1749" s="12">
        <f t="shared" si="164"/>
        <v>42292.22719907407</v>
      </c>
      <c r="L1749">
        <v>1444904830</v>
      </c>
      <c r="M1749" t="b">
        <v>0</v>
      </c>
      <c r="N1749">
        <v>159</v>
      </c>
      <c r="O1749" s="6">
        <f t="shared" si="165"/>
        <v>1.0495555555555556</v>
      </c>
      <c r="P1749" t="b">
        <v>1</v>
      </c>
      <c r="Q1749" t="s">
        <v>8285</v>
      </c>
      <c r="R1749" s="7">
        <f t="shared" si="166"/>
        <v>59.408805031446541</v>
      </c>
      <c r="S1749" t="str">
        <f t="shared" si="162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 s="12">
        <f t="shared" si="163"/>
        <v>42249.742395833331</v>
      </c>
      <c r="J1750">
        <v>1441234143</v>
      </c>
      <c r="K1750" s="12">
        <f t="shared" si="164"/>
        <v>42219.742395833331</v>
      </c>
      <c r="L1750">
        <v>1438642143</v>
      </c>
      <c r="M1750" t="b">
        <v>0</v>
      </c>
      <c r="N1750">
        <v>181</v>
      </c>
      <c r="O1750" s="6">
        <f t="shared" si="165"/>
        <v>1.29948</v>
      </c>
      <c r="P1750" t="b">
        <v>1</v>
      </c>
      <c r="Q1750" t="s">
        <v>8285</v>
      </c>
      <c r="R1750" s="7">
        <f t="shared" si="166"/>
        <v>358.97237569060775</v>
      </c>
      <c r="S1750" t="str">
        <f t="shared" si="162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 s="12">
        <f t="shared" si="163"/>
        <v>42795.583333333336</v>
      </c>
      <c r="J1751">
        <v>1488394800</v>
      </c>
      <c r="K1751" s="12">
        <f t="shared" si="164"/>
        <v>42758.767604166664</v>
      </c>
      <c r="L1751">
        <v>1485213921</v>
      </c>
      <c r="M1751" t="b">
        <v>0</v>
      </c>
      <c r="N1751">
        <v>131</v>
      </c>
      <c r="O1751" s="6">
        <f t="shared" si="165"/>
        <v>1.2348756218905472</v>
      </c>
      <c r="P1751" t="b">
        <v>1</v>
      </c>
      <c r="Q1751" t="s">
        <v>8285</v>
      </c>
      <c r="R1751" s="7">
        <f t="shared" si="166"/>
        <v>94.736641221374043</v>
      </c>
      <c r="S1751" t="str">
        <f t="shared" si="162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 s="12">
        <f t="shared" si="163"/>
        <v>42479.628518518519</v>
      </c>
      <c r="J1752">
        <v>1461096304</v>
      </c>
      <c r="K1752" s="12">
        <f t="shared" si="164"/>
        <v>42454.628518518519</v>
      </c>
      <c r="L1752">
        <v>1458936304</v>
      </c>
      <c r="M1752" t="b">
        <v>0</v>
      </c>
      <c r="N1752">
        <v>125</v>
      </c>
      <c r="O1752" s="6">
        <f t="shared" si="165"/>
        <v>2.0162</v>
      </c>
      <c r="P1752" t="b">
        <v>1</v>
      </c>
      <c r="Q1752" t="s">
        <v>8285</v>
      </c>
      <c r="R1752" s="7">
        <f t="shared" si="166"/>
        <v>80.647999999999996</v>
      </c>
      <c r="S1752" t="str">
        <f t="shared" si="162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 s="12">
        <f t="shared" si="163"/>
        <v>42082.5315162037</v>
      </c>
      <c r="J1753">
        <v>1426787123</v>
      </c>
      <c r="K1753" s="12">
        <f t="shared" si="164"/>
        <v>42052.573182870365</v>
      </c>
      <c r="L1753">
        <v>1424198723</v>
      </c>
      <c r="M1753" t="b">
        <v>0</v>
      </c>
      <c r="N1753">
        <v>61</v>
      </c>
      <c r="O1753" s="6">
        <f t="shared" si="165"/>
        <v>1.0289999999999999</v>
      </c>
      <c r="P1753" t="b">
        <v>1</v>
      </c>
      <c r="Q1753" t="s">
        <v>8285</v>
      </c>
      <c r="R1753" s="7">
        <f t="shared" si="166"/>
        <v>168.68852459016392</v>
      </c>
      <c r="S1753" t="str">
        <f t="shared" si="162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 s="12">
        <f t="shared" si="163"/>
        <v>42657.044930555552</v>
      </c>
      <c r="J1754">
        <v>1476425082</v>
      </c>
      <c r="K1754" s="12">
        <f t="shared" si="164"/>
        <v>42627.044930555552</v>
      </c>
      <c r="L1754">
        <v>1473833082</v>
      </c>
      <c r="M1754" t="b">
        <v>0</v>
      </c>
      <c r="N1754">
        <v>90</v>
      </c>
      <c r="O1754" s="6">
        <f t="shared" si="165"/>
        <v>2.6016666666666666</v>
      </c>
      <c r="P1754" t="b">
        <v>1</v>
      </c>
      <c r="Q1754" t="s">
        <v>8285</v>
      </c>
      <c r="R1754" s="7">
        <f t="shared" si="166"/>
        <v>34.68888888888889</v>
      </c>
      <c r="S1754" t="str">
        <f t="shared" si="162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 s="12">
        <f t="shared" si="163"/>
        <v>42450.499629629623</v>
      </c>
      <c r="J1755">
        <v>1458579568</v>
      </c>
      <c r="K1755" s="12">
        <f t="shared" si="164"/>
        <v>42420.541296296295</v>
      </c>
      <c r="L1755">
        <v>1455991168</v>
      </c>
      <c r="M1755" t="b">
        <v>0</v>
      </c>
      <c r="N1755">
        <v>35</v>
      </c>
      <c r="O1755" s="6">
        <f t="shared" si="165"/>
        <v>1.08</v>
      </c>
      <c r="P1755" t="b">
        <v>1</v>
      </c>
      <c r="Q1755" t="s">
        <v>8285</v>
      </c>
      <c r="R1755" s="7">
        <f t="shared" si="166"/>
        <v>462.85714285714283</v>
      </c>
      <c r="S1755" t="str">
        <f t="shared" si="162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 s="12">
        <f t="shared" si="163"/>
        <v>42097.626770833333</v>
      </c>
      <c r="J1756">
        <v>1428091353</v>
      </c>
      <c r="K1756" s="12">
        <f t="shared" si="164"/>
        <v>42067.668437499997</v>
      </c>
      <c r="L1756">
        <v>1425502953</v>
      </c>
      <c r="M1756" t="b">
        <v>0</v>
      </c>
      <c r="N1756">
        <v>90</v>
      </c>
      <c r="O1756" s="6">
        <f t="shared" si="165"/>
        <v>1.1052941176470588</v>
      </c>
      <c r="P1756" t="b">
        <v>1</v>
      </c>
      <c r="Q1756" t="s">
        <v>8285</v>
      </c>
      <c r="R1756" s="7">
        <f t="shared" si="166"/>
        <v>104.38888888888889</v>
      </c>
      <c r="S1756" t="str">
        <f t="shared" si="162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 s="12">
        <f t="shared" si="163"/>
        <v>42282.580567129626</v>
      </c>
      <c r="J1757">
        <v>1444071361</v>
      </c>
      <c r="K1757" s="12">
        <f t="shared" si="164"/>
        <v>42252.580567129626</v>
      </c>
      <c r="L1757">
        <v>1441479361</v>
      </c>
      <c r="M1757" t="b">
        <v>0</v>
      </c>
      <c r="N1757">
        <v>4</v>
      </c>
      <c r="O1757" s="6">
        <f t="shared" si="165"/>
        <v>1.2</v>
      </c>
      <c r="P1757" t="b">
        <v>1</v>
      </c>
      <c r="Q1757" t="s">
        <v>8285</v>
      </c>
      <c r="R1757" s="7">
        <f t="shared" si="166"/>
        <v>7.5</v>
      </c>
      <c r="S1757" t="str">
        <f t="shared" si="162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 s="12">
        <f t="shared" si="163"/>
        <v>42610.959131944437</v>
      </c>
      <c r="J1758">
        <v>1472443269</v>
      </c>
      <c r="K1758" s="12">
        <f t="shared" si="164"/>
        <v>42570.959131944437</v>
      </c>
      <c r="L1758">
        <v>1468987269</v>
      </c>
      <c r="M1758" t="b">
        <v>0</v>
      </c>
      <c r="N1758">
        <v>120</v>
      </c>
      <c r="O1758" s="6">
        <f t="shared" si="165"/>
        <v>1.0282909090909091</v>
      </c>
      <c r="P1758" t="b">
        <v>1</v>
      </c>
      <c r="Q1758" t="s">
        <v>8285</v>
      </c>
      <c r="R1758" s="7">
        <f t="shared" si="166"/>
        <v>47.13</v>
      </c>
      <c r="S1758" t="str">
        <f t="shared" si="162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 s="12">
        <f t="shared" si="163"/>
        <v>42763.603472222218</v>
      </c>
      <c r="J1759">
        <v>1485631740</v>
      </c>
      <c r="K1759" s="12">
        <f t="shared" si="164"/>
        <v>42733.619016203702</v>
      </c>
      <c r="L1759">
        <v>1483041083</v>
      </c>
      <c r="M1759" t="b">
        <v>0</v>
      </c>
      <c r="N1759">
        <v>14</v>
      </c>
      <c r="O1759" s="6">
        <f t="shared" si="165"/>
        <v>1.1599999999999999</v>
      </c>
      <c r="P1759" t="b">
        <v>1</v>
      </c>
      <c r="Q1759" t="s">
        <v>8285</v>
      </c>
      <c r="R1759" s="7">
        <f t="shared" si="166"/>
        <v>414.28571428571428</v>
      </c>
      <c r="S1759" t="str">
        <f t="shared" si="162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 s="12">
        <f t="shared" si="163"/>
        <v>42565.74759259259</v>
      </c>
      <c r="J1760">
        <v>1468536992</v>
      </c>
      <c r="K1760" s="12">
        <f t="shared" si="164"/>
        <v>42505.74759259259</v>
      </c>
      <c r="L1760">
        <v>1463352992</v>
      </c>
      <c r="M1760" t="b">
        <v>0</v>
      </c>
      <c r="N1760">
        <v>27</v>
      </c>
      <c r="O1760" s="6">
        <f t="shared" si="165"/>
        <v>1.147</v>
      </c>
      <c r="P1760" t="b">
        <v>1</v>
      </c>
      <c r="Q1760" t="s">
        <v>8285</v>
      </c>
      <c r="R1760" s="7">
        <f t="shared" si="166"/>
        <v>42.481481481481481</v>
      </c>
      <c r="S1760" t="str">
        <f t="shared" si="162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 s="12">
        <f t="shared" si="163"/>
        <v>42088.579039351847</v>
      </c>
      <c r="J1761">
        <v>1427309629</v>
      </c>
      <c r="K1761" s="12">
        <f t="shared" si="164"/>
        <v>42068.620706018519</v>
      </c>
      <c r="L1761">
        <v>1425585229</v>
      </c>
      <c r="M1761" t="b">
        <v>0</v>
      </c>
      <c r="N1761">
        <v>49</v>
      </c>
      <c r="O1761" s="6">
        <f t="shared" si="165"/>
        <v>1.0660000000000001</v>
      </c>
      <c r="P1761" t="b">
        <v>1</v>
      </c>
      <c r="Q1761" t="s">
        <v>8285</v>
      </c>
      <c r="R1761" s="7">
        <f t="shared" si="166"/>
        <v>108.77551020408163</v>
      </c>
      <c r="S1761" t="str">
        <f t="shared" si="162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 s="12">
        <f t="shared" si="163"/>
        <v>42425.464270833334</v>
      </c>
      <c r="J1762">
        <v>1456416513</v>
      </c>
      <c r="K1762" s="12">
        <f t="shared" si="164"/>
        <v>42405.464270833334</v>
      </c>
      <c r="L1762">
        <v>1454688513</v>
      </c>
      <c r="M1762" t="b">
        <v>0</v>
      </c>
      <c r="N1762">
        <v>102</v>
      </c>
      <c r="O1762" s="6">
        <f t="shared" si="165"/>
        <v>1.6544000000000001</v>
      </c>
      <c r="P1762" t="b">
        <v>1</v>
      </c>
      <c r="Q1762" t="s">
        <v>8285</v>
      </c>
      <c r="R1762" s="7">
        <f t="shared" si="166"/>
        <v>81.098039215686271</v>
      </c>
      <c r="S1762" t="str">
        <f t="shared" si="162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 s="12">
        <f t="shared" si="163"/>
        <v>42259.359490740739</v>
      </c>
      <c r="J1763">
        <v>1442065060</v>
      </c>
      <c r="K1763" s="12">
        <f t="shared" si="164"/>
        <v>42209.359490740739</v>
      </c>
      <c r="L1763">
        <v>1437745060</v>
      </c>
      <c r="M1763" t="b">
        <v>0</v>
      </c>
      <c r="N1763">
        <v>3</v>
      </c>
      <c r="O1763" s="6">
        <f t="shared" si="165"/>
        <v>1.55</v>
      </c>
      <c r="P1763" t="b">
        <v>1</v>
      </c>
      <c r="Q1763" t="s">
        <v>8285</v>
      </c>
      <c r="R1763" s="7">
        <f t="shared" si="166"/>
        <v>51.666666666666664</v>
      </c>
      <c r="S1763" t="str">
        <f t="shared" si="162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 s="12">
        <f t="shared" si="163"/>
        <v>42440.773668981477</v>
      </c>
      <c r="J1764">
        <v>1457739245</v>
      </c>
      <c r="K1764" s="12">
        <f t="shared" si="164"/>
        <v>42410.773668981477</v>
      </c>
      <c r="L1764">
        <v>1455147245</v>
      </c>
      <c r="M1764" t="b">
        <v>0</v>
      </c>
      <c r="N1764">
        <v>25</v>
      </c>
      <c r="O1764" s="6">
        <f t="shared" si="165"/>
        <v>8.85</v>
      </c>
      <c r="P1764" t="b">
        <v>1</v>
      </c>
      <c r="Q1764" t="s">
        <v>8285</v>
      </c>
      <c r="R1764" s="7">
        <f t="shared" si="166"/>
        <v>35.4</v>
      </c>
      <c r="S1764" t="str">
        <f t="shared" si="162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 s="12">
        <f t="shared" si="163"/>
        <v>42666.660185185181</v>
      </c>
      <c r="J1765">
        <v>1477255840</v>
      </c>
      <c r="K1765" s="12">
        <f t="shared" si="164"/>
        <v>42636.660185185181</v>
      </c>
      <c r="L1765">
        <v>1474663840</v>
      </c>
      <c r="M1765" t="b">
        <v>0</v>
      </c>
      <c r="N1765">
        <v>118</v>
      </c>
      <c r="O1765" s="6">
        <f t="shared" si="165"/>
        <v>1.0190833333333333</v>
      </c>
      <c r="P1765" t="b">
        <v>1</v>
      </c>
      <c r="Q1765" t="s">
        <v>8285</v>
      </c>
      <c r="R1765" s="7">
        <f t="shared" si="166"/>
        <v>103.63559322033899</v>
      </c>
      <c r="S1765" t="str">
        <f t="shared" si="162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 s="12">
        <f t="shared" si="163"/>
        <v>41854.27753472222</v>
      </c>
      <c r="J1766">
        <v>1407065979</v>
      </c>
      <c r="K1766" s="12">
        <f t="shared" si="164"/>
        <v>41825.27753472222</v>
      </c>
      <c r="L1766">
        <v>1404560379</v>
      </c>
      <c r="M1766" t="b">
        <v>1</v>
      </c>
      <c r="N1766">
        <v>39</v>
      </c>
      <c r="O1766" s="6">
        <f t="shared" si="165"/>
        <v>0.19600000000000001</v>
      </c>
      <c r="P1766" t="b">
        <v>0</v>
      </c>
      <c r="Q1766" t="s">
        <v>8285</v>
      </c>
      <c r="R1766" s="7">
        <f t="shared" si="166"/>
        <v>55.282051282051285</v>
      </c>
      <c r="S1766" t="str">
        <f t="shared" si="162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 s="12">
        <f t="shared" si="163"/>
        <v>41864.772129629629</v>
      </c>
      <c r="J1767">
        <v>1407972712</v>
      </c>
      <c r="K1767" s="12">
        <f t="shared" si="164"/>
        <v>41834.772129629629</v>
      </c>
      <c r="L1767">
        <v>1405380712</v>
      </c>
      <c r="M1767" t="b">
        <v>1</v>
      </c>
      <c r="N1767">
        <v>103</v>
      </c>
      <c r="O1767" s="6">
        <f t="shared" si="165"/>
        <v>0.59467839999999994</v>
      </c>
      <c r="P1767" t="b">
        <v>0</v>
      </c>
      <c r="Q1767" t="s">
        <v>8285</v>
      </c>
      <c r="R1767" s="7">
        <f t="shared" si="166"/>
        <v>72.16970873786407</v>
      </c>
      <c r="S1767" t="str">
        <f t="shared" si="162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 s="12">
        <f t="shared" si="163"/>
        <v>41876.65148148148</v>
      </c>
      <c r="J1768">
        <v>1408999088</v>
      </c>
      <c r="K1768" s="12">
        <f t="shared" si="164"/>
        <v>41855.65148148148</v>
      </c>
      <c r="L1768">
        <v>1407184688</v>
      </c>
      <c r="M1768" t="b">
        <v>1</v>
      </c>
      <c r="N1768">
        <v>0</v>
      </c>
      <c r="O1768" s="6">
        <f t="shared" si="165"/>
        <v>0</v>
      </c>
      <c r="P1768" t="b">
        <v>0</v>
      </c>
      <c r="Q1768" t="s">
        <v>8285</v>
      </c>
      <c r="R1768" s="7" t="e">
        <f t="shared" si="166"/>
        <v>#DIV/0!</v>
      </c>
      <c r="S1768" t="str">
        <f t="shared" si="162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 s="12">
        <f t="shared" si="163"/>
        <v>41854.450046296297</v>
      </c>
      <c r="J1769">
        <v>1407080884</v>
      </c>
      <c r="K1769" s="12">
        <f t="shared" si="164"/>
        <v>41824.450046296297</v>
      </c>
      <c r="L1769">
        <v>1404488884</v>
      </c>
      <c r="M1769" t="b">
        <v>1</v>
      </c>
      <c r="N1769">
        <v>39</v>
      </c>
      <c r="O1769" s="6">
        <f t="shared" si="165"/>
        <v>0.4572</v>
      </c>
      <c r="P1769" t="b">
        <v>0</v>
      </c>
      <c r="Q1769" t="s">
        <v>8285</v>
      </c>
      <c r="R1769" s="7">
        <f t="shared" si="166"/>
        <v>58.615384615384613</v>
      </c>
      <c r="S1769" t="str">
        <f t="shared" si="162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 s="12">
        <f t="shared" si="163"/>
        <v>41909.352361111109</v>
      </c>
      <c r="J1770">
        <v>1411824444</v>
      </c>
      <c r="K1770" s="12">
        <f t="shared" si="164"/>
        <v>41849.352361111109</v>
      </c>
      <c r="L1770">
        <v>1406640444</v>
      </c>
      <c r="M1770" t="b">
        <v>1</v>
      </c>
      <c r="N1770">
        <v>15</v>
      </c>
      <c r="O1770" s="6">
        <f t="shared" si="165"/>
        <v>3.7400000000000003E-2</v>
      </c>
      <c r="P1770" t="b">
        <v>0</v>
      </c>
      <c r="Q1770" t="s">
        <v>8285</v>
      </c>
      <c r="R1770" s="7">
        <f t="shared" si="166"/>
        <v>12.466666666666667</v>
      </c>
      <c r="S1770" t="str">
        <f t="shared" si="162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 s="12">
        <f t="shared" si="163"/>
        <v>42017.610636574071</v>
      </c>
      <c r="J1771">
        <v>1421177959</v>
      </c>
      <c r="K1771" s="12">
        <f t="shared" si="164"/>
        <v>41987.610636574071</v>
      </c>
      <c r="L1771">
        <v>1418585959</v>
      </c>
      <c r="M1771" t="b">
        <v>1</v>
      </c>
      <c r="N1771">
        <v>22</v>
      </c>
      <c r="O1771" s="6">
        <f t="shared" si="165"/>
        <v>2.7025E-2</v>
      </c>
      <c r="P1771" t="b">
        <v>0</v>
      </c>
      <c r="Q1771" t="s">
        <v>8285</v>
      </c>
      <c r="R1771" s="7">
        <f t="shared" si="166"/>
        <v>49.136363636363633</v>
      </c>
      <c r="S1771" t="str">
        <f t="shared" si="162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 s="12">
        <f t="shared" si="163"/>
        <v>41926.571689814817</v>
      </c>
      <c r="J1772">
        <v>1413312194</v>
      </c>
      <c r="K1772" s="12">
        <f t="shared" si="164"/>
        <v>41891.571689814817</v>
      </c>
      <c r="L1772">
        <v>1410288194</v>
      </c>
      <c r="M1772" t="b">
        <v>1</v>
      </c>
      <c r="N1772">
        <v>92</v>
      </c>
      <c r="O1772" s="6">
        <f t="shared" si="165"/>
        <v>0.56514285714285717</v>
      </c>
      <c r="P1772" t="b">
        <v>0</v>
      </c>
      <c r="Q1772" t="s">
        <v>8285</v>
      </c>
      <c r="R1772" s="7">
        <f t="shared" si="166"/>
        <v>150.5</v>
      </c>
      <c r="S1772" t="str">
        <f t="shared" si="162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 s="12">
        <f t="shared" si="163"/>
        <v>41935.771296296291</v>
      </c>
      <c r="J1773">
        <v>1414107040</v>
      </c>
      <c r="K1773" s="12">
        <f t="shared" si="164"/>
        <v>41905.771296296291</v>
      </c>
      <c r="L1773">
        <v>1411515040</v>
      </c>
      <c r="M1773" t="b">
        <v>1</v>
      </c>
      <c r="N1773">
        <v>25</v>
      </c>
      <c r="O1773" s="6">
        <f t="shared" si="165"/>
        <v>0.21309523809523809</v>
      </c>
      <c r="P1773" t="b">
        <v>0</v>
      </c>
      <c r="Q1773" t="s">
        <v>8285</v>
      </c>
      <c r="R1773" s="7">
        <f t="shared" si="166"/>
        <v>35.799999999999997</v>
      </c>
      <c r="S1773" t="str">
        <f t="shared" si="162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 s="12">
        <f t="shared" si="163"/>
        <v>41826.509675925925</v>
      </c>
      <c r="J1774">
        <v>1404666836</v>
      </c>
      <c r="K1774" s="12">
        <f t="shared" si="164"/>
        <v>41766.509675925925</v>
      </c>
      <c r="L1774">
        <v>1399482836</v>
      </c>
      <c r="M1774" t="b">
        <v>1</v>
      </c>
      <c r="N1774">
        <v>19</v>
      </c>
      <c r="O1774" s="6">
        <f t="shared" si="165"/>
        <v>0.156</v>
      </c>
      <c r="P1774" t="b">
        <v>0</v>
      </c>
      <c r="Q1774" t="s">
        <v>8285</v>
      </c>
      <c r="R1774" s="7">
        <f t="shared" si="166"/>
        <v>45.157894736842103</v>
      </c>
      <c r="S1774" t="str">
        <f t="shared" si="162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 s="12">
        <f t="shared" si="163"/>
        <v>42023.552060185182</v>
      </c>
      <c r="J1775">
        <v>1421691298</v>
      </c>
      <c r="K1775" s="12">
        <f t="shared" si="164"/>
        <v>41978.552060185182</v>
      </c>
      <c r="L1775">
        <v>1417803298</v>
      </c>
      <c r="M1775" t="b">
        <v>1</v>
      </c>
      <c r="N1775">
        <v>19</v>
      </c>
      <c r="O1775" s="6">
        <f t="shared" si="165"/>
        <v>6.2566666666666673E-2</v>
      </c>
      <c r="P1775" t="b">
        <v>0</v>
      </c>
      <c r="Q1775" t="s">
        <v>8285</v>
      </c>
      <c r="R1775" s="7">
        <f t="shared" si="166"/>
        <v>98.78947368421052</v>
      </c>
      <c r="S1775" t="str">
        <f t="shared" si="162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 s="12">
        <f t="shared" si="163"/>
        <v>41972.415972222218</v>
      </c>
      <c r="J1776">
        <v>1417273140</v>
      </c>
      <c r="K1776" s="12">
        <f t="shared" si="164"/>
        <v>41930.010324074072</v>
      </c>
      <c r="L1776">
        <v>1413609292</v>
      </c>
      <c r="M1776" t="b">
        <v>1</v>
      </c>
      <c r="N1776">
        <v>13</v>
      </c>
      <c r="O1776" s="6">
        <f t="shared" si="165"/>
        <v>0.4592</v>
      </c>
      <c r="P1776" t="b">
        <v>0</v>
      </c>
      <c r="Q1776" t="s">
        <v>8285</v>
      </c>
      <c r="R1776" s="7">
        <f t="shared" si="166"/>
        <v>88.307692307692307</v>
      </c>
      <c r="S1776" t="str">
        <f t="shared" si="162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 s="12">
        <f t="shared" si="163"/>
        <v>41936.768055555549</v>
      </c>
      <c r="J1777">
        <v>1414193160</v>
      </c>
      <c r="K1777" s="12">
        <f t="shared" si="164"/>
        <v>41891.768055555549</v>
      </c>
      <c r="L1777">
        <v>1410305160</v>
      </c>
      <c r="M1777" t="b">
        <v>1</v>
      </c>
      <c r="N1777">
        <v>124</v>
      </c>
      <c r="O1777" s="6">
        <f t="shared" si="165"/>
        <v>0.65101538461538466</v>
      </c>
      <c r="P1777" t="b">
        <v>0</v>
      </c>
      <c r="Q1777" t="s">
        <v>8285</v>
      </c>
      <c r="R1777" s="7">
        <f t="shared" si="166"/>
        <v>170.62903225806451</v>
      </c>
      <c r="S1777" t="str">
        <f t="shared" si="162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 s="12">
        <f t="shared" si="163"/>
        <v>41941.748506944445</v>
      </c>
      <c r="J1778">
        <v>1414623471</v>
      </c>
      <c r="K1778" s="12">
        <f t="shared" si="164"/>
        <v>41905.748506944445</v>
      </c>
      <c r="L1778">
        <v>1411513071</v>
      </c>
      <c r="M1778" t="b">
        <v>1</v>
      </c>
      <c r="N1778">
        <v>4</v>
      </c>
      <c r="O1778" s="6">
        <f t="shared" si="165"/>
        <v>6.7000000000000004E-2</v>
      </c>
      <c r="P1778" t="b">
        <v>0</v>
      </c>
      <c r="Q1778" t="s">
        <v>8285</v>
      </c>
      <c r="R1778" s="7">
        <f t="shared" si="166"/>
        <v>83.75</v>
      </c>
      <c r="S1778" t="str">
        <f t="shared" si="162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 s="12">
        <f t="shared" si="163"/>
        <v>42055.14876157407</v>
      </c>
      <c r="J1779">
        <v>1424421253</v>
      </c>
      <c r="K1779" s="12">
        <f t="shared" si="164"/>
        <v>42025.14876157407</v>
      </c>
      <c r="L1779">
        <v>1421829253</v>
      </c>
      <c r="M1779" t="b">
        <v>1</v>
      </c>
      <c r="N1779">
        <v>10</v>
      </c>
      <c r="O1779" s="6">
        <f t="shared" si="165"/>
        <v>0.135625</v>
      </c>
      <c r="P1779" t="b">
        <v>0</v>
      </c>
      <c r="Q1779" t="s">
        <v>8285</v>
      </c>
      <c r="R1779" s="7">
        <f t="shared" si="166"/>
        <v>65.099999999999994</v>
      </c>
      <c r="S1779" t="str">
        <f t="shared" si="162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 s="12">
        <f t="shared" si="163"/>
        <v>42090.613368055558</v>
      </c>
      <c r="J1780">
        <v>1427485395</v>
      </c>
      <c r="K1780" s="12">
        <f t="shared" si="164"/>
        <v>42045.655034722215</v>
      </c>
      <c r="L1780">
        <v>1423600995</v>
      </c>
      <c r="M1780" t="b">
        <v>1</v>
      </c>
      <c r="N1780">
        <v>15</v>
      </c>
      <c r="O1780" s="6">
        <f t="shared" si="165"/>
        <v>1.9900000000000001E-2</v>
      </c>
      <c r="P1780" t="b">
        <v>0</v>
      </c>
      <c r="Q1780" t="s">
        <v>8285</v>
      </c>
      <c r="R1780" s="7">
        <f t="shared" si="166"/>
        <v>66.333333333333329</v>
      </c>
      <c r="S1780" t="str">
        <f t="shared" si="162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 s="12">
        <f t="shared" si="163"/>
        <v>42615.483564814807</v>
      </c>
      <c r="J1781">
        <v>1472834180</v>
      </c>
      <c r="K1781" s="12">
        <f t="shared" si="164"/>
        <v>42585.483564814807</v>
      </c>
      <c r="L1781">
        <v>1470242180</v>
      </c>
      <c r="M1781" t="b">
        <v>1</v>
      </c>
      <c r="N1781">
        <v>38</v>
      </c>
      <c r="O1781" s="6">
        <f t="shared" si="165"/>
        <v>0.36236363636363639</v>
      </c>
      <c r="P1781" t="b">
        <v>0</v>
      </c>
      <c r="Q1781" t="s">
        <v>8285</v>
      </c>
      <c r="R1781" s="7">
        <f t="shared" si="166"/>
        <v>104.89473684210526</v>
      </c>
      <c r="S1781" t="str">
        <f t="shared" si="162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 s="12">
        <f t="shared" si="163"/>
        <v>42553.392476851848</v>
      </c>
      <c r="J1782">
        <v>1467469510</v>
      </c>
      <c r="K1782" s="12">
        <f t="shared" si="164"/>
        <v>42493.392476851848</v>
      </c>
      <c r="L1782">
        <v>1462285510</v>
      </c>
      <c r="M1782" t="b">
        <v>1</v>
      </c>
      <c r="N1782">
        <v>152</v>
      </c>
      <c r="O1782" s="6">
        <f t="shared" si="165"/>
        <v>0.39743333333333336</v>
      </c>
      <c r="P1782" t="b">
        <v>0</v>
      </c>
      <c r="Q1782" t="s">
        <v>8285</v>
      </c>
      <c r="R1782" s="7">
        <f t="shared" si="166"/>
        <v>78.440789473684205</v>
      </c>
      <c r="S1782" t="str">
        <f t="shared" si="162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 s="12">
        <f t="shared" si="163"/>
        <v>42628.409085648142</v>
      </c>
      <c r="J1783">
        <v>1473950945</v>
      </c>
      <c r="K1783" s="12">
        <f t="shared" si="164"/>
        <v>42597.409085648142</v>
      </c>
      <c r="L1783">
        <v>1471272545</v>
      </c>
      <c r="M1783" t="b">
        <v>1</v>
      </c>
      <c r="N1783">
        <v>24</v>
      </c>
      <c r="O1783" s="6">
        <f t="shared" si="165"/>
        <v>0.25763636363636366</v>
      </c>
      <c r="P1783" t="b">
        <v>0</v>
      </c>
      <c r="Q1783" t="s">
        <v>8285</v>
      </c>
      <c r="R1783" s="7">
        <f t="shared" si="166"/>
        <v>59.041666666666664</v>
      </c>
      <c r="S1783" t="str">
        <f t="shared" si="162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 s="12">
        <f t="shared" si="163"/>
        <v>42421.366770833331</v>
      </c>
      <c r="J1784">
        <v>1456062489</v>
      </c>
      <c r="K1784" s="12">
        <f t="shared" si="164"/>
        <v>42388.366770833331</v>
      </c>
      <c r="L1784">
        <v>1453211289</v>
      </c>
      <c r="M1784" t="b">
        <v>1</v>
      </c>
      <c r="N1784">
        <v>76</v>
      </c>
      <c r="O1784" s="6">
        <f t="shared" si="165"/>
        <v>0.15491428571428573</v>
      </c>
      <c r="P1784" t="b">
        <v>0</v>
      </c>
      <c r="Q1784" t="s">
        <v>8285</v>
      </c>
      <c r="R1784" s="7">
        <f t="shared" si="166"/>
        <v>71.34210526315789</v>
      </c>
      <c r="S1784" t="str">
        <f t="shared" si="162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 s="12">
        <f t="shared" si="163"/>
        <v>42145.741643518515</v>
      </c>
      <c r="J1785">
        <v>1432248478</v>
      </c>
      <c r="K1785" s="12">
        <f t="shared" si="164"/>
        <v>42115.741643518515</v>
      </c>
      <c r="L1785">
        <v>1429656478</v>
      </c>
      <c r="M1785" t="b">
        <v>1</v>
      </c>
      <c r="N1785">
        <v>185</v>
      </c>
      <c r="O1785" s="6">
        <f t="shared" si="165"/>
        <v>0.236925</v>
      </c>
      <c r="P1785" t="b">
        <v>0</v>
      </c>
      <c r="Q1785" t="s">
        <v>8285</v>
      </c>
      <c r="R1785" s="7">
        <f t="shared" si="166"/>
        <v>51.227027027027027</v>
      </c>
      <c r="S1785" t="str">
        <f t="shared" si="162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 s="12">
        <f t="shared" si="163"/>
        <v>42034.934027777774</v>
      </c>
      <c r="J1786">
        <v>1422674700</v>
      </c>
      <c r="K1786" s="12">
        <f t="shared" si="164"/>
        <v>42003.447222222218</v>
      </c>
      <c r="L1786">
        <v>1419954240</v>
      </c>
      <c r="M1786" t="b">
        <v>1</v>
      </c>
      <c r="N1786">
        <v>33</v>
      </c>
      <c r="O1786" s="6">
        <f t="shared" si="165"/>
        <v>0.39760000000000001</v>
      </c>
      <c r="P1786" t="b">
        <v>0</v>
      </c>
      <c r="Q1786" t="s">
        <v>8285</v>
      </c>
      <c r="R1786" s="7">
        <f t="shared" si="166"/>
        <v>60.242424242424242</v>
      </c>
      <c r="S1786" t="str">
        <f t="shared" si="162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 s="12">
        <f t="shared" si="163"/>
        <v>41927.791666666664</v>
      </c>
      <c r="J1787">
        <v>1413417600</v>
      </c>
      <c r="K1787" s="12">
        <f t="shared" si="164"/>
        <v>41896.926562499997</v>
      </c>
      <c r="L1787">
        <v>1410750855</v>
      </c>
      <c r="M1787" t="b">
        <v>1</v>
      </c>
      <c r="N1787">
        <v>108</v>
      </c>
      <c r="O1787" s="6">
        <f t="shared" si="165"/>
        <v>0.20220833333333332</v>
      </c>
      <c r="P1787" t="b">
        <v>0</v>
      </c>
      <c r="Q1787" t="s">
        <v>8285</v>
      </c>
      <c r="R1787" s="7">
        <f t="shared" si="166"/>
        <v>44.935185185185183</v>
      </c>
      <c r="S1787" t="str">
        <f t="shared" si="162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 s="12">
        <f t="shared" si="163"/>
        <v>41988.342326388891</v>
      </c>
      <c r="J1788">
        <v>1418649177</v>
      </c>
      <c r="K1788" s="12">
        <f t="shared" si="164"/>
        <v>41958.342326388891</v>
      </c>
      <c r="L1788">
        <v>1416057177</v>
      </c>
      <c r="M1788" t="b">
        <v>1</v>
      </c>
      <c r="N1788">
        <v>29</v>
      </c>
      <c r="O1788" s="6">
        <f t="shared" si="165"/>
        <v>0.47631578947368419</v>
      </c>
      <c r="P1788" t="b">
        <v>0</v>
      </c>
      <c r="Q1788" t="s">
        <v>8285</v>
      </c>
      <c r="R1788" s="7">
        <f t="shared" si="166"/>
        <v>31.206896551724139</v>
      </c>
      <c r="S1788" t="str">
        <f t="shared" si="162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 s="12">
        <f t="shared" si="163"/>
        <v>42098.40552083333</v>
      </c>
      <c r="J1789">
        <v>1428158637</v>
      </c>
      <c r="K1789" s="12">
        <f t="shared" si="164"/>
        <v>42068.447187499994</v>
      </c>
      <c r="L1789">
        <v>1425570237</v>
      </c>
      <c r="M1789" t="b">
        <v>1</v>
      </c>
      <c r="N1789">
        <v>24</v>
      </c>
      <c r="O1789" s="6">
        <f t="shared" si="165"/>
        <v>0.15329999999999999</v>
      </c>
      <c r="P1789" t="b">
        <v>0</v>
      </c>
      <c r="Q1789" t="s">
        <v>8285</v>
      </c>
      <c r="R1789" s="7">
        <f t="shared" si="166"/>
        <v>63.875</v>
      </c>
      <c r="S1789" t="str">
        <f t="shared" si="162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 s="12">
        <f t="shared" si="163"/>
        <v>41943.740069444444</v>
      </c>
      <c r="J1790">
        <v>1414795542</v>
      </c>
      <c r="K1790" s="12">
        <f t="shared" si="164"/>
        <v>41913.740069444444</v>
      </c>
      <c r="L1790">
        <v>1412203542</v>
      </c>
      <c r="M1790" t="b">
        <v>1</v>
      </c>
      <c r="N1790">
        <v>4</v>
      </c>
      <c r="O1790" s="6">
        <f t="shared" si="165"/>
        <v>1.3818181818181818E-2</v>
      </c>
      <c r="P1790" t="b">
        <v>0</v>
      </c>
      <c r="Q1790" t="s">
        <v>8285</v>
      </c>
      <c r="R1790" s="7">
        <f t="shared" si="166"/>
        <v>19</v>
      </c>
      <c r="S1790" t="str">
        <f t="shared" si="162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 s="12">
        <f t="shared" si="163"/>
        <v>42016.041701388887</v>
      </c>
      <c r="J1791">
        <v>1421042403</v>
      </c>
      <c r="K1791" s="12">
        <f t="shared" si="164"/>
        <v>41956.041701388887</v>
      </c>
      <c r="L1791">
        <v>1415858403</v>
      </c>
      <c r="M1791" t="b">
        <v>1</v>
      </c>
      <c r="N1791">
        <v>4</v>
      </c>
      <c r="O1791" s="6">
        <f t="shared" si="165"/>
        <v>5.0000000000000001E-3</v>
      </c>
      <c r="P1791" t="b">
        <v>0</v>
      </c>
      <c r="Q1791" t="s">
        <v>8285</v>
      </c>
      <c r="R1791" s="7">
        <f t="shared" si="166"/>
        <v>10</v>
      </c>
      <c r="S1791" t="str">
        <f t="shared" ref="S1791:S1854" si="168">LEFT(Q1791, FIND("/",Q1791) - 1)</f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 s="12">
        <f t="shared" si="163"/>
        <v>42040.466180555552</v>
      </c>
      <c r="J1792">
        <v>1423152678</v>
      </c>
      <c r="K1792" s="12">
        <f t="shared" si="164"/>
        <v>42010.466180555552</v>
      </c>
      <c r="L1792">
        <v>1420560678</v>
      </c>
      <c r="M1792" t="b">
        <v>1</v>
      </c>
      <c r="N1792">
        <v>15</v>
      </c>
      <c r="O1792" s="6">
        <f t="shared" si="165"/>
        <v>4.9575757575757579E-2</v>
      </c>
      <c r="P1792" t="b">
        <v>0</v>
      </c>
      <c r="Q1792" t="s">
        <v>8285</v>
      </c>
      <c r="R1792" s="7">
        <f t="shared" si="166"/>
        <v>109.06666666666666</v>
      </c>
      <c r="S1792" t="str">
        <f t="shared" si="168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 s="12">
        <f t="shared" si="163"/>
        <v>42033.532002314816</v>
      </c>
      <c r="J1793">
        <v>1422553565</v>
      </c>
      <c r="K1793" s="12">
        <f t="shared" si="164"/>
        <v>41973.532002314816</v>
      </c>
      <c r="L1793">
        <v>1417369565</v>
      </c>
      <c r="M1793" t="b">
        <v>1</v>
      </c>
      <c r="N1793">
        <v>4</v>
      </c>
      <c r="O1793" s="6">
        <f t="shared" si="165"/>
        <v>3.5666666666666666E-2</v>
      </c>
      <c r="P1793" t="b">
        <v>0</v>
      </c>
      <c r="Q1793" t="s">
        <v>8285</v>
      </c>
      <c r="R1793" s="7">
        <f t="shared" si="166"/>
        <v>26.75</v>
      </c>
      <c r="S1793" t="str">
        <f t="shared" si="168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 s="12">
        <f t="shared" si="163"/>
        <v>42226.082638888889</v>
      </c>
      <c r="J1794">
        <v>1439189940</v>
      </c>
      <c r="K1794" s="12">
        <f t="shared" si="164"/>
        <v>42188.822708333326</v>
      </c>
      <c r="L1794">
        <v>1435970682</v>
      </c>
      <c r="M1794" t="b">
        <v>1</v>
      </c>
      <c r="N1794">
        <v>139</v>
      </c>
      <c r="O1794" s="6">
        <f t="shared" si="165"/>
        <v>0.61124000000000001</v>
      </c>
      <c r="P1794" t="b">
        <v>0</v>
      </c>
      <c r="Q1794" t="s">
        <v>8285</v>
      </c>
      <c r="R1794" s="7">
        <f t="shared" si="166"/>
        <v>109.93525179856115</v>
      </c>
      <c r="S1794" t="str">
        <f t="shared" si="168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 s="12">
        <f t="shared" ref="I1795:I1858" si="169">(J1795/86400)+25569+(-5/24)</f>
        <v>41970.724999999999</v>
      </c>
      <c r="J1795">
        <v>1417127040</v>
      </c>
      <c r="K1795" s="12">
        <f t="shared" ref="K1795:K1858" si="170">(L1795/86400)+25569+(-5/24)</f>
        <v>41940.683333333327</v>
      </c>
      <c r="L1795">
        <v>1414531440</v>
      </c>
      <c r="M1795" t="b">
        <v>1</v>
      </c>
      <c r="N1795">
        <v>2</v>
      </c>
      <c r="O1795" s="6">
        <f t="shared" ref="O1795:O1858" si="171">E1795/D1795</f>
        <v>1.3333333333333334E-2</v>
      </c>
      <c r="P1795" t="b">
        <v>0</v>
      </c>
      <c r="Q1795" t="s">
        <v>8285</v>
      </c>
      <c r="R1795" s="7">
        <f t="shared" ref="R1795:R1858" si="172">E1795/N1795</f>
        <v>20</v>
      </c>
      <c r="S1795" t="str">
        <f t="shared" si="168"/>
        <v>photography</v>
      </c>
      <c r="T1795" t="str">
        <f t="shared" ref="T1795:T1858" si="173">RIGHT(Q1795, LEN(Q1795) - FIND("/",Q1795))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 s="12">
        <f t="shared" si="169"/>
        <v>42046.342847222222</v>
      </c>
      <c r="J1796">
        <v>1423660422</v>
      </c>
      <c r="K1796" s="12">
        <f t="shared" si="170"/>
        <v>42011.342847222222</v>
      </c>
      <c r="L1796">
        <v>1420636422</v>
      </c>
      <c r="M1796" t="b">
        <v>1</v>
      </c>
      <c r="N1796">
        <v>18</v>
      </c>
      <c r="O1796" s="6">
        <f t="shared" si="171"/>
        <v>0.11077777777777778</v>
      </c>
      <c r="P1796" t="b">
        <v>0</v>
      </c>
      <c r="Q1796" t="s">
        <v>8285</v>
      </c>
      <c r="R1796" s="7">
        <f t="shared" si="172"/>
        <v>55.388888888888886</v>
      </c>
      <c r="S1796" t="str">
        <f t="shared" si="168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 s="12">
        <f t="shared" si="169"/>
        <v>42657.458333333336</v>
      </c>
      <c r="J1797">
        <v>1476460800</v>
      </c>
      <c r="K1797" s="12">
        <f t="shared" si="170"/>
        <v>42628.080335648141</v>
      </c>
      <c r="L1797">
        <v>1473922541</v>
      </c>
      <c r="M1797" t="b">
        <v>1</v>
      </c>
      <c r="N1797">
        <v>81</v>
      </c>
      <c r="O1797" s="6">
        <f t="shared" si="171"/>
        <v>0.38735714285714284</v>
      </c>
      <c r="P1797" t="b">
        <v>0</v>
      </c>
      <c r="Q1797" t="s">
        <v>8285</v>
      </c>
      <c r="R1797" s="7">
        <f t="shared" si="172"/>
        <v>133.90123456790124</v>
      </c>
      <c r="S1797" t="str">
        <f t="shared" si="168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 s="12">
        <f t="shared" si="169"/>
        <v>42575.231087962959</v>
      </c>
      <c r="J1798">
        <v>1469356366</v>
      </c>
      <c r="K1798" s="12">
        <f t="shared" si="170"/>
        <v>42515.231087962959</v>
      </c>
      <c r="L1798">
        <v>1464172366</v>
      </c>
      <c r="M1798" t="b">
        <v>1</v>
      </c>
      <c r="N1798">
        <v>86</v>
      </c>
      <c r="O1798" s="6">
        <f t="shared" si="171"/>
        <v>0.22052631578947368</v>
      </c>
      <c r="P1798" t="b">
        <v>0</v>
      </c>
      <c r="Q1798" t="s">
        <v>8285</v>
      </c>
      <c r="R1798" s="7">
        <f t="shared" si="172"/>
        <v>48.720930232558139</v>
      </c>
      <c r="S1798" t="str">
        <f t="shared" si="168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 s="12">
        <f t="shared" si="169"/>
        <v>42719.360983796294</v>
      </c>
      <c r="J1799">
        <v>1481809189</v>
      </c>
      <c r="K1799" s="12">
        <f t="shared" si="170"/>
        <v>42689.360983796294</v>
      </c>
      <c r="L1799">
        <v>1479217189</v>
      </c>
      <c r="M1799" t="b">
        <v>1</v>
      </c>
      <c r="N1799">
        <v>140</v>
      </c>
      <c r="O1799" s="6">
        <f t="shared" si="171"/>
        <v>0.67549999999999999</v>
      </c>
      <c r="P1799" t="b">
        <v>0</v>
      </c>
      <c r="Q1799" t="s">
        <v>8285</v>
      </c>
      <c r="R1799" s="7">
        <f t="shared" si="172"/>
        <v>48.25</v>
      </c>
      <c r="S1799" t="str">
        <f t="shared" si="168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 s="12">
        <f t="shared" si="169"/>
        <v>42404.118437499994</v>
      </c>
      <c r="J1800">
        <v>1454572233</v>
      </c>
      <c r="K1800" s="12">
        <f t="shared" si="170"/>
        <v>42344.118437499994</v>
      </c>
      <c r="L1800">
        <v>1449388233</v>
      </c>
      <c r="M1800" t="b">
        <v>1</v>
      </c>
      <c r="N1800">
        <v>37</v>
      </c>
      <c r="O1800" s="6">
        <f t="shared" si="171"/>
        <v>0.136375</v>
      </c>
      <c r="P1800" t="b">
        <v>0</v>
      </c>
      <c r="Q1800" t="s">
        <v>8285</v>
      </c>
      <c r="R1800" s="7">
        <f t="shared" si="172"/>
        <v>58.972972972972975</v>
      </c>
      <c r="S1800" t="str">
        <f t="shared" si="168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 s="12">
        <f t="shared" si="169"/>
        <v>41954.676018518519</v>
      </c>
      <c r="J1801">
        <v>1415740408</v>
      </c>
      <c r="K1801" s="12">
        <f t="shared" si="170"/>
        <v>41934.634351851848</v>
      </c>
      <c r="L1801">
        <v>1414008808</v>
      </c>
      <c r="M1801" t="b">
        <v>1</v>
      </c>
      <c r="N1801">
        <v>6</v>
      </c>
      <c r="O1801" s="6">
        <f t="shared" si="171"/>
        <v>1.7457500000000001E-2</v>
      </c>
      <c r="P1801" t="b">
        <v>0</v>
      </c>
      <c r="Q1801" t="s">
        <v>8285</v>
      </c>
      <c r="R1801" s="7">
        <f t="shared" si="172"/>
        <v>11.638333333333334</v>
      </c>
      <c r="S1801" t="str">
        <f t="shared" si="168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 s="12">
        <f t="shared" si="169"/>
        <v>42653.397800925923</v>
      </c>
      <c r="J1802">
        <v>1476109970</v>
      </c>
      <c r="K1802" s="12">
        <f t="shared" si="170"/>
        <v>42623.397800925923</v>
      </c>
      <c r="L1802">
        <v>1473517970</v>
      </c>
      <c r="M1802" t="b">
        <v>1</v>
      </c>
      <c r="N1802">
        <v>113</v>
      </c>
      <c r="O1802" s="6">
        <f t="shared" si="171"/>
        <v>0.20449632511889321</v>
      </c>
      <c r="P1802" t="b">
        <v>0</v>
      </c>
      <c r="Q1802" t="s">
        <v>8285</v>
      </c>
      <c r="R1802" s="7">
        <f t="shared" si="172"/>
        <v>83.716814159292042</v>
      </c>
      <c r="S1802" t="str">
        <f t="shared" si="168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 s="12">
        <f t="shared" si="169"/>
        <v>42353.298611111109</v>
      </c>
      <c r="J1803">
        <v>1450181400</v>
      </c>
      <c r="K1803" s="12">
        <f t="shared" si="170"/>
        <v>42321.452175925922</v>
      </c>
      <c r="L1803">
        <v>1447429868</v>
      </c>
      <c r="M1803" t="b">
        <v>1</v>
      </c>
      <c r="N1803">
        <v>37</v>
      </c>
      <c r="O1803" s="6">
        <f t="shared" si="171"/>
        <v>0.13852941176470587</v>
      </c>
      <c r="P1803" t="b">
        <v>0</v>
      </c>
      <c r="Q1803" t="s">
        <v>8285</v>
      </c>
      <c r="R1803" s="7">
        <f t="shared" si="172"/>
        <v>63.648648648648646</v>
      </c>
      <c r="S1803" t="str">
        <f t="shared" si="168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 s="12">
        <f t="shared" si="169"/>
        <v>42182.707638888889</v>
      </c>
      <c r="J1804">
        <v>1435442340</v>
      </c>
      <c r="K1804" s="12">
        <f t="shared" si="170"/>
        <v>42159.264236111114</v>
      </c>
      <c r="L1804">
        <v>1433416830</v>
      </c>
      <c r="M1804" t="b">
        <v>1</v>
      </c>
      <c r="N1804">
        <v>18</v>
      </c>
      <c r="O1804" s="6">
        <f t="shared" si="171"/>
        <v>0.48485714285714288</v>
      </c>
      <c r="P1804" t="b">
        <v>0</v>
      </c>
      <c r="Q1804" t="s">
        <v>8285</v>
      </c>
      <c r="R1804" s="7">
        <f t="shared" si="172"/>
        <v>94.277777777777771</v>
      </c>
      <c r="S1804" t="str">
        <f t="shared" si="168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 s="12">
        <f t="shared" si="169"/>
        <v>42048.863217592589</v>
      </c>
      <c r="J1805">
        <v>1423878182</v>
      </c>
      <c r="K1805" s="12">
        <f t="shared" si="170"/>
        <v>42017.863217592589</v>
      </c>
      <c r="L1805">
        <v>1421199782</v>
      </c>
      <c r="M1805" t="b">
        <v>1</v>
      </c>
      <c r="N1805">
        <v>75</v>
      </c>
      <c r="O1805" s="6">
        <f t="shared" si="171"/>
        <v>0.308</v>
      </c>
      <c r="P1805" t="b">
        <v>0</v>
      </c>
      <c r="Q1805" t="s">
        <v>8285</v>
      </c>
      <c r="R1805" s="7">
        <f t="shared" si="172"/>
        <v>71.86666666666666</v>
      </c>
      <c r="S1805" t="str">
        <f t="shared" si="168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 s="12">
        <f t="shared" si="169"/>
        <v>42322.511620370373</v>
      </c>
      <c r="J1806">
        <v>1447521404</v>
      </c>
      <c r="K1806" s="12">
        <f t="shared" si="170"/>
        <v>42282.469953703701</v>
      </c>
      <c r="L1806">
        <v>1444061804</v>
      </c>
      <c r="M1806" t="b">
        <v>1</v>
      </c>
      <c r="N1806">
        <v>52</v>
      </c>
      <c r="O1806" s="6">
        <f t="shared" si="171"/>
        <v>0.35174193548387095</v>
      </c>
      <c r="P1806" t="b">
        <v>0</v>
      </c>
      <c r="Q1806" t="s">
        <v>8285</v>
      </c>
      <c r="R1806" s="7">
        <f t="shared" si="172"/>
        <v>104.84615384615384</v>
      </c>
      <c r="S1806" t="str">
        <f t="shared" si="168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 s="12">
        <f t="shared" si="169"/>
        <v>42279.541666666664</v>
      </c>
      <c r="J1807">
        <v>1443808800</v>
      </c>
      <c r="K1807" s="12">
        <f t="shared" si="170"/>
        <v>42247.595578703702</v>
      </c>
      <c r="L1807">
        <v>1441048658</v>
      </c>
      <c r="M1807" t="b">
        <v>1</v>
      </c>
      <c r="N1807">
        <v>122</v>
      </c>
      <c r="O1807" s="6">
        <f t="shared" si="171"/>
        <v>0.36404444444444445</v>
      </c>
      <c r="P1807" t="b">
        <v>0</v>
      </c>
      <c r="Q1807" t="s">
        <v>8285</v>
      </c>
      <c r="R1807" s="7">
        <f t="shared" si="172"/>
        <v>67.139344262295083</v>
      </c>
      <c r="S1807" t="str">
        <f t="shared" si="168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 s="12">
        <f t="shared" si="169"/>
        <v>41912.429965277777</v>
      </c>
      <c r="J1808">
        <v>1412090349</v>
      </c>
      <c r="K1808" s="12">
        <f t="shared" si="170"/>
        <v>41877.429965277777</v>
      </c>
      <c r="L1808">
        <v>1409066349</v>
      </c>
      <c r="M1808" t="b">
        <v>1</v>
      </c>
      <c r="N1808">
        <v>8</v>
      </c>
      <c r="O1808" s="6">
        <f t="shared" si="171"/>
        <v>2.955E-2</v>
      </c>
      <c r="P1808" t="b">
        <v>0</v>
      </c>
      <c r="Q1808" t="s">
        <v>8285</v>
      </c>
      <c r="R1808" s="7">
        <f t="shared" si="172"/>
        <v>73.875</v>
      </c>
      <c r="S1808" t="str">
        <f t="shared" si="168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 s="12">
        <f t="shared" si="169"/>
        <v>41909.860104166662</v>
      </c>
      <c r="J1809">
        <v>1411868313</v>
      </c>
      <c r="K1809" s="12">
        <f t="shared" si="170"/>
        <v>41879.860104166662</v>
      </c>
      <c r="L1809">
        <v>1409276313</v>
      </c>
      <c r="M1809" t="b">
        <v>1</v>
      </c>
      <c r="N1809">
        <v>8</v>
      </c>
      <c r="O1809" s="6">
        <f t="shared" si="171"/>
        <v>0.1106</v>
      </c>
      <c r="P1809" t="b">
        <v>0</v>
      </c>
      <c r="Q1809" t="s">
        <v>8285</v>
      </c>
      <c r="R1809" s="7">
        <f t="shared" si="172"/>
        <v>69.125</v>
      </c>
      <c r="S1809" t="str">
        <f t="shared" si="168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 s="12">
        <f t="shared" si="169"/>
        <v>42777.472569444442</v>
      </c>
      <c r="J1810">
        <v>1486830030</v>
      </c>
      <c r="K1810" s="12">
        <f t="shared" si="170"/>
        <v>42742.472569444442</v>
      </c>
      <c r="L1810">
        <v>1483806030</v>
      </c>
      <c r="M1810" t="b">
        <v>1</v>
      </c>
      <c r="N1810">
        <v>96</v>
      </c>
      <c r="O1810" s="6">
        <f t="shared" si="171"/>
        <v>0.41407142857142859</v>
      </c>
      <c r="P1810" t="b">
        <v>0</v>
      </c>
      <c r="Q1810" t="s">
        <v>8285</v>
      </c>
      <c r="R1810" s="7">
        <f t="shared" si="172"/>
        <v>120.77083333333333</v>
      </c>
      <c r="S1810" t="str">
        <f t="shared" si="168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 s="12">
        <f t="shared" si="169"/>
        <v>42064.699525462966</v>
      </c>
      <c r="J1811">
        <v>1425246439</v>
      </c>
      <c r="K1811" s="12">
        <f t="shared" si="170"/>
        <v>42029.699525462966</v>
      </c>
      <c r="L1811">
        <v>1422222439</v>
      </c>
      <c r="M1811" t="b">
        <v>1</v>
      </c>
      <c r="N1811">
        <v>9</v>
      </c>
      <c r="O1811" s="6">
        <f t="shared" si="171"/>
        <v>0.10857142857142857</v>
      </c>
      <c r="P1811" t="b">
        <v>0</v>
      </c>
      <c r="Q1811" t="s">
        <v>8285</v>
      </c>
      <c r="R1811" s="7">
        <f t="shared" si="172"/>
        <v>42.222222222222221</v>
      </c>
      <c r="S1811" t="str">
        <f t="shared" si="168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 s="12">
        <f t="shared" si="169"/>
        <v>41872.701689814814</v>
      </c>
      <c r="J1812">
        <v>1408657826</v>
      </c>
      <c r="K1812" s="12">
        <f t="shared" si="170"/>
        <v>41860.701689814814</v>
      </c>
      <c r="L1812">
        <v>1407621026</v>
      </c>
      <c r="M1812" t="b">
        <v>0</v>
      </c>
      <c r="N1812">
        <v>2</v>
      </c>
      <c r="O1812" s="6">
        <f t="shared" si="171"/>
        <v>3.3333333333333333E-2</v>
      </c>
      <c r="P1812" t="b">
        <v>0</v>
      </c>
      <c r="Q1812" t="s">
        <v>8285</v>
      </c>
      <c r="R1812" s="7">
        <f t="shared" si="172"/>
        <v>7.5</v>
      </c>
      <c r="S1812" t="str">
        <f t="shared" si="168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 s="12">
        <f t="shared" si="169"/>
        <v>41935.958333333328</v>
      </c>
      <c r="J1813">
        <v>1414123200</v>
      </c>
      <c r="K1813" s="12">
        <f t="shared" si="170"/>
        <v>41876.225347222222</v>
      </c>
      <c r="L1813">
        <v>1408962270</v>
      </c>
      <c r="M1813" t="b">
        <v>0</v>
      </c>
      <c r="N1813">
        <v>26</v>
      </c>
      <c r="O1813" s="6">
        <f t="shared" si="171"/>
        <v>7.407407407407407E-4</v>
      </c>
      <c r="P1813" t="b">
        <v>0</v>
      </c>
      <c r="Q1813" t="s">
        <v>8285</v>
      </c>
      <c r="R1813" s="7">
        <f t="shared" si="172"/>
        <v>1.5384615384615385</v>
      </c>
      <c r="S1813" t="str">
        <f t="shared" si="168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 s="12">
        <f t="shared" si="169"/>
        <v>42554.110370370363</v>
      </c>
      <c r="J1814">
        <v>1467531536</v>
      </c>
      <c r="K1814" s="12">
        <f t="shared" si="170"/>
        <v>42524.110370370363</v>
      </c>
      <c r="L1814">
        <v>1464939536</v>
      </c>
      <c r="M1814" t="b">
        <v>0</v>
      </c>
      <c r="N1814">
        <v>23</v>
      </c>
      <c r="O1814" s="6">
        <f t="shared" si="171"/>
        <v>0.13307692307692306</v>
      </c>
      <c r="P1814" t="b">
        <v>0</v>
      </c>
      <c r="Q1814" t="s">
        <v>8285</v>
      </c>
      <c r="R1814" s="7">
        <f t="shared" si="172"/>
        <v>37.608695652173914</v>
      </c>
      <c r="S1814" t="str">
        <f t="shared" si="168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 s="12">
        <f t="shared" si="169"/>
        <v>41859.68069444444</v>
      </c>
      <c r="J1815">
        <v>1407532812</v>
      </c>
      <c r="K1815" s="12">
        <f t="shared" si="170"/>
        <v>41829.68069444444</v>
      </c>
      <c r="L1815">
        <v>1404940812</v>
      </c>
      <c r="M1815" t="b">
        <v>0</v>
      </c>
      <c r="N1815">
        <v>0</v>
      </c>
      <c r="O1815" s="6">
        <f t="shared" si="171"/>
        <v>0</v>
      </c>
      <c r="P1815" t="b">
        <v>0</v>
      </c>
      <c r="Q1815" t="s">
        <v>8285</v>
      </c>
      <c r="R1815" s="7" t="e">
        <f t="shared" si="172"/>
        <v>#DIV/0!</v>
      </c>
      <c r="S1815" t="str">
        <f t="shared" si="168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 s="12">
        <f t="shared" si="169"/>
        <v>42063.105740740742</v>
      </c>
      <c r="J1816">
        <v>1425108736</v>
      </c>
      <c r="K1816" s="12">
        <f t="shared" si="170"/>
        <v>42033.105740740742</v>
      </c>
      <c r="L1816">
        <v>1422516736</v>
      </c>
      <c r="M1816" t="b">
        <v>0</v>
      </c>
      <c r="N1816">
        <v>140</v>
      </c>
      <c r="O1816" s="6">
        <f t="shared" si="171"/>
        <v>0.49183333333333334</v>
      </c>
      <c r="P1816" t="b">
        <v>0</v>
      </c>
      <c r="Q1816" t="s">
        <v>8285</v>
      </c>
      <c r="R1816" s="7">
        <f t="shared" si="172"/>
        <v>42.157142857142858</v>
      </c>
      <c r="S1816" t="str">
        <f t="shared" si="168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 s="12">
        <f t="shared" si="169"/>
        <v>42186.698344907403</v>
      </c>
      <c r="J1817">
        <v>1435787137</v>
      </c>
      <c r="K1817" s="12">
        <f t="shared" si="170"/>
        <v>42172.698344907403</v>
      </c>
      <c r="L1817">
        <v>1434577537</v>
      </c>
      <c r="M1817" t="b">
        <v>0</v>
      </c>
      <c r="N1817">
        <v>0</v>
      </c>
      <c r="O1817" s="6">
        <f t="shared" si="171"/>
        <v>0</v>
      </c>
      <c r="P1817" t="b">
        <v>0</v>
      </c>
      <c r="Q1817" t="s">
        <v>8285</v>
      </c>
      <c r="R1817" s="7" t="e">
        <f t="shared" si="172"/>
        <v>#DIV/0!</v>
      </c>
      <c r="S1817" t="str">
        <f t="shared" si="168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 s="12">
        <f t="shared" si="169"/>
        <v>42576.583333333336</v>
      </c>
      <c r="J1818">
        <v>1469473200</v>
      </c>
      <c r="K1818" s="12">
        <f t="shared" si="170"/>
        <v>42548.667858796289</v>
      </c>
      <c r="L1818">
        <v>1467061303</v>
      </c>
      <c r="M1818" t="b">
        <v>0</v>
      </c>
      <c r="N1818">
        <v>6</v>
      </c>
      <c r="O1818" s="6">
        <f t="shared" si="171"/>
        <v>2.036E-2</v>
      </c>
      <c r="P1818" t="b">
        <v>0</v>
      </c>
      <c r="Q1818" t="s">
        <v>8285</v>
      </c>
      <c r="R1818" s="7">
        <f t="shared" si="172"/>
        <v>84.833333333333329</v>
      </c>
      <c r="S1818" t="str">
        <f t="shared" si="168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 s="12">
        <f t="shared" si="169"/>
        <v>42765.082638888889</v>
      </c>
      <c r="J1819">
        <v>1485759540</v>
      </c>
      <c r="K1819" s="12">
        <f t="shared" si="170"/>
        <v>42705.453784722216</v>
      </c>
      <c r="L1819">
        <v>1480607607</v>
      </c>
      <c r="M1819" t="b">
        <v>0</v>
      </c>
      <c r="N1819">
        <v>100</v>
      </c>
      <c r="O1819" s="6">
        <f t="shared" si="171"/>
        <v>0.52327777777777773</v>
      </c>
      <c r="P1819" t="b">
        <v>0</v>
      </c>
      <c r="Q1819" t="s">
        <v>8285</v>
      </c>
      <c r="R1819" s="7">
        <f t="shared" si="172"/>
        <v>94.19</v>
      </c>
      <c r="S1819" t="str">
        <f t="shared" si="168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 s="12">
        <f t="shared" si="169"/>
        <v>42096.984374999993</v>
      </c>
      <c r="J1820">
        <v>1428035850</v>
      </c>
      <c r="K1820" s="12">
        <f t="shared" si="170"/>
        <v>42067.026041666664</v>
      </c>
      <c r="L1820">
        <v>1425447450</v>
      </c>
      <c r="M1820" t="b">
        <v>0</v>
      </c>
      <c r="N1820">
        <v>0</v>
      </c>
      <c r="O1820" s="6">
        <f t="shared" si="171"/>
        <v>0</v>
      </c>
      <c r="P1820" t="b">
        <v>0</v>
      </c>
      <c r="Q1820" t="s">
        <v>8285</v>
      </c>
      <c r="R1820" s="7" t="e">
        <f t="shared" si="172"/>
        <v>#DIV/0!</v>
      </c>
      <c r="S1820" t="str">
        <f t="shared" si="168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 s="12">
        <f t="shared" si="169"/>
        <v>41850.543935185182</v>
      </c>
      <c r="J1821">
        <v>1406743396</v>
      </c>
      <c r="K1821" s="12">
        <f t="shared" si="170"/>
        <v>41820.543935185182</v>
      </c>
      <c r="L1821">
        <v>1404151396</v>
      </c>
      <c r="M1821" t="b">
        <v>0</v>
      </c>
      <c r="N1821">
        <v>4</v>
      </c>
      <c r="O1821" s="6">
        <f t="shared" si="171"/>
        <v>2.0833333333333332E-2</v>
      </c>
      <c r="P1821" t="b">
        <v>0</v>
      </c>
      <c r="Q1821" t="s">
        <v>8285</v>
      </c>
      <c r="R1821" s="7">
        <f t="shared" si="172"/>
        <v>6.25</v>
      </c>
      <c r="S1821" t="str">
        <f t="shared" si="168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 s="12">
        <f t="shared" si="169"/>
        <v>42094.834374999999</v>
      </c>
      <c r="J1822">
        <v>1427850090</v>
      </c>
      <c r="K1822" s="12">
        <f t="shared" si="170"/>
        <v>42064.876041666663</v>
      </c>
      <c r="L1822">
        <v>1425261690</v>
      </c>
      <c r="M1822" t="b">
        <v>0</v>
      </c>
      <c r="N1822">
        <v>8</v>
      </c>
      <c r="O1822" s="6">
        <f t="shared" si="171"/>
        <v>6.565384615384616E-2</v>
      </c>
      <c r="P1822" t="b">
        <v>0</v>
      </c>
      <c r="Q1822" t="s">
        <v>8285</v>
      </c>
      <c r="R1822" s="7">
        <f t="shared" si="172"/>
        <v>213.375</v>
      </c>
      <c r="S1822" t="str">
        <f t="shared" si="168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 s="12">
        <f t="shared" si="169"/>
        <v>40971.110729166663</v>
      </c>
      <c r="J1823">
        <v>1330760367</v>
      </c>
      <c r="K1823" s="12">
        <f t="shared" si="170"/>
        <v>40926.110729166663</v>
      </c>
      <c r="L1823">
        <v>1326872367</v>
      </c>
      <c r="M1823" t="b">
        <v>0</v>
      </c>
      <c r="N1823">
        <v>57</v>
      </c>
      <c r="O1823" s="6">
        <f t="shared" si="171"/>
        <v>1.3489</v>
      </c>
      <c r="P1823" t="b">
        <v>1</v>
      </c>
      <c r="Q1823" t="s">
        <v>8276</v>
      </c>
      <c r="R1823" s="7">
        <f t="shared" si="172"/>
        <v>59.162280701754383</v>
      </c>
      <c r="S1823" t="str">
        <f t="shared" si="168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 s="12">
        <f t="shared" si="169"/>
        <v>41670.584027777775</v>
      </c>
      <c r="J1824">
        <v>1391194860</v>
      </c>
      <c r="K1824" s="12">
        <f t="shared" si="170"/>
        <v>41634.588680555556</v>
      </c>
      <c r="L1824">
        <v>1388084862</v>
      </c>
      <c r="M1824" t="b">
        <v>0</v>
      </c>
      <c r="N1824">
        <v>11</v>
      </c>
      <c r="O1824" s="6">
        <f t="shared" si="171"/>
        <v>1</v>
      </c>
      <c r="P1824" t="b">
        <v>1</v>
      </c>
      <c r="Q1824" t="s">
        <v>8276</v>
      </c>
      <c r="R1824" s="7">
        <f t="shared" si="172"/>
        <v>27.272727272727273</v>
      </c>
      <c r="S1824" t="str">
        <f t="shared" si="168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 s="12">
        <f t="shared" si="169"/>
        <v>41206.47657407407</v>
      </c>
      <c r="J1825">
        <v>1351095976</v>
      </c>
      <c r="K1825" s="12">
        <f t="shared" si="170"/>
        <v>41176.47657407407</v>
      </c>
      <c r="L1825">
        <v>1348503976</v>
      </c>
      <c r="M1825" t="b">
        <v>0</v>
      </c>
      <c r="N1825">
        <v>33</v>
      </c>
      <c r="O1825" s="6">
        <f t="shared" si="171"/>
        <v>1.1585714285714286</v>
      </c>
      <c r="P1825" t="b">
        <v>1</v>
      </c>
      <c r="Q1825" t="s">
        <v>8276</v>
      </c>
      <c r="R1825" s="7">
        <f t="shared" si="172"/>
        <v>24.575757575757574</v>
      </c>
      <c r="S1825" t="str">
        <f t="shared" si="168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 s="12">
        <f t="shared" si="169"/>
        <v>41646.880555555552</v>
      </c>
      <c r="J1826">
        <v>1389146880</v>
      </c>
      <c r="K1826" s="12">
        <f t="shared" si="170"/>
        <v>41626.707951388882</v>
      </c>
      <c r="L1826">
        <v>1387403967</v>
      </c>
      <c r="M1826" t="b">
        <v>0</v>
      </c>
      <c r="N1826">
        <v>40</v>
      </c>
      <c r="O1826" s="6">
        <f t="shared" si="171"/>
        <v>1.0006666666666666</v>
      </c>
      <c r="P1826" t="b">
        <v>1</v>
      </c>
      <c r="Q1826" t="s">
        <v>8276</v>
      </c>
      <c r="R1826" s="7">
        <f t="shared" si="172"/>
        <v>75.05</v>
      </c>
      <c r="S1826" t="str">
        <f t="shared" si="168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 s="12">
        <f t="shared" si="169"/>
        <v>41466.626192129625</v>
      </c>
      <c r="J1827">
        <v>1373572903</v>
      </c>
      <c r="K1827" s="12">
        <f t="shared" si="170"/>
        <v>41443.626192129625</v>
      </c>
      <c r="L1827">
        <v>1371585703</v>
      </c>
      <c r="M1827" t="b">
        <v>0</v>
      </c>
      <c r="N1827">
        <v>50</v>
      </c>
      <c r="O1827" s="6">
        <f t="shared" si="171"/>
        <v>1.0505</v>
      </c>
      <c r="P1827" t="b">
        <v>1</v>
      </c>
      <c r="Q1827" t="s">
        <v>8276</v>
      </c>
      <c r="R1827" s="7">
        <f t="shared" si="172"/>
        <v>42.02</v>
      </c>
      <c r="S1827" t="str">
        <f t="shared" si="168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 s="12">
        <f t="shared" si="169"/>
        <v>41687.715474537035</v>
      </c>
      <c r="J1828">
        <v>1392675017</v>
      </c>
      <c r="K1828" s="12">
        <f t="shared" si="170"/>
        <v>41657.715474537035</v>
      </c>
      <c r="L1828">
        <v>1390083017</v>
      </c>
      <c r="M1828" t="b">
        <v>0</v>
      </c>
      <c r="N1828">
        <v>38</v>
      </c>
      <c r="O1828" s="6">
        <f t="shared" si="171"/>
        <v>1.01</v>
      </c>
      <c r="P1828" t="b">
        <v>1</v>
      </c>
      <c r="Q1828" t="s">
        <v>8276</v>
      </c>
      <c r="R1828" s="7">
        <f t="shared" si="172"/>
        <v>53.157894736842103</v>
      </c>
      <c r="S1828" t="str">
        <f t="shared" si="168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 s="12">
        <f t="shared" si="169"/>
        <v>40605.117604166662</v>
      </c>
      <c r="J1829">
        <v>1299138561</v>
      </c>
      <c r="K1829" s="12">
        <f t="shared" si="170"/>
        <v>40555.117604166662</v>
      </c>
      <c r="L1829">
        <v>1294818561</v>
      </c>
      <c r="M1829" t="b">
        <v>0</v>
      </c>
      <c r="N1829">
        <v>96</v>
      </c>
      <c r="O1829" s="6">
        <f t="shared" si="171"/>
        <v>1.0066250000000001</v>
      </c>
      <c r="P1829" t="b">
        <v>1</v>
      </c>
      <c r="Q1829" t="s">
        <v>8276</v>
      </c>
      <c r="R1829" s="7">
        <f t="shared" si="172"/>
        <v>83.885416666666671</v>
      </c>
      <c r="S1829" t="str">
        <f t="shared" si="168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 s="12">
        <f t="shared" si="169"/>
        <v>41768.708333333328</v>
      </c>
      <c r="J1830">
        <v>1399672800</v>
      </c>
      <c r="K1830" s="12">
        <f t="shared" si="170"/>
        <v>41736.691319444442</v>
      </c>
      <c r="L1830">
        <v>1396906530</v>
      </c>
      <c r="M1830" t="b">
        <v>0</v>
      </c>
      <c r="N1830">
        <v>48</v>
      </c>
      <c r="O1830" s="6">
        <f t="shared" si="171"/>
        <v>1.0016</v>
      </c>
      <c r="P1830" t="b">
        <v>1</v>
      </c>
      <c r="Q1830" t="s">
        <v>8276</v>
      </c>
      <c r="R1830" s="7">
        <f t="shared" si="172"/>
        <v>417.33333333333331</v>
      </c>
      <c r="S1830" t="str">
        <f t="shared" si="168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 s="12">
        <f t="shared" si="169"/>
        <v>40564.708333333328</v>
      </c>
      <c r="J1831">
        <v>1295647200</v>
      </c>
      <c r="K1831" s="12">
        <f t="shared" si="170"/>
        <v>40515.879293981481</v>
      </c>
      <c r="L1831">
        <v>1291428371</v>
      </c>
      <c r="M1831" t="b">
        <v>0</v>
      </c>
      <c r="N1831">
        <v>33</v>
      </c>
      <c r="O1831" s="6">
        <f t="shared" si="171"/>
        <v>1.6668333333333334</v>
      </c>
      <c r="P1831" t="b">
        <v>1</v>
      </c>
      <c r="Q1831" t="s">
        <v>8276</v>
      </c>
      <c r="R1831" s="7">
        <f t="shared" si="172"/>
        <v>75.765151515151516</v>
      </c>
      <c r="S1831" t="str">
        <f t="shared" si="168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 s="12">
        <f t="shared" si="169"/>
        <v>41694.475775462961</v>
      </c>
      <c r="J1832">
        <v>1393259107</v>
      </c>
      <c r="K1832" s="12">
        <f t="shared" si="170"/>
        <v>41664.475775462961</v>
      </c>
      <c r="L1832">
        <v>1390667107</v>
      </c>
      <c r="M1832" t="b">
        <v>0</v>
      </c>
      <c r="N1832">
        <v>226</v>
      </c>
      <c r="O1832" s="6">
        <f t="shared" si="171"/>
        <v>1.0153333333333334</v>
      </c>
      <c r="P1832" t="b">
        <v>1</v>
      </c>
      <c r="Q1832" t="s">
        <v>8276</v>
      </c>
      <c r="R1832" s="7">
        <f t="shared" si="172"/>
        <v>67.389380530973455</v>
      </c>
      <c r="S1832" t="str">
        <f t="shared" si="168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 s="12">
        <f t="shared" si="169"/>
        <v>41041.787766203699</v>
      </c>
      <c r="J1833">
        <v>1336866863</v>
      </c>
      <c r="K1833" s="12">
        <f t="shared" si="170"/>
        <v>41026.787766203699</v>
      </c>
      <c r="L1833">
        <v>1335570863</v>
      </c>
      <c r="M1833" t="b">
        <v>0</v>
      </c>
      <c r="N1833">
        <v>14</v>
      </c>
      <c r="O1833" s="6">
        <f t="shared" si="171"/>
        <v>1.03</v>
      </c>
      <c r="P1833" t="b">
        <v>1</v>
      </c>
      <c r="Q1833" t="s">
        <v>8276</v>
      </c>
      <c r="R1833" s="7">
        <f t="shared" si="172"/>
        <v>73.571428571428569</v>
      </c>
      <c r="S1833" t="str">
        <f t="shared" si="168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 s="12">
        <f t="shared" si="169"/>
        <v>40606.331331018519</v>
      </c>
      <c r="J1834">
        <v>1299243427</v>
      </c>
      <c r="K1834" s="12">
        <f t="shared" si="170"/>
        <v>40576.331331018519</v>
      </c>
      <c r="L1834">
        <v>1296651427</v>
      </c>
      <c r="M1834" t="b">
        <v>0</v>
      </c>
      <c r="N1834">
        <v>20</v>
      </c>
      <c r="O1834" s="6">
        <f t="shared" si="171"/>
        <v>1.4285714285714286</v>
      </c>
      <c r="P1834" t="b">
        <v>1</v>
      </c>
      <c r="Q1834" t="s">
        <v>8276</v>
      </c>
      <c r="R1834" s="7">
        <f t="shared" si="172"/>
        <v>25</v>
      </c>
      <c r="S1834" t="str">
        <f t="shared" si="168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 s="12">
        <f t="shared" si="169"/>
        <v>41335.124305555553</v>
      </c>
      <c r="J1835">
        <v>1362211140</v>
      </c>
      <c r="K1835" s="12">
        <f t="shared" si="170"/>
        <v>41302.835682870369</v>
      </c>
      <c r="L1835">
        <v>1359421403</v>
      </c>
      <c r="M1835" t="b">
        <v>0</v>
      </c>
      <c r="N1835">
        <v>25</v>
      </c>
      <c r="O1835" s="6">
        <f t="shared" si="171"/>
        <v>2.625</v>
      </c>
      <c r="P1835" t="b">
        <v>1</v>
      </c>
      <c r="Q1835" t="s">
        <v>8276</v>
      </c>
      <c r="R1835" s="7">
        <f t="shared" si="172"/>
        <v>42</v>
      </c>
      <c r="S1835" t="str">
        <f t="shared" si="168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 s="12">
        <f t="shared" si="169"/>
        <v>42028.755729166667</v>
      </c>
      <c r="J1836">
        <v>1422140895</v>
      </c>
      <c r="K1836" s="12">
        <f t="shared" si="170"/>
        <v>41988.755729166667</v>
      </c>
      <c r="L1836">
        <v>1418684895</v>
      </c>
      <c r="M1836" t="b">
        <v>0</v>
      </c>
      <c r="N1836">
        <v>90</v>
      </c>
      <c r="O1836" s="6">
        <f t="shared" si="171"/>
        <v>1.1805000000000001</v>
      </c>
      <c r="P1836" t="b">
        <v>1</v>
      </c>
      <c r="Q1836" t="s">
        <v>8276</v>
      </c>
      <c r="R1836" s="7">
        <f t="shared" si="172"/>
        <v>131.16666666666666</v>
      </c>
      <c r="S1836" t="str">
        <f t="shared" si="168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 s="12">
        <f t="shared" si="169"/>
        <v>42460.452210648145</v>
      </c>
      <c r="J1837">
        <v>1459439471</v>
      </c>
      <c r="K1837" s="12">
        <f t="shared" si="170"/>
        <v>42430.49387731481</v>
      </c>
      <c r="L1837">
        <v>1456851071</v>
      </c>
      <c r="M1837" t="b">
        <v>0</v>
      </c>
      <c r="N1837">
        <v>11</v>
      </c>
      <c r="O1837" s="6">
        <f t="shared" si="171"/>
        <v>1.04</v>
      </c>
      <c r="P1837" t="b">
        <v>1</v>
      </c>
      <c r="Q1837" t="s">
        <v>8276</v>
      </c>
      <c r="R1837" s="7">
        <f t="shared" si="172"/>
        <v>47.272727272727273</v>
      </c>
      <c r="S1837" t="str">
        <f t="shared" si="168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 s="12">
        <f t="shared" si="169"/>
        <v>41322.601030092592</v>
      </c>
      <c r="J1838">
        <v>1361129129</v>
      </c>
      <c r="K1838" s="12">
        <f t="shared" si="170"/>
        <v>41305.601030092592</v>
      </c>
      <c r="L1838">
        <v>1359660329</v>
      </c>
      <c r="M1838" t="b">
        <v>0</v>
      </c>
      <c r="N1838">
        <v>55</v>
      </c>
      <c r="O1838" s="6">
        <f t="shared" si="171"/>
        <v>2.0034000000000001</v>
      </c>
      <c r="P1838" t="b">
        <v>1</v>
      </c>
      <c r="Q1838" t="s">
        <v>8276</v>
      </c>
      <c r="R1838" s="7">
        <f t="shared" si="172"/>
        <v>182.12727272727273</v>
      </c>
      <c r="S1838" t="str">
        <f t="shared" si="168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 s="12">
        <f t="shared" si="169"/>
        <v>40985.797858796293</v>
      </c>
      <c r="J1839">
        <v>1332029335</v>
      </c>
      <c r="K1839" s="12">
        <f t="shared" si="170"/>
        <v>40925.839525462965</v>
      </c>
      <c r="L1839">
        <v>1326848935</v>
      </c>
      <c r="M1839" t="b">
        <v>0</v>
      </c>
      <c r="N1839">
        <v>30</v>
      </c>
      <c r="O1839" s="6">
        <f t="shared" si="171"/>
        <v>3.0683333333333334</v>
      </c>
      <c r="P1839" t="b">
        <v>1</v>
      </c>
      <c r="Q1839" t="s">
        <v>8276</v>
      </c>
      <c r="R1839" s="7">
        <f t="shared" si="172"/>
        <v>61.366666666666667</v>
      </c>
      <c r="S1839" t="str">
        <f t="shared" si="168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 s="12">
        <f t="shared" si="169"/>
        <v>40816.916666666664</v>
      </c>
      <c r="J1840">
        <v>1317438000</v>
      </c>
      <c r="K1840" s="12">
        <f t="shared" si="170"/>
        <v>40788.578206018516</v>
      </c>
      <c r="L1840">
        <v>1314989557</v>
      </c>
      <c r="M1840" t="b">
        <v>0</v>
      </c>
      <c r="N1840">
        <v>28</v>
      </c>
      <c r="O1840" s="6">
        <f t="shared" si="171"/>
        <v>1.00149</v>
      </c>
      <c r="P1840" t="b">
        <v>1</v>
      </c>
      <c r="Q1840" t="s">
        <v>8276</v>
      </c>
      <c r="R1840" s="7">
        <f t="shared" si="172"/>
        <v>35.767499999999998</v>
      </c>
      <c r="S1840" t="str">
        <f t="shared" si="168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 s="12">
        <f t="shared" si="169"/>
        <v>42644.513680555552</v>
      </c>
      <c r="J1841">
        <v>1475342382</v>
      </c>
      <c r="K1841" s="12">
        <f t="shared" si="170"/>
        <v>42614.513680555552</v>
      </c>
      <c r="L1841">
        <v>1472750382</v>
      </c>
      <c r="M1841" t="b">
        <v>0</v>
      </c>
      <c r="N1841">
        <v>45</v>
      </c>
      <c r="O1841" s="6">
        <f t="shared" si="171"/>
        <v>2.0529999999999999</v>
      </c>
      <c r="P1841" t="b">
        <v>1</v>
      </c>
      <c r="Q1841" t="s">
        <v>8276</v>
      </c>
      <c r="R1841" s="7">
        <f t="shared" si="172"/>
        <v>45.62222222222222</v>
      </c>
      <c r="S1841" t="str">
        <f t="shared" si="168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 s="12">
        <f t="shared" si="169"/>
        <v>41400.999305555553</v>
      </c>
      <c r="J1842">
        <v>1367902740</v>
      </c>
      <c r="K1842" s="12">
        <f t="shared" si="170"/>
        <v>41381.88784722222</v>
      </c>
      <c r="L1842">
        <v>1366251510</v>
      </c>
      <c r="M1842" t="b">
        <v>0</v>
      </c>
      <c r="N1842">
        <v>13</v>
      </c>
      <c r="O1842" s="6">
        <f t="shared" si="171"/>
        <v>1.0888888888888888</v>
      </c>
      <c r="P1842" t="b">
        <v>1</v>
      </c>
      <c r="Q1842" t="s">
        <v>8276</v>
      </c>
      <c r="R1842" s="7">
        <f t="shared" si="172"/>
        <v>75.384615384615387</v>
      </c>
      <c r="S1842" t="str">
        <f t="shared" si="168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 s="12">
        <f t="shared" si="169"/>
        <v>41778.999305555553</v>
      </c>
      <c r="J1843">
        <v>1400561940</v>
      </c>
      <c r="K1843" s="12">
        <f t="shared" si="170"/>
        <v>41745.637094907404</v>
      </c>
      <c r="L1843">
        <v>1397679445</v>
      </c>
      <c r="M1843" t="b">
        <v>0</v>
      </c>
      <c r="N1843">
        <v>40</v>
      </c>
      <c r="O1843" s="6">
        <f t="shared" si="171"/>
        <v>1.0175000000000001</v>
      </c>
      <c r="P1843" t="b">
        <v>1</v>
      </c>
      <c r="Q1843" t="s">
        <v>8276</v>
      </c>
      <c r="R1843" s="7">
        <f t="shared" si="172"/>
        <v>50.875</v>
      </c>
      <c r="S1843" t="str">
        <f t="shared" si="168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 s="12">
        <f t="shared" si="169"/>
        <v>42065.040972222218</v>
      </c>
      <c r="J1844">
        <v>1425275940</v>
      </c>
      <c r="K1844" s="12">
        <f t="shared" si="170"/>
        <v>42031.423391203702</v>
      </c>
      <c r="L1844">
        <v>1422371381</v>
      </c>
      <c r="M1844" t="b">
        <v>0</v>
      </c>
      <c r="N1844">
        <v>21</v>
      </c>
      <c r="O1844" s="6">
        <f t="shared" si="171"/>
        <v>1.2524999999999999</v>
      </c>
      <c r="P1844" t="b">
        <v>1</v>
      </c>
      <c r="Q1844" t="s">
        <v>8276</v>
      </c>
      <c r="R1844" s="7">
        <f t="shared" si="172"/>
        <v>119.28571428571429</v>
      </c>
      <c r="S1844" t="str">
        <f t="shared" si="168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 s="12">
        <f t="shared" si="169"/>
        <v>40594.786504629628</v>
      </c>
      <c r="J1845">
        <v>1298245954</v>
      </c>
      <c r="K1845" s="12">
        <f t="shared" si="170"/>
        <v>40564.786504629628</v>
      </c>
      <c r="L1845">
        <v>1295653954</v>
      </c>
      <c r="M1845" t="b">
        <v>0</v>
      </c>
      <c r="N1845">
        <v>134</v>
      </c>
      <c r="O1845" s="6">
        <f t="shared" si="171"/>
        <v>1.2400610000000001</v>
      </c>
      <c r="P1845" t="b">
        <v>1</v>
      </c>
      <c r="Q1845" t="s">
        <v>8276</v>
      </c>
      <c r="R1845" s="7">
        <f t="shared" si="172"/>
        <v>92.541865671641801</v>
      </c>
      <c r="S1845" t="str">
        <f t="shared" si="168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 s="12">
        <f t="shared" si="169"/>
        <v>40704.916666666664</v>
      </c>
      <c r="J1846">
        <v>1307761200</v>
      </c>
      <c r="K1846" s="12">
        <f t="shared" si="170"/>
        <v>40666.765208333331</v>
      </c>
      <c r="L1846">
        <v>1304464914</v>
      </c>
      <c r="M1846" t="b">
        <v>0</v>
      </c>
      <c r="N1846">
        <v>20</v>
      </c>
      <c r="O1846" s="6">
        <f t="shared" si="171"/>
        <v>1.014</v>
      </c>
      <c r="P1846" t="b">
        <v>1</v>
      </c>
      <c r="Q1846" t="s">
        <v>8276</v>
      </c>
      <c r="R1846" s="7">
        <f t="shared" si="172"/>
        <v>76.05</v>
      </c>
      <c r="S1846" t="str">
        <f t="shared" si="168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 s="12">
        <f t="shared" si="169"/>
        <v>42537.996527777774</v>
      </c>
      <c r="J1847">
        <v>1466139300</v>
      </c>
      <c r="K1847" s="12">
        <f t="shared" si="170"/>
        <v>42523.124976851854</v>
      </c>
      <c r="L1847">
        <v>1464854398</v>
      </c>
      <c r="M1847" t="b">
        <v>0</v>
      </c>
      <c r="N1847">
        <v>19</v>
      </c>
      <c r="O1847" s="6">
        <f t="shared" si="171"/>
        <v>1</v>
      </c>
      <c r="P1847" t="b">
        <v>1</v>
      </c>
      <c r="Q1847" t="s">
        <v>8276</v>
      </c>
      <c r="R1847" s="7">
        <f t="shared" si="172"/>
        <v>52.631578947368418</v>
      </c>
      <c r="S1847" t="str">
        <f t="shared" si="168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 s="12">
        <f t="shared" si="169"/>
        <v>41258.441863425927</v>
      </c>
      <c r="J1848">
        <v>1355585777</v>
      </c>
      <c r="K1848" s="12">
        <f t="shared" si="170"/>
        <v>41228.441863425927</v>
      </c>
      <c r="L1848">
        <v>1352993777</v>
      </c>
      <c r="M1848" t="b">
        <v>0</v>
      </c>
      <c r="N1848">
        <v>209</v>
      </c>
      <c r="O1848" s="6">
        <f t="shared" si="171"/>
        <v>1.3792666666666666</v>
      </c>
      <c r="P1848" t="b">
        <v>1</v>
      </c>
      <c r="Q1848" t="s">
        <v>8276</v>
      </c>
      <c r="R1848" s="7">
        <f t="shared" si="172"/>
        <v>98.990430622009569</v>
      </c>
      <c r="S1848" t="str">
        <f t="shared" si="168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 s="12">
        <f t="shared" si="169"/>
        <v>42115.028148148143</v>
      </c>
      <c r="J1849">
        <v>1429594832</v>
      </c>
      <c r="K1849" s="12">
        <f t="shared" si="170"/>
        <v>42094.028148148143</v>
      </c>
      <c r="L1849">
        <v>1427780432</v>
      </c>
      <c r="M1849" t="b">
        <v>0</v>
      </c>
      <c r="N1849">
        <v>38</v>
      </c>
      <c r="O1849" s="6">
        <f t="shared" si="171"/>
        <v>1.2088000000000001</v>
      </c>
      <c r="P1849" t="b">
        <v>1</v>
      </c>
      <c r="Q1849" t="s">
        <v>8276</v>
      </c>
      <c r="R1849" s="7">
        <f t="shared" si="172"/>
        <v>79.526315789473685</v>
      </c>
      <c r="S1849" t="str">
        <f t="shared" si="168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 s="12">
        <f t="shared" si="169"/>
        <v>40755.082638888889</v>
      </c>
      <c r="J1850">
        <v>1312095540</v>
      </c>
      <c r="K1850" s="12">
        <f t="shared" si="170"/>
        <v>40691.579722222217</v>
      </c>
      <c r="L1850">
        <v>1306608888</v>
      </c>
      <c r="M1850" t="b">
        <v>0</v>
      </c>
      <c r="N1850">
        <v>24</v>
      </c>
      <c r="O1850" s="6">
        <f t="shared" si="171"/>
        <v>1.0736666666666668</v>
      </c>
      <c r="P1850" t="b">
        <v>1</v>
      </c>
      <c r="Q1850" t="s">
        <v>8276</v>
      </c>
      <c r="R1850" s="7">
        <f t="shared" si="172"/>
        <v>134.20833333333334</v>
      </c>
      <c r="S1850" t="str">
        <f t="shared" si="168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 s="12">
        <f t="shared" si="169"/>
        <v>41199.637256944443</v>
      </c>
      <c r="J1851">
        <v>1350505059</v>
      </c>
      <c r="K1851" s="12">
        <f t="shared" si="170"/>
        <v>41169.637256944443</v>
      </c>
      <c r="L1851">
        <v>1347913059</v>
      </c>
      <c r="M1851" t="b">
        <v>0</v>
      </c>
      <c r="N1851">
        <v>8</v>
      </c>
      <c r="O1851" s="6">
        <f t="shared" si="171"/>
        <v>1.0033333333333334</v>
      </c>
      <c r="P1851" t="b">
        <v>1</v>
      </c>
      <c r="Q1851" t="s">
        <v>8276</v>
      </c>
      <c r="R1851" s="7">
        <f t="shared" si="172"/>
        <v>37.625</v>
      </c>
      <c r="S1851" t="str">
        <f t="shared" si="168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 s="12">
        <f t="shared" si="169"/>
        <v>41830.751157407409</v>
      </c>
      <c r="J1852">
        <v>1405033300</v>
      </c>
      <c r="K1852" s="12">
        <f t="shared" si="170"/>
        <v>41800.751157407409</v>
      </c>
      <c r="L1852">
        <v>1402441300</v>
      </c>
      <c r="M1852" t="b">
        <v>0</v>
      </c>
      <c r="N1852">
        <v>179</v>
      </c>
      <c r="O1852" s="6">
        <f t="shared" si="171"/>
        <v>1.0152222222222222</v>
      </c>
      <c r="P1852" t="b">
        <v>1</v>
      </c>
      <c r="Q1852" t="s">
        <v>8276</v>
      </c>
      <c r="R1852" s="7">
        <f t="shared" si="172"/>
        <v>51.044692737430168</v>
      </c>
      <c r="S1852" t="str">
        <f t="shared" si="168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 s="12">
        <f t="shared" si="169"/>
        <v>41847.833333333328</v>
      </c>
      <c r="J1853">
        <v>1406509200</v>
      </c>
      <c r="K1853" s="12">
        <f t="shared" si="170"/>
        <v>41827.69835648148</v>
      </c>
      <c r="L1853">
        <v>1404769538</v>
      </c>
      <c r="M1853" t="b">
        <v>0</v>
      </c>
      <c r="N1853">
        <v>26</v>
      </c>
      <c r="O1853" s="6">
        <f t="shared" si="171"/>
        <v>1.0007692307692309</v>
      </c>
      <c r="P1853" t="b">
        <v>1</v>
      </c>
      <c r="Q1853" t="s">
        <v>8276</v>
      </c>
      <c r="R1853" s="7">
        <f t="shared" si="172"/>
        <v>50.03846153846154</v>
      </c>
      <c r="S1853" t="str">
        <f t="shared" si="168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 s="12">
        <f t="shared" si="169"/>
        <v>42118.791666666664</v>
      </c>
      <c r="J1854">
        <v>1429920000</v>
      </c>
      <c r="K1854" s="12">
        <f t="shared" si="170"/>
        <v>42081.563101851854</v>
      </c>
      <c r="L1854">
        <v>1426703452</v>
      </c>
      <c r="M1854" t="b">
        <v>0</v>
      </c>
      <c r="N1854">
        <v>131</v>
      </c>
      <c r="O1854" s="6">
        <f t="shared" si="171"/>
        <v>1.1696666666666666</v>
      </c>
      <c r="P1854" t="b">
        <v>1</v>
      </c>
      <c r="Q1854" t="s">
        <v>8276</v>
      </c>
      <c r="R1854" s="7">
        <f t="shared" si="172"/>
        <v>133.93129770992365</v>
      </c>
      <c r="S1854" t="str">
        <f t="shared" si="168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 s="12">
        <f t="shared" si="169"/>
        <v>41226.893715277773</v>
      </c>
      <c r="J1855">
        <v>1352860017</v>
      </c>
      <c r="K1855" s="12">
        <f t="shared" si="170"/>
        <v>41176.852048611108</v>
      </c>
      <c r="L1855">
        <v>1348536417</v>
      </c>
      <c r="M1855" t="b">
        <v>0</v>
      </c>
      <c r="N1855">
        <v>14</v>
      </c>
      <c r="O1855" s="6">
        <f t="shared" si="171"/>
        <v>1.01875</v>
      </c>
      <c r="P1855" t="b">
        <v>1</v>
      </c>
      <c r="Q1855" t="s">
        <v>8276</v>
      </c>
      <c r="R1855" s="7">
        <f t="shared" si="172"/>
        <v>58.214285714285715</v>
      </c>
      <c r="S1855" t="str">
        <f t="shared" ref="S1855:S1918" si="174">LEFT(Q1855, FIND("/",Q1855) - 1)</f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 s="12">
        <f t="shared" si="169"/>
        <v>41417.812928240739</v>
      </c>
      <c r="J1856">
        <v>1369355437</v>
      </c>
      <c r="K1856" s="12">
        <f t="shared" si="170"/>
        <v>41387.812928240739</v>
      </c>
      <c r="L1856">
        <v>1366763437</v>
      </c>
      <c r="M1856" t="b">
        <v>0</v>
      </c>
      <c r="N1856">
        <v>174</v>
      </c>
      <c r="O1856" s="6">
        <f t="shared" si="171"/>
        <v>1.0212366666666666</v>
      </c>
      <c r="P1856" t="b">
        <v>1</v>
      </c>
      <c r="Q1856" t="s">
        <v>8276</v>
      </c>
      <c r="R1856" s="7">
        <f t="shared" si="172"/>
        <v>88.037643678160919</v>
      </c>
      <c r="S1856" t="str">
        <f t="shared" si="174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 s="12">
        <f t="shared" si="169"/>
        <v>41645.330324074072</v>
      </c>
      <c r="J1857">
        <v>1389012940</v>
      </c>
      <c r="K1857" s="12">
        <f t="shared" si="170"/>
        <v>41600.330324074072</v>
      </c>
      <c r="L1857">
        <v>1385124940</v>
      </c>
      <c r="M1857" t="b">
        <v>0</v>
      </c>
      <c r="N1857">
        <v>191</v>
      </c>
      <c r="O1857" s="6">
        <f t="shared" si="171"/>
        <v>1.5405897142857143</v>
      </c>
      <c r="P1857" t="b">
        <v>1</v>
      </c>
      <c r="Q1857" t="s">
        <v>8276</v>
      </c>
      <c r="R1857" s="7">
        <f t="shared" si="172"/>
        <v>70.576753926701571</v>
      </c>
      <c r="S1857" t="str">
        <f t="shared" si="174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 s="12">
        <f t="shared" si="169"/>
        <v>41838.64666666666</v>
      </c>
      <c r="J1858">
        <v>1405715472</v>
      </c>
      <c r="K1858" s="12">
        <f t="shared" si="170"/>
        <v>41817.64666666666</v>
      </c>
      <c r="L1858">
        <v>1403901072</v>
      </c>
      <c r="M1858" t="b">
        <v>0</v>
      </c>
      <c r="N1858">
        <v>38</v>
      </c>
      <c r="O1858" s="6">
        <f t="shared" si="171"/>
        <v>1.0125</v>
      </c>
      <c r="P1858" t="b">
        <v>1</v>
      </c>
      <c r="Q1858" t="s">
        <v>8276</v>
      </c>
      <c r="R1858" s="7">
        <f t="shared" si="172"/>
        <v>53.289473684210527</v>
      </c>
      <c r="S1858" t="str">
        <f t="shared" si="174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 s="12">
        <f t="shared" ref="I1859:I1922" si="175">(J1859/86400)+25569+(-5/24)</f>
        <v>41894.560335648144</v>
      </c>
      <c r="J1859">
        <v>1410546413</v>
      </c>
      <c r="K1859" s="12">
        <f t="shared" ref="K1859:K1922" si="176">(L1859/86400)+25569+(-5/24)</f>
        <v>41864.560335648144</v>
      </c>
      <c r="L1859">
        <v>1407954413</v>
      </c>
      <c r="M1859" t="b">
        <v>0</v>
      </c>
      <c r="N1859">
        <v>22</v>
      </c>
      <c r="O1859" s="6">
        <f t="shared" ref="O1859:O1922" si="177">E1859/D1859</f>
        <v>1</v>
      </c>
      <c r="P1859" t="b">
        <v>1</v>
      </c>
      <c r="Q1859" t="s">
        <v>8276</v>
      </c>
      <c r="R1859" s="7">
        <f t="shared" ref="R1859:R1922" si="178">E1859/N1859</f>
        <v>136.36363636363637</v>
      </c>
      <c r="S1859" t="str">
        <f t="shared" si="174"/>
        <v>music</v>
      </c>
      <c r="T1859" t="str">
        <f t="shared" ref="T1859:T1922" si="179">RIGHT(Q1859, LEN(Q1859) - FIND("/",Q1859))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 s="12">
        <f t="shared" si="175"/>
        <v>40893.033807870372</v>
      </c>
      <c r="J1860">
        <v>1324014521</v>
      </c>
      <c r="K1860" s="12">
        <f t="shared" si="176"/>
        <v>40832.9921412037</v>
      </c>
      <c r="L1860">
        <v>1318826921</v>
      </c>
      <c r="M1860" t="b">
        <v>0</v>
      </c>
      <c r="N1860">
        <v>149</v>
      </c>
      <c r="O1860" s="6">
        <f t="shared" si="177"/>
        <v>1.0874800874800874</v>
      </c>
      <c r="P1860" t="b">
        <v>1</v>
      </c>
      <c r="Q1860" t="s">
        <v>8276</v>
      </c>
      <c r="R1860" s="7">
        <f t="shared" si="178"/>
        <v>40.547315436241611</v>
      </c>
      <c r="S1860" t="str">
        <f t="shared" si="174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 s="12">
        <f t="shared" si="175"/>
        <v>40808.561678240738</v>
      </c>
      <c r="J1861">
        <v>1316716129</v>
      </c>
      <c r="K1861" s="12">
        <f t="shared" si="176"/>
        <v>40778.561678240738</v>
      </c>
      <c r="L1861">
        <v>1314124129</v>
      </c>
      <c r="M1861" t="b">
        <v>0</v>
      </c>
      <c r="N1861">
        <v>56</v>
      </c>
      <c r="O1861" s="6">
        <f t="shared" si="177"/>
        <v>1.3183333333333334</v>
      </c>
      <c r="P1861" t="b">
        <v>1</v>
      </c>
      <c r="Q1861" t="s">
        <v>8276</v>
      </c>
      <c r="R1861" s="7">
        <f t="shared" si="178"/>
        <v>70.625</v>
      </c>
      <c r="S1861" t="str">
        <f t="shared" si="174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 s="12">
        <f t="shared" si="175"/>
        <v>41676.500972222224</v>
      </c>
      <c r="J1862">
        <v>1391706084</v>
      </c>
      <c r="K1862" s="12">
        <f t="shared" si="176"/>
        <v>41655.500972222224</v>
      </c>
      <c r="L1862">
        <v>1389891684</v>
      </c>
      <c r="M1862" t="b">
        <v>0</v>
      </c>
      <c r="N1862">
        <v>19</v>
      </c>
      <c r="O1862" s="6">
        <f t="shared" si="177"/>
        <v>1.3346666666666667</v>
      </c>
      <c r="P1862" t="b">
        <v>1</v>
      </c>
      <c r="Q1862" t="s">
        <v>8276</v>
      </c>
      <c r="R1862" s="7">
        <f t="shared" si="178"/>
        <v>52.684210526315788</v>
      </c>
      <c r="S1862" t="str">
        <f t="shared" si="174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 s="12">
        <f t="shared" si="175"/>
        <v>42030.091909722221</v>
      </c>
      <c r="J1863">
        <v>1422256341</v>
      </c>
      <c r="K1863" s="12">
        <f t="shared" si="176"/>
        <v>42000.091909722221</v>
      </c>
      <c r="L1863">
        <v>1419664341</v>
      </c>
      <c r="M1863" t="b">
        <v>0</v>
      </c>
      <c r="N1863">
        <v>0</v>
      </c>
      <c r="O1863" s="6">
        <f t="shared" si="177"/>
        <v>0</v>
      </c>
      <c r="P1863" t="b">
        <v>0</v>
      </c>
      <c r="Q1863" t="s">
        <v>8283</v>
      </c>
      <c r="R1863" s="7" t="e">
        <f t="shared" si="178"/>
        <v>#DIV/0!</v>
      </c>
      <c r="S1863" t="str">
        <f t="shared" si="174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 s="12">
        <f t="shared" si="175"/>
        <v>42802.104166666664</v>
      </c>
      <c r="J1864">
        <v>1488958200</v>
      </c>
      <c r="K1864" s="12">
        <f t="shared" si="176"/>
        <v>42755.284421296295</v>
      </c>
      <c r="L1864">
        <v>1484912974</v>
      </c>
      <c r="M1864" t="b">
        <v>0</v>
      </c>
      <c r="N1864">
        <v>16</v>
      </c>
      <c r="O1864" s="6">
        <f t="shared" si="177"/>
        <v>8.0833333333333326E-2</v>
      </c>
      <c r="P1864" t="b">
        <v>0</v>
      </c>
      <c r="Q1864" t="s">
        <v>8283</v>
      </c>
      <c r="R1864" s="7">
        <f t="shared" si="178"/>
        <v>90.9375</v>
      </c>
      <c r="S1864" t="str">
        <f t="shared" si="174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 s="12">
        <f t="shared" si="175"/>
        <v>41802.588946759257</v>
      </c>
      <c r="J1865">
        <v>1402600085</v>
      </c>
      <c r="K1865" s="12">
        <f t="shared" si="176"/>
        <v>41772.588946759257</v>
      </c>
      <c r="L1865">
        <v>1400008085</v>
      </c>
      <c r="M1865" t="b">
        <v>0</v>
      </c>
      <c r="N1865">
        <v>2</v>
      </c>
      <c r="O1865" s="6">
        <f t="shared" si="177"/>
        <v>4.0000000000000001E-3</v>
      </c>
      <c r="P1865" t="b">
        <v>0</v>
      </c>
      <c r="Q1865" t="s">
        <v>8283</v>
      </c>
      <c r="R1865" s="7">
        <f t="shared" si="178"/>
        <v>5</v>
      </c>
      <c r="S1865" t="str">
        <f t="shared" si="174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 s="12">
        <f t="shared" si="175"/>
        <v>41763.508101851847</v>
      </c>
      <c r="J1866">
        <v>1399223500</v>
      </c>
      <c r="K1866" s="12">
        <f t="shared" si="176"/>
        <v>41733.508101851847</v>
      </c>
      <c r="L1866">
        <v>1396631500</v>
      </c>
      <c r="M1866" t="b">
        <v>0</v>
      </c>
      <c r="N1866">
        <v>48</v>
      </c>
      <c r="O1866" s="6">
        <f t="shared" si="177"/>
        <v>0.42892307692307691</v>
      </c>
      <c r="P1866" t="b">
        <v>0</v>
      </c>
      <c r="Q1866" t="s">
        <v>8283</v>
      </c>
      <c r="R1866" s="7">
        <f t="shared" si="178"/>
        <v>58.083333333333336</v>
      </c>
      <c r="S1866" t="str">
        <f t="shared" si="174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 s="12">
        <f t="shared" si="175"/>
        <v>42680.200775462959</v>
      </c>
      <c r="J1867">
        <v>1478425747</v>
      </c>
      <c r="K1867" s="12">
        <f t="shared" si="176"/>
        <v>42645.159108796295</v>
      </c>
      <c r="L1867">
        <v>1475398147</v>
      </c>
      <c r="M1867" t="b">
        <v>0</v>
      </c>
      <c r="N1867">
        <v>2</v>
      </c>
      <c r="O1867" s="6">
        <f t="shared" si="177"/>
        <v>3.6363636363636364E-5</v>
      </c>
      <c r="P1867" t="b">
        <v>0</v>
      </c>
      <c r="Q1867" t="s">
        <v>8283</v>
      </c>
      <c r="R1867" s="7">
        <f t="shared" si="178"/>
        <v>2</v>
      </c>
      <c r="S1867" t="str">
        <f t="shared" si="174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 s="12">
        <f t="shared" si="175"/>
        <v>42794.958333333336</v>
      </c>
      <c r="J1868">
        <v>1488340800</v>
      </c>
      <c r="K1868" s="12">
        <f t="shared" si="176"/>
        <v>42742.038159722222</v>
      </c>
      <c r="L1868">
        <v>1483768497</v>
      </c>
      <c r="M1868" t="b">
        <v>0</v>
      </c>
      <c r="N1868">
        <v>2</v>
      </c>
      <c r="O1868" s="6">
        <f t="shared" si="177"/>
        <v>5.0000000000000001E-3</v>
      </c>
      <c r="P1868" t="b">
        <v>0</v>
      </c>
      <c r="Q1868" t="s">
        <v>8283</v>
      </c>
      <c r="R1868" s="7">
        <f t="shared" si="178"/>
        <v>62.5</v>
      </c>
      <c r="S1868" t="str">
        <f t="shared" si="174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 s="12">
        <f t="shared" si="175"/>
        <v>42679.716574074067</v>
      </c>
      <c r="J1869">
        <v>1478383912</v>
      </c>
      <c r="K1869" s="12">
        <f t="shared" si="176"/>
        <v>42649.716574074067</v>
      </c>
      <c r="L1869">
        <v>1475791912</v>
      </c>
      <c r="M1869" t="b">
        <v>0</v>
      </c>
      <c r="N1869">
        <v>1</v>
      </c>
      <c r="O1869" s="6">
        <f t="shared" si="177"/>
        <v>5.0000000000000001E-4</v>
      </c>
      <c r="P1869" t="b">
        <v>0</v>
      </c>
      <c r="Q1869" t="s">
        <v>8283</v>
      </c>
      <c r="R1869" s="7">
        <f t="shared" si="178"/>
        <v>10</v>
      </c>
      <c r="S1869" t="str">
        <f t="shared" si="174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 s="12">
        <f t="shared" si="175"/>
        <v>42353.124305555553</v>
      </c>
      <c r="J1870">
        <v>1450166340</v>
      </c>
      <c r="K1870" s="12">
        <f t="shared" si="176"/>
        <v>42328.570891203701</v>
      </c>
      <c r="L1870">
        <v>1448044925</v>
      </c>
      <c r="M1870" t="b">
        <v>0</v>
      </c>
      <c r="N1870">
        <v>17</v>
      </c>
      <c r="O1870" s="6">
        <f t="shared" si="177"/>
        <v>4.8680000000000001E-2</v>
      </c>
      <c r="P1870" t="b">
        <v>0</v>
      </c>
      <c r="Q1870" t="s">
        <v>8283</v>
      </c>
      <c r="R1870" s="7">
        <f t="shared" si="178"/>
        <v>71.588235294117652</v>
      </c>
      <c r="S1870" t="str">
        <f t="shared" si="174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 s="12">
        <f t="shared" si="175"/>
        <v>42738.794548611106</v>
      </c>
      <c r="J1871">
        <v>1483488249</v>
      </c>
      <c r="K1871" s="12">
        <f t="shared" si="176"/>
        <v>42708.794548611106</v>
      </c>
      <c r="L1871">
        <v>1480896249</v>
      </c>
      <c r="M1871" t="b">
        <v>0</v>
      </c>
      <c r="N1871">
        <v>0</v>
      </c>
      <c r="O1871" s="6">
        <f t="shared" si="177"/>
        <v>0</v>
      </c>
      <c r="P1871" t="b">
        <v>0</v>
      </c>
      <c r="Q1871" t="s">
        <v>8283</v>
      </c>
      <c r="R1871" s="7" t="e">
        <f t="shared" si="178"/>
        <v>#DIV/0!</v>
      </c>
      <c r="S1871" t="str">
        <f t="shared" si="174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 s="12">
        <f t="shared" si="175"/>
        <v>42399.970138888886</v>
      </c>
      <c r="J1872">
        <v>1454213820</v>
      </c>
      <c r="K1872" s="12">
        <f t="shared" si="176"/>
        <v>42371.14739583333</v>
      </c>
      <c r="L1872">
        <v>1451723535</v>
      </c>
      <c r="M1872" t="b">
        <v>0</v>
      </c>
      <c r="N1872">
        <v>11</v>
      </c>
      <c r="O1872" s="6">
        <f t="shared" si="177"/>
        <v>0.10314285714285715</v>
      </c>
      <c r="P1872" t="b">
        <v>0</v>
      </c>
      <c r="Q1872" t="s">
        <v>8283</v>
      </c>
      <c r="R1872" s="7">
        <f t="shared" si="178"/>
        <v>32.81818181818182</v>
      </c>
      <c r="S1872" t="str">
        <f t="shared" si="174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 s="12">
        <f t="shared" si="175"/>
        <v>41963.616909722223</v>
      </c>
      <c r="J1873">
        <v>1416512901</v>
      </c>
      <c r="K1873" s="12">
        <f t="shared" si="176"/>
        <v>41923.575243055551</v>
      </c>
      <c r="L1873">
        <v>1413053301</v>
      </c>
      <c r="M1873" t="b">
        <v>0</v>
      </c>
      <c r="N1873">
        <v>95</v>
      </c>
      <c r="O1873" s="6">
        <f t="shared" si="177"/>
        <v>0.7178461538461538</v>
      </c>
      <c r="P1873" t="b">
        <v>0</v>
      </c>
      <c r="Q1873" t="s">
        <v>8283</v>
      </c>
      <c r="R1873" s="7">
        <f t="shared" si="178"/>
        <v>49.11578947368421</v>
      </c>
      <c r="S1873" t="str">
        <f t="shared" si="174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 s="12">
        <f t="shared" si="175"/>
        <v>42184.921319444438</v>
      </c>
      <c r="J1874">
        <v>1435633602</v>
      </c>
      <c r="K1874" s="12">
        <f t="shared" si="176"/>
        <v>42154.921319444438</v>
      </c>
      <c r="L1874">
        <v>1433041602</v>
      </c>
      <c r="M1874" t="b">
        <v>0</v>
      </c>
      <c r="N1874">
        <v>13</v>
      </c>
      <c r="O1874" s="6">
        <f t="shared" si="177"/>
        <v>1.06E-2</v>
      </c>
      <c r="P1874" t="b">
        <v>0</v>
      </c>
      <c r="Q1874" t="s">
        <v>8283</v>
      </c>
      <c r="R1874" s="7">
        <f t="shared" si="178"/>
        <v>16.307692307692307</v>
      </c>
      <c r="S1874" t="str">
        <f t="shared" si="174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 s="12">
        <f t="shared" si="175"/>
        <v>42193.489583333336</v>
      </c>
      <c r="J1875">
        <v>1436373900</v>
      </c>
      <c r="K1875" s="12">
        <f t="shared" si="176"/>
        <v>42164.407523148147</v>
      </c>
      <c r="L1875">
        <v>1433861210</v>
      </c>
      <c r="M1875" t="b">
        <v>0</v>
      </c>
      <c r="N1875">
        <v>2</v>
      </c>
      <c r="O1875" s="6">
        <f t="shared" si="177"/>
        <v>4.4999999999999997E-3</v>
      </c>
      <c r="P1875" t="b">
        <v>0</v>
      </c>
      <c r="Q1875" t="s">
        <v>8283</v>
      </c>
      <c r="R1875" s="7">
        <f t="shared" si="178"/>
        <v>18</v>
      </c>
      <c r="S1875" t="str">
        <f t="shared" si="174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 s="12">
        <f t="shared" si="175"/>
        <v>42549.760798611103</v>
      </c>
      <c r="J1876">
        <v>1467155733</v>
      </c>
      <c r="K1876" s="12">
        <f t="shared" si="176"/>
        <v>42529.760798611103</v>
      </c>
      <c r="L1876">
        <v>1465427733</v>
      </c>
      <c r="M1876" t="b">
        <v>0</v>
      </c>
      <c r="N1876">
        <v>2</v>
      </c>
      <c r="O1876" s="6">
        <f t="shared" si="177"/>
        <v>1.6249999999999999E-4</v>
      </c>
      <c r="P1876" t="b">
        <v>0</v>
      </c>
      <c r="Q1876" t="s">
        <v>8283</v>
      </c>
      <c r="R1876" s="7">
        <f t="shared" si="178"/>
        <v>13</v>
      </c>
      <c r="S1876" t="str">
        <f t="shared" si="174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 s="12">
        <f t="shared" si="175"/>
        <v>42588.691064814811</v>
      </c>
      <c r="J1877">
        <v>1470519308</v>
      </c>
      <c r="K1877" s="12">
        <f t="shared" si="176"/>
        <v>42528.691064814811</v>
      </c>
      <c r="L1877">
        <v>1465335308</v>
      </c>
      <c r="M1877" t="b">
        <v>0</v>
      </c>
      <c r="N1877">
        <v>3</v>
      </c>
      <c r="O1877" s="6">
        <f t="shared" si="177"/>
        <v>5.1000000000000004E-3</v>
      </c>
      <c r="P1877" t="b">
        <v>0</v>
      </c>
      <c r="Q1877" t="s">
        <v>8283</v>
      </c>
      <c r="R1877" s="7">
        <f t="shared" si="178"/>
        <v>17</v>
      </c>
      <c r="S1877" t="str">
        <f t="shared" si="174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 s="12">
        <f t="shared" si="175"/>
        <v>41806.07644675926</v>
      </c>
      <c r="J1878">
        <v>1402901405</v>
      </c>
      <c r="K1878" s="12">
        <f t="shared" si="176"/>
        <v>41776.07644675926</v>
      </c>
      <c r="L1878">
        <v>1400309405</v>
      </c>
      <c r="M1878" t="b">
        <v>0</v>
      </c>
      <c r="N1878">
        <v>0</v>
      </c>
      <c r="O1878" s="6">
        <f t="shared" si="177"/>
        <v>0</v>
      </c>
      <c r="P1878" t="b">
        <v>0</v>
      </c>
      <c r="Q1878" t="s">
        <v>8283</v>
      </c>
      <c r="R1878" s="7" t="e">
        <f t="shared" si="178"/>
        <v>#DIV/0!</v>
      </c>
      <c r="S1878" t="str">
        <f t="shared" si="174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 s="12">
        <f t="shared" si="175"/>
        <v>42063.820891203701</v>
      </c>
      <c r="J1879">
        <v>1425170525</v>
      </c>
      <c r="K1879" s="12">
        <f t="shared" si="176"/>
        <v>42034.820891203701</v>
      </c>
      <c r="L1879">
        <v>1422664925</v>
      </c>
      <c r="M1879" t="b">
        <v>0</v>
      </c>
      <c r="N1879">
        <v>0</v>
      </c>
      <c r="O1879" s="6">
        <f t="shared" si="177"/>
        <v>0</v>
      </c>
      <c r="P1879" t="b">
        <v>0</v>
      </c>
      <c r="Q1879" t="s">
        <v>8283</v>
      </c>
      <c r="R1879" s="7" t="e">
        <f t="shared" si="178"/>
        <v>#DIV/0!</v>
      </c>
      <c r="S1879" t="str">
        <f t="shared" si="174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 s="12">
        <f t="shared" si="175"/>
        <v>41802.800405092588</v>
      </c>
      <c r="J1880">
        <v>1402618355</v>
      </c>
      <c r="K1880" s="12">
        <f t="shared" si="176"/>
        <v>41772.800405092588</v>
      </c>
      <c r="L1880">
        <v>1400026355</v>
      </c>
      <c r="M1880" t="b">
        <v>0</v>
      </c>
      <c r="N1880">
        <v>0</v>
      </c>
      <c r="O1880" s="6">
        <f t="shared" si="177"/>
        <v>0</v>
      </c>
      <c r="P1880" t="b">
        <v>0</v>
      </c>
      <c r="Q1880" t="s">
        <v>8283</v>
      </c>
      <c r="R1880" s="7" t="e">
        <f t="shared" si="178"/>
        <v>#DIV/0!</v>
      </c>
      <c r="S1880" t="str">
        <f t="shared" si="174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 s="12">
        <f t="shared" si="175"/>
        <v>42443.399641203701</v>
      </c>
      <c r="J1881">
        <v>1457966129</v>
      </c>
      <c r="K1881" s="12">
        <f t="shared" si="176"/>
        <v>42413.441307870373</v>
      </c>
      <c r="L1881">
        <v>1455377729</v>
      </c>
      <c r="M1881" t="b">
        <v>0</v>
      </c>
      <c r="N1881">
        <v>2</v>
      </c>
      <c r="O1881" s="6">
        <f t="shared" si="177"/>
        <v>1.1999999999999999E-3</v>
      </c>
      <c r="P1881" t="b">
        <v>0</v>
      </c>
      <c r="Q1881" t="s">
        <v>8283</v>
      </c>
      <c r="R1881" s="7">
        <f t="shared" si="178"/>
        <v>3</v>
      </c>
      <c r="S1881" t="str">
        <f t="shared" si="174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 s="12">
        <f t="shared" si="175"/>
        <v>42459.31689814815</v>
      </c>
      <c r="J1882">
        <v>1459341380</v>
      </c>
      <c r="K1882" s="12">
        <f t="shared" si="176"/>
        <v>42430.358564814807</v>
      </c>
      <c r="L1882">
        <v>1456839380</v>
      </c>
      <c r="M1882" t="b">
        <v>0</v>
      </c>
      <c r="N1882">
        <v>24</v>
      </c>
      <c r="O1882" s="6">
        <f t="shared" si="177"/>
        <v>0.20080000000000001</v>
      </c>
      <c r="P1882" t="b">
        <v>0</v>
      </c>
      <c r="Q1882" t="s">
        <v>8283</v>
      </c>
      <c r="R1882" s="7">
        <f t="shared" si="178"/>
        <v>41.833333333333336</v>
      </c>
      <c r="S1882" t="str">
        <f t="shared" si="174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 s="12">
        <f t="shared" si="175"/>
        <v>42072.902650462966</v>
      </c>
      <c r="J1883">
        <v>1425955189</v>
      </c>
      <c r="K1883" s="12">
        <f t="shared" si="176"/>
        <v>42042.944317129623</v>
      </c>
      <c r="L1883">
        <v>1423366789</v>
      </c>
      <c r="M1883" t="b">
        <v>0</v>
      </c>
      <c r="N1883">
        <v>70</v>
      </c>
      <c r="O1883" s="6">
        <f t="shared" si="177"/>
        <v>1.726845</v>
      </c>
      <c r="P1883" t="b">
        <v>1</v>
      </c>
      <c r="Q1883" t="s">
        <v>8279</v>
      </c>
      <c r="R1883" s="7">
        <f t="shared" si="178"/>
        <v>49.338428571428572</v>
      </c>
      <c r="S1883" t="str">
        <f t="shared" si="174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 s="12">
        <f t="shared" si="175"/>
        <v>41100.783333333333</v>
      </c>
      <c r="J1884">
        <v>1341964080</v>
      </c>
      <c r="K1884" s="12">
        <f t="shared" si="176"/>
        <v>41067.740879629629</v>
      </c>
      <c r="L1884">
        <v>1339109212</v>
      </c>
      <c r="M1884" t="b">
        <v>0</v>
      </c>
      <c r="N1884">
        <v>81</v>
      </c>
      <c r="O1884" s="6">
        <f t="shared" si="177"/>
        <v>1.008955223880597</v>
      </c>
      <c r="P1884" t="b">
        <v>1</v>
      </c>
      <c r="Q1884" t="s">
        <v>8279</v>
      </c>
      <c r="R1884" s="7">
        <f t="shared" si="178"/>
        <v>41.728395061728392</v>
      </c>
      <c r="S1884" t="str">
        <f t="shared" si="174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 s="12">
        <f t="shared" si="175"/>
        <v>41007.698009259257</v>
      </c>
      <c r="J1885">
        <v>1333921508</v>
      </c>
      <c r="K1885" s="12">
        <f t="shared" si="176"/>
        <v>40977.739675925921</v>
      </c>
      <c r="L1885">
        <v>1331333108</v>
      </c>
      <c r="M1885" t="b">
        <v>0</v>
      </c>
      <c r="N1885">
        <v>32</v>
      </c>
      <c r="O1885" s="6">
        <f t="shared" si="177"/>
        <v>1.0480480480480481</v>
      </c>
      <c r="P1885" t="b">
        <v>1</v>
      </c>
      <c r="Q1885" t="s">
        <v>8279</v>
      </c>
      <c r="R1885" s="7">
        <f t="shared" si="178"/>
        <v>32.71875</v>
      </c>
      <c r="S1885" t="str">
        <f t="shared" si="174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 s="12">
        <f t="shared" si="175"/>
        <v>41240.291666666664</v>
      </c>
      <c r="J1886">
        <v>1354017600</v>
      </c>
      <c r="K1886" s="12">
        <f t="shared" si="176"/>
        <v>41204.989988425921</v>
      </c>
      <c r="L1886">
        <v>1350967535</v>
      </c>
      <c r="M1886" t="b">
        <v>0</v>
      </c>
      <c r="N1886">
        <v>26</v>
      </c>
      <c r="O1886" s="6">
        <f t="shared" si="177"/>
        <v>1.351</v>
      </c>
      <c r="P1886" t="b">
        <v>1</v>
      </c>
      <c r="Q1886" t="s">
        <v>8279</v>
      </c>
      <c r="R1886" s="7">
        <f t="shared" si="178"/>
        <v>51.96153846153846</v>
      </c>
      <c r="S1886" t="str">
        <f t="shared" si="174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 s="12">
        <f t="shared" si="175"/>
        <v>41131.708333333328</v>
      </c>
      <c r="J1887">
        <v>1344636000</v>
      </c>
      <c r="K1887" s="12">
        <f t="shared" si="176"/>
        <v>41098.885532407403</v>
      </c>
      <c r="L1887">
        <v>1341800110</v>
      </c>
      <c r="M1887" t="b">
        <v>0</v>
      </c>
      <c r="N1887">
        <v>105</v>
      </c>
      <c r="O1887" s="6">
        <f t="shared" si="177"/>
        <v>1.1632786885245903</v>
      </c>
      <c r="P1887" t="b">
        <v>1</v>
      </c>
      <c r="Q1887" t="s">
        <v>8279</v>
      </c>
      <c r="R1887" s="7">
        <f t="shared" si="178"/>
        <v>50.685714285714283</v>
      </c>
      <c r="S1887" t="str">
        <f t="shared" si="174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 s="12">
        <f t="shared" si="175"/>
        <v>41955.740023148144</v>
      </c>
      <c r="J1888">
        <v>1415832338</v>
      </c>
      <c r="K1888" s="12">
        <f t="shared" si="176"/>
        <v>41925.69835648148</v>
      </c>
      <c r="L1888">
        <v>1413236738</v>
      </c>
      <c r="M1888" t="b">
        <v>0</v>
      </c>
      <c r="N1888">
        <v>29</v>
      </c>
      <c r="O1888" s="6">
        <f t="shared" si="177"/>
        <v>1.0208333333333333</v>
      </c>
      <c r="P1888" t="b">
        <v>1</v>
      </c>
      <c r="Q1888" t="s">
        <v>8279</v>
      </c>
      <c r="R1888" s="7">
        <f t="shared" si="178"/>
        <v>42.241379310344826</v>
      </c>
      <c r="S1888" t="str">
        <f t="shared" si="174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 s="12">
        <f t="shared" si="175"/>
        <v>42341.687499999993</v>
      </c>
      <c r="J1889">
        <v>1449178200</v>
      </c>
      <c r="K1889" s="12">
        <f t="shared" si="176"/>
        <v>42323.591805555552</v>
      </c>
      <c r="L1889">
        <v>1447614732</v>
      </c>
      <c r="M1889" t="b">
        <v>0</v>
      </c>
      <c r="N1889">
        <v>8</v>
      </c>
      <c r="O1889" s="6">
        <f t="shared" si="177"/>
        <v>1.1116666666666666</v>
      </c>
      <c r="P1889" t="b">
        <v>1</v>
      </c>
      <c r="Q1889" t="s">
        <v>8279</v>
      </c>
      <c r="R1889" s="7">
        <f t="shared" si="178"/>
        <v>416.875</v>
      </c>
      <c r="S1889" t="str">
        <f t="shared" si="174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 s="12">
        <f t="shared" si="175"/>
        <v>40329.999305555553</v>
      </c>
      <c r="J1890">
        <v>1275368340</v>
      </c>
      <c r="K1890" s="12">
        <f t="shared" si="176"/>
        <v>40299.03162037037</v>
      </c>
      <c r="L1890">
        <v>1272692732</v>
      </c>
      <c r="M1890" t="b">
        <v>0</v>
      </c>
      <c r="N1890">
        <v>89</v>
      </c>
      <c r="O1890" s="6">
        <f t="shared" si="177"/>
        <v>1.6608000000000001</v>
      </c>
      <c r="P1890" t="b">
        <v>1</v>
      </c>
      <c r="Q1890" t="s">
        <v>8279</v>
      </c>
      <c r="R1890" s="7">
        <f t="shared" si="178"/>
        <v>46.651685393258425</v>
      </c>
      <c r="S1890" t="str">
        <f t="shared" si="174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 s="12">
        <f t="shared" si="175"/>
        <v>41344.543356481481</v>
      </c>
      <c r="J1891">
        <v>1363024946</v>
      </c>
      <c r="K1891" s="12">
        <f t="shared" si="176"/>
        <v>41299.585023148145</v>
      </c>
      <c r="L1891">
        <v>1359140546</v>
      </c>
      <c r="M1891" t="b">
        <v>0</v>
      </c>
      <c r="N1891">
        <v>44</v>
      </c>
      <c r="O1891" s="6">
        <f t="shared" si="177"/>
        <v>1.0660000000000001</v>
      </c>
      <c r="P1891" t="b">
        <v>1</v>
      </c>
      <c r="Q1891" t="s">
        <v>8279</v>
      </c>
      <c r="R1891" s="7">
        <f t="shared" si="178"/>
        <v>48.454545454545453</v>
      </c>
      <c r="S1891" t="str">
        <f t="shared" si="174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 s="12">
        <f t="shared" si="175"/>
        <v>41258.577870370369</v>
      </c>
      <c r="J1892">
        <v>1355597528</v>
      </c>
      <c r="K1892" s="12">
        <f t="shared" si="176"/>
        <v>41228.577870370369</v>
      </c>
      <c r="L1892">
        <v>1353005528</v>
      </c>
      <c r="M1892" t="b">
        <v>0</v>
      </c>
      <c r="N1892">
        <v>246</v>
      </c>
      <c r="O1892" s="6">
        <f t="shared" si="177"/>
        <v>1.4458441666666668</v>
      </c>
      <c r="P1892" t="b">
        <v>1</v>
      </c>
      <c r="Q1892" t="s">
        <v>8279</v>
      </c>
      <c r="R1892" s="7">
        <f t="shared" si="178"/>
        <v>70.5289837398374</v>
      </c>
      <c r="S1892" t="str">
        <f t="shared" si="174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 s="12">
        <f t="shared" si="175"/>
        <v>40381.041666666664</v>
      </c>
      <c r="J1893">
        <v>1279778400</v>
      </c>
      <c r="K1893" s="12">
        <f t="shared" si="176"/>
        <v>40335.589745370366</v>
      </c>
      <c r="L1893">
        <v>1275851354</v>
      </c>
      <c r="M1893" t="b">
        <v>0</v>
      </c>
      <c r="N1893">
        <v>120</v>
      </c>
      <c r="O1893" s="6">
        <f t="shared" si="177"/>
        <v>1.0555000000000001</v>
      </c>
      <c r="P1893" t="b">
        <v>1</v>
      </c>
      <c r="Q1893" t="s">
        <v>8279</v>
      </c>
      <c r="R1893" s="7">
        <f t="shared" si="178"/>
        <v>87.958333333333329</v>
      </c>
      <c r="S1893" t="str">
        <f t="shared" si="174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 s="12">
        <f t="shared" si="175"/>
        <v>40701.429178240738</v>
      </c>
      <c r="J1894">
        <v>1307459881</v>
      </c>
      <c r="K1894" s="12">
        <f t="shared" si="176"/>
        <v>40671.429178240738</v>
      </c>
      <c r="L1894">
        <v>1304867881</v>
      </c>
      <c r="M1894" t="b">
        <v>0</v>
      </c>
      <c r="N1894">
        <v>26</v>
      </c>
      <c r="O1894" s="6">
        <f t="shared" si="177"/>
        <v>1.3660000000000001</v>
      </c>
      <c r="P1894" t="b">
        <v>1</v>
      </c>
      <c r="Q1894" t="s">
        <v>8279</v>
      </c>
      <c r="R1894" s="7">
        <f t="shared" si="178"/>
        <v>26.26923076923077</v>
      </c>
      <c r="S1894" t="str">
        <f t="shared" si="174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 s="12">
        <f t="shared" si="175"/>
        <v>40648.957638888889</v>
      </c>
      <c r="J1895">
        <v>1302926340</v>
      </c>
      <c r="K1895" s="12">
        <f t="shared" si="176"/>
        <v>40632.733622685184</v>
      </c>
      <c r="L1895">
        <v>1301524585</v>
      </c>
      <c r="M1895" t="b">
        <v>0</v>
      </c>
      <c r="N1895">
        <v>45</v>
      </c>
      <c r="O1895" s="6">
        <f t="shared" si="177"/>
        <v>1.04</v>
      </c>
      <c r="P1895" t="b">
        <v>1</v>
      </c>
      <c r="Q1895" t="s">
        <v>8279</v>
      </c>
      <c r="R1895" s="7">
        <f t="shared" si="178"/>
        <v>57.777777777777779</v>
      </c>
      <c r="S1895" t="str">
        <f t="shared" si="174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 s="12">
        <f t="shared" si="175"/>
        <v>40951.696562499994</v>
      </c>
      <c r="J1896">
        <v>1329082983</v>
      </c>
      <c r="K1896" s="12">
        <f t="shared" si="176"/>
        <v>40920.696562499994</v>
      </c>
      <c r="L1896">
        <v>1326404583</v>
      </c>
      <c r="M1896" t="b">
        <v>0</v>
      </c>
      <c r="N1896">
        <v>20</v>
      </c>
      <c r="O1896" s="6">
        <f t="shared" si="177"/>
        <v>1.145</v>
      </c>
      <c r="P1896" t="b">
        <v>1</v>
      </c>
      <c r="Q1896" t="s">
        <v>8279</v>
      </c>
      <c r="R1896" s="7">
        <f t="shared" si="178"/>
        <v>57.25</v>
      </c>
      <c r="S1896" t="str">
        <f t="shared" si="174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 s="12">
        <f t="shared" si="175"/>
        <v>42297.538449074076</v>
      </c>
      <c r="J1897">
        <v>1445363722</v>
      </c>
      <c r="K1897" s="12">
        <f t="shared" si="176"/>
        <v>42267.538449074076</v>
      </c>
      <c r="L1897">
        <v>1442771722</v>
      </c>
      <c r="M1897" t="b">
        <v>0</v>
      </c>
      <c r="N1897">
        <v>47</v>
      </c>
      <c r="O1897" s="6">
        <f t="shared" si="177"/>
        <v>1.0171957671957672</v>
      </c>
      <c r="P1897" t="b">
        <v>1</v>
      </c>
      <c r="Q1897" t="s">
        <v>8279</v>
      </c>
      <c r="R1897" s="7">
        <f t="shared" si="178"/>
        <v>196.34042553191489</v>
      </c>
      <c r="S1897" t="str">
        <f t="shared" si="174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 s="12">
        <f t="shared" si="175"/>
        <v>41011.501909722218</v>
      </c>
      <c r="J1898">
        <v>1334250165</v>
      </c>
      <c r="K1898" s="12">
        <f t="shared" si="176"/>
        <v>40981.501909722218</v>
      </c>
      <c r="L1898">
        <v>1331658165</v>
      </c>
      <c r="M1898" t="b">
        <v>0</v>
      </c>
      <c r="N1898">
        <v>13</v>
      </c>
      <c r="O1898" s="6">
        <f t="shared" si="177"/>
        <v>1.2394678492239468</v>
      </c>
      <c r="P1898" t="b">
        <v>1</v>
      </c>
      <c r="Q1898" t="s">
        <v>8279</v>
      </c>
      <c r="R1898" s="7">
        <f t="shared" si="178"/>
        <v>43</v>
      </c>
      <c r="S1898" t="str">
        <f t="shared" si="174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 s="12">
        <f t="shared" si="175"/>
        <v>41702.666666666664</v>
      </c>
      <c r="J1899">
        <v>1393966800</v>
      </c>
      <c r="K1899" s="12">
        <f t="shared" si="176"/>
        <v>41680.375069444439</v>
      </c>
      <c r="L1899">
        <v>1392040806</v>
      </c>
      <c r="M1899" t="b">
        <v>0</v>
      </c>
      <c r="N1899">
        <v>183</v>
      </c>
      <c r="O1899" s="6">
        <f t="shared" si="177"/>
        <v>1.0245669291338582</v>
      </c>
      <c r="P1899" t="b">
        <v>1</v>
      </c>
      <c r="Q1899" t="s">
        <v>8279</v>
      </c>
      <c r="R1899" s="7">
        <f t="shared" si="178"/>
        <v>35.551912568306008</v>
      </c>
      <c r="S1899" t="str">
        <f t="shared" si="174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 s="12">
        <f t="shared" si="175"/>
        <v>42401.541666666664</v>
      </c>
      <c r="J1900">
        <v>1454349600</v>
      </c>
      <c r="K1900" s="12">
        <f t="shared" si="176"/>
        <v>42365.9846412037</v>
      </c>
      <c r="L1900">
        <v>1451277473</v>
      </c>
      <c r="M1900" t="b">
        <v>0</v>
      </c>
      <c r="N1900">
        <v>21</v>
      </c>
      <c r="O1900" s="6">
        <f t="shared" si="177"/>
        <v>1.4450000000000001</v>
      </c>
      <c r="P1900" t="b">
        <v>1</v>
      </c>
      <c r="Q1900" t="s">
        <v>8279</v>
      </c>
      <c r="R1900" s="7">
        <f t="shared" si="178"/>
        <v>68.80952380952381</v>
      </c>
      <c r="S1900" t="str">
        <f t="shared" si="174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 s="12">
        <f t="shared" si="175"/>
        <v>42088.691736111105</v>
      </c>
      <c r="J1901">
        <v>1427319366</v>
      </c>
      <c r="K1901" s="12">
        <f t="shared" si="176"/>
        <v>42058.733402777776</v>
      </c>
      <c r="L1901">
        <v>1424730966</v>
      </c>
      <c r="M1901" t="b">
        <v>0</v>
      </c>
      <c r="N1901">
        <v>42</v>
      </c>
      <c r="O1901" s="6">
        <f t="shared" si="177"/>
        <v>1.3333333333333333</v>
      </c>
      <c r="P1901" t="b">
        <v>1</v>
      </c>
      <c r="Q1901" t="s">
        <v>8279</v>
      </c>
      <c r="R1901" s="7">
        <f t="shared" si="178"/>
        <v>28.571428571428573</v>
      </c>
      <c r="S1901" t="str">
        <f t="shared" si="174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 s="12">
        <f t="shared" si="175"/>
        <v>41188.207638888889</v>
      </c>
      <c r="J1902">
        <v>1349517540</v>
      </c>
      <c r="K1902" s="12">
        <f t="shared" si="176"/>
        <v>41160.663553240738</v>
      </c>
      <c r="L1902">
        <v>1347137731</v>
      </c>
      <c r="M1902" t="b">
        <v>0</v>
      </c>
      <c r="N1902">
        <v>54</v>
      </c>
      <c r="O1902" s="6">
        <f t="shared" si="177"/>
        <v>1.0936440000000001</v>
      </c>
      <c r="P1902" t="b">
        <v>1</v>
      </c>
      <c r="Q1902" t="s">
        <v>8279</v>
      </c>
      <c r="R1902" s="7">
        <f t="shared" si="178"/>
        <v>50.631666666666668</v>
      </c>
      <c r="S1902" t="str">
        <f t="shared" si="174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 s="12">
        <f t="shared" si="175"/>
        <v>42146.333333333336</v>
      </c>
      <c r="J1903">
        <v>1432299600</v>
      </c>
      <c r="K1903" s="12">
        <f t="shared" si="176"/>
        <v>42116.334826388884</v>
      </c>
      <c r="L1903">
        <v>1429707729</v>
      </c>
      <c r="M1903" t="b">
        <v>0</v>
      </c>
      <c r="N1903">
        <v>25</v>
      </c>
      <c r="O1903" s="6">
        <f t="shared" si="177"/>
        <v>2.696969696969697E-2</v>
      </c>
      <c r="P1903" t="b">
        <v>0</v>
      </c>
      <c r="Q1903" t="s">
        <v>8294</v>
      </c>
      <c r="R1903" s="7">
        <f t="shared" si="178"/>
        <v>106.8</v>
      </c>
      <c r="S1903" t="str">
        <f t="shared" si="174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 s="12">
        <f t="shared" si="175"/>
        <v>42067.581562499996</v>
      </c>
      <c r="J1904">
        <v>1425495447</v>
      </c>
      <c r="K1904" s="12">
        <f t="shared" si="176"/>
        <v>42037.581562499996</v>
      </c>
      <c r="L1904">
        <v>1422903447</v>
      </c>
      <c r="M1904" t="b">
        <v>0</v>
      </c>
      <c r="N1904">
        <v>3</v>
      </c>
      <c r="O1904" s="6">
        <f t="shared" si="177"/>
        <v>1.2E-2</v>
      </c>
      <c r="P1904" t="b">
        <v>0</v>
      </c>
      <c r="Q1904" t="s">
        <v>8294</v>
      </c>
      <c r="R1904" s="7">
        <f t="shared" si="178"/>
        <v>4</v>
      </c>
      <c r="S1904" t="str">
        <f t="shared" si="174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 s="12">
        <f t="shared" si="175"/>
        <v>42762.562395833331</v>
      </c>
      <c r="J1905">
        <v>1485541791</v>
      </c>
      <c r="K1905" s="12">
        <f t="shared" si="176"/>
        <v>42702.562395833331</v>
      </c>
      <c r="L1905">
        <v>1480357791</v>
      </c>
      <c r="M1905" t="b">
        <v>0</v>
      </c>
      <c r="N1905">
        <v>41</v>
      </c>
      <c r="O1905" s="6">
        <f t="shared" si="177"/>
        <v>0.46600000000000003</v>
      </c>
      <c r="P1905" t="b">
        <v>0</v>
      </c>
      <c r="Q1905" t="s">
        <v>8294</v>
      </c>
      <c r="R1905" s="7">
        <f t="shared" si="178"/>
        <v>34.097560975609753</v>
      </c>
      <c r="S1905" t="str">
        <f t="shared" si="174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 s="12">
        <f t="shared" si="175"/>
        <v>42371.477094907408</v>
      </c>
      <c r="J1906">
        <v>1451752021</v>
      </c>
      <c r="K1906" s="12">
        <f t="shared" si="176"/>
        <v>42326.477094907408</v>
      </c>
      <c r="L1906">
        <v>1447864021</v>
      </c>
      <c r="M1906" t="b">
        <v>0</v>
      </c>
      <c r="N1906">
        <v>2</v>
      </c>
      <c r="O1906" s="6">
        <f t="shared" si="177"/>
        <v>1E-3</v>
      </c>
      <c r="P1906" t="b">
        <v>0</v>
      </c>
      <c r="Q1906" t="s">
        <v>8294</v>
      </c>
      <c r="R1906" s="7">
        <f t="shared" si="178"/>
        <v>25</v>
      </c>
      <c r="S1906" t="str">
        <f t="shared" si="174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 s="12">
        <f t="shared" si="175"/>
        <v>41889.717523148145</v>
      </c>
      <c r="J1907">
        <v>1410127994</v>
      </c>
      <c r="K1907" s="12">
        <f t="shared" si="176"/>
        <v>41859.717523148145</v>
      </c>
      <c r="L1907">
        <v>1407535994</v>
      </c>
      <c r="M1907" t="b">
        <v>0</v>
      </c>
      <c r="N1907">
        <v>4</v>
      </c>
      <c r="O1907" s="6">
        <f t="shared" si="177"/>
        <v>1.6800000000000001E-3</v>
      </c>
      <c r="P1907" t="b">
        <v>0</v>
      </c>
      <c r="Q1907" t="s">
        <v>8294</v>
      </c>
      <c r="R1907" s="7">
        <f t="shared" si="178"/>
        <v>10.5</v>
      </c>
      <c r="S1907" t="str">
        <f t="shared" si="174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 s="12">
        <f t="shared" si="175"/>
        <v>42544.462766203702</v>
      </c>
      <c r="J1908">
        <v>1466697983</v>
      </c>
      <c r="K1908" s="12">
        <f t="shared" si="176"/>
        <v>42514.462766203702</v>
      </c>
      <c r="L1908">
        <v>1464105983</v>
      </c>
      <c r="M1908" t="b">
        <v>0</v>
      </c>
      <c r="N1908">
        <v>99</v>
      </c>
      <c r="O1908" s="6">
        <f t="shared" si="177"/>
        <v>0.42759999999999998</v>
      </c>
      <c r="P1908" t="b">
        <v>0</v>
      </c>
      <c r="Q1908" t="s">
        <v>8294</v>
      </c>
      <c r="R1908" s="7">
        <f t="shared" si="178"/>
        <v>215.95959595959596</v>
      </c>
      <c r="S1908" t="str">
        <f t="shared" si="174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 s="12">
        <f t="shared" si="175"/>
        <v>41782.378761574073</v>
      </c>
      <c r="J1909">
        <v>1400853925</v>
      </c>
      <c r="K1909" s="12">
        <f t="shared" si="176"/>
        <v>41767.378761574073</v>
      </c>
      <c r="L1909">
        <v>1399557925</v>
      </c>
      <c r="M1909" t="b">
        <v>0</v>
      </c>
      <c r="N1909">
        <v>4</v>
      </c>
      <c r="O1909" s="6">
        <f t="shared" si="177"/>
        <v>2.8333333333333335E-3</v>
      </c>
      <c r="P1909" t="b">
        <v>0</v>
      </c>
      <c r="Q1909" t="s">
        <v>8294</v>
      </c>
      <c r="R1909" s="7">
        <f t="shared" si="178"/>
        <v>21.25</v>
      </c>
      <c r="S1909" t="str">
        <f t="shared" si="174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 s="12">
        <f t="shared" si="175"/>
        <v>42733.709490740737</v>
      </c>
      <c r="J1910">
        <v>1483048900</v>
      </c>
      <c r="K1910" s="12">
        <f t="shared" si="176"/>
        <v>42703.709490740737</v>
      </c>
      <c r="L1910">
        <v>1480456900</v>
      </c>
      <c r="M1910" t="b">
        <v>0</v>
      </c>
      <c r="N1910">
        <v>4</v>
      </c>
      <c r="O1910" s="6">
        <f t="shared" si="177"/>
        <v>1.7319999999999999E-2</v>
      </c>
      <c r="P1910" t="b">
        <v>0</v>
      </c>
      <c r="Q1910" t="s">
        <v>8294</v>
      </c>
      <c r="R1910" s="7">
        <f t="shared" si="178"/>
        <v>108.25</v>
      </c>
      <c r="S1910" t="str">
        <f t="shared" si="174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 s="12">
        <f t="shared" si="175"/>
        <v>41935.220821759256</v>
      </c>
      <c r="J1911">
        <v>1414059479</v>
      </c>
      <c r="K1911" s="12">
        <f t="shared" si="176"/>
        <v>41905.220821759256</v>
      </c>
      <c r="L1911">
        <v>1411467479</v>
      </c>
      <c r="M1911" t="b">
        <v>0</v>
      </c>
      <c r="N1911">
        <v>38</v>
      </c>
      <c r="O1911" s="6">
        <f t="shared" si="177"/>
        <v>0.14111428571428572</v>
      </c>
      <c r="P1911" t="b">
        <v>0</v>
      </c>
      <c r="Q1911" t="s">
        <v>8294</v>
      </c>
      <c r="R1911" s="7">
        <f t="shared" si="178"/>
        <v>129.97368421052633</v>
      </c>
      <c r="S1911" t="str">
        <f t="shared" si="174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 s="12">
        <f t="shared" si="175"/>
        <v>42308.739583333336</v>
      </c>
      <c r="J1912">
        <v>1446331500</v>
      </c>
      <c r="K1912" s="12">
        <f t="shared" si="176"/>
        <v>42264.754826388882</v>
      </c>
      <c r="L1912">
        <v>1442531217</v>
      </c>
      <c r="M1912" t="b">
        <v>0</v>
      </c>
      <c r="N1912">
        <v>285</v>
      </c>
      <c r="O1912" s="6">
        <f t="shared" si="177"/>
        <v>0.39395294117647056</v>
      </c>
      <c r="P1912" t="b">
        <v>0</v>
      </c>
      <c r="Q1912" t="s">
        <v>8294</v>
      </c>
      <c r="R1912" s="7">
        <f t="shared" si="178"/>
        <v>117.49473684210527</v>
      </c>
      <c r="S1912" t="str">
        <f t="shared" si="174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 s="12">
        <f t="shared" si="175"/>
        <v>41859.825624999998</v>
      </c>
      <c r="J1913">
        <v>1407545334</v>
      </c>
      <c r="K1913" s="12">
        <f t="shared" si="176"/>
        <v>41829.825624999998</v>
      </c>
      <c r="L1913">
        <v>1404953334</v>
      </c>
      <c r="M1913" t="b">
        <v>0</v>
      </c>
      <c r="N1913">
        <v>1</v>
      </c>
      <c r="O1913" s="6">
        <f t="shared" si="177"/>
        <v>2.3529411764705883E-4</v>
      </c>
      <c r="P1913" t="b">
        <v>0</v>
      </c>
      <c r="Q1913" t="s">
        <v>8294</v>
      </c>
      <c r="R1913" s="7">
        <f t="shared" si="178"/>
        <v>10</v>
      </c>
      <c r="S1913" t="str">
        <f t="shared" si="174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 s="12">
        <f t="shared" si="175"/>
        <v>42159.018055555549</v>
      </c>
      <c r="J1914">
        <v>1433395560</v>
      </c>
      <c r="K1914" s="12">
        <f t="shared" si="176"/>
        <v>42129.018055555549</v>
      </c>
      <c r="L1914">
        <v>1430803560</v>
      </c>
      <c r="M1914" t="b">
        <v>0</v>
      </c>
      <c r="N1914">
        <v>42</v>
      </c>
      <c r="O1914" s="6">
        <f t="shared" si="177"/>
        <v>0.59299999999999997</v>
      </c>
      <c r="P1914" t="b">
        <v>0</v>
      </c>
      <c r="Q1914" t="s">
        <v>8294</v>
      </c>
      <c r="R1914" s="7">
        <f t="shared" si="178"/>
        <v>70.595238095238102</v>
      </c>
      <c r="S1914" t="str">
        <f t="shared" si="174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 s="12">
        <f t="shared" si="175"/>
        <v>41920.302986111106</v>
      </c>
      <c r="J1915">
        <v>1412770578</v>
      </c>
      <c r="K1915" s="12">
        <f t="shared" si="176"/>
        <v>41890.302986111106</v>
      </c>
      <c r="L1915">
        <v>1410178578</v>
      </c>
      <c r="M1915" t="b">
        <v>0</v>
      </c>
      <c r="N1915">
        <v>26</v>
      </c>
      <c r="O1915" s="6">
        <f t="shared" si="177"/>
        <v>1.3270833333333334E-2</v>
      </c>
      <c r="P1915" t="b">
        <v>0</v>
      </c>
      <c r="Q1915" t="s">
        <v>8294</v>
      </c>
      <c r="R1915" s="7">
        <f t="shared" si="178"/>
        <v>24.5</v>
      </c>
      <c r="S1915" t="str">
        <f t="shared" si="174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 s="12">
        <f t="shared" si="175"/>
        <v>41943.957638888889</v>
      </c>
      <c r="J1916">
        <v>1414814340</v>
      </c>
      <c r="K1916" s="12">
        <f t="shared" si="176"/>
        <v>41928.966122685182</v>
      </c>
      <c r="L1916">
        <v>1413519073</v>
      </c>
      <c r="M1916" t="b">
        <v>0</v>
      </c>
      <c r="N1916">
        <v>2</v>
      </c>
      <c r="O1916" s="6">
        <f t="shared" si="177"/>
        <v>9.0090090090090086E-2</v>
      </c>
      <c r="P1916" t="b">
        <v>0</v>
      </c>
      <c r="Q1916" t="s">
        <v>8294</v>
      </c>
      <c r="R1916" s="7">
        <f t="shared" si="178"/>
        <v>30</v>
      </c>
      <c r="S1916" t="str">
        <f t="shared" si="174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 s="12">
        <f t="shared" si="175"/>
        <v>41883.840532407405</v>
      </c>
      <c r="J1917">
        <v>1409620222</v>
      </c>
      <c r="K1917" s="12">
        <f t="shared" si="176"/>
        <v>41863.840532407405</v>
      </c>
      <c r="L1917">
        <v>1407892222</v>
      </c>
      <c r="M1917" t="b">
        <v>0</v>
      </c>
      <c r="N1917">
        <v>4</v>
      </c>
      <c r="O1917" s="6">
        <f t="shared" si="177"/>
        <v>1.6E-2</v>
      </c>
      <c r="P1917" t="b">
        <v>0</v>
      </c>
      <c r="Q1917" t="s">
        <v>8294</v>
      </c>
      <c r="R1917" s="7">
        <f t="shared" si="178"/>
        <v>2</v>
      </c>
      <c r="S1917" t="str">
        <f t="shared" si="174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 s="12">
        <f t="shared" si="175"/>
        <v>42681.550636574073</v>
      </c>
      <c r="J1918">
        <v>1478542375</v>
      </c>
      <c r="K1918" s="12">
        <f t="shared" si="176"/>
        <v>42656.508969907409</v>
      </c>
      <c r="L1918">
        <v>1476378775</v>
      </c>
      <c r="M1918" t="b">
        <v>0</v>
      </c>
      <c r="N1918">
        <v>6</v>
      </c>
      <c r="O1918" s="6">
        <f t="shared" si="177"/>
        <v>5.1000000000000004E-3</v>
      </c>
      <c r="P1918" t="b">
        <v>0</v>
      </c>
      <c r="Q1918" t="s">
        <v>8294</v>
      </c>
      <c r="R1918" s="7">
        <f t="shared" si="178"/>
        <v>17</v>
      </c>
      <c r="S1918" t="str">
        <f t="shared" si="174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 s="12">
        <f t="shared" si="175"/>
        <v>42776.06172453703</v>
      </c>
      <c r="J1919">
        <v>1486708133</v>
      </c>
      <c r="K1919" s="12">
        <f t="shared" si="176"/>
        <v>42746.06172453703</v>
      </c>
      <c r="L1919">
        <v>1484116133</v>
      </c>
      <c r="M1919" t="b">
        <v>0</v>
      </c>
      <c r="N1919">
        <v>70</v>
      </c>
      <c r="O1919" s="6">
        <f t="shared" si="177"/>
        <v>0.52570512820512816</v>
      </c>
      <c r="P1919" t="b">
        <v>0</v>
      </c>
      <c r="Q1919" t="s">
        <v>8294</v>
      </c>
      <c r="R1919" s="7">
        <f t="shared" si="178"/>
        <v>2928.9285714285716</v>
      </c>
      <c r="S1919" t="str">
        <f t="shared" ref="S1919:S1982" si="180">LEFT(Q1919, FIND("/",Q1919) - 1)</f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 s="12">
        <f t="shared" si="175"/>
        <v>41863.581608796296</v>
      </c>
      <c r="J1920">
        <v>1407869851</v>
      </c>
      <c r="K1920" s="12">
        <f t="shared" si="176"/>
        <v>41828.581608796296</v>
      </c>
      <c r="L1920">
        <v>1404845851</v>
      </c>
      <c r="M1920" t="b">
        <v>0</v>
      </c>
      <c r="N1920">
        <v>9</v>
      </c>
      <c r="O1920" s="6">
        <f t="shared" si="177"/>
        <v>1.04E-2</v>
      </c>
      <c r="P1920" t="b">
        <v>0</v>
      </c>
      <c r="Q1920" t="s">
        <v>8294</v>
      </c>
      <c r="R1920" s="7">
        <f t="shared" si="178"/>
        <v>28.888888888888889</v>
      </c>
      <c r="S1920" t="str">
        <f t="shared" si="180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 s="12">
        <f t="shared" si="175"/>
        <v>42143.667233796295</v>
      </c>
      <c r="J1921">
        <v>1432069249</v>
      </c>
      <c r="K1921" s="12">
        <f t="shared" si="176"/>
        <v>42113.667233796295</v>
      </c>
      <c r="L1921">
        <v>1429477249</v>
      </c>
      <c r="M1921" t="b">
        <v>0</v>
      </c>
      <c r="N1921">
        <v>8</v>
      </c>
      <c r="O1921" s="6">
        <f t="shared" si="177"/>
        <v>0.47399999999999998</v>
      </c>
      <c r="P1921" t="b">
        <v>0</v>
      </c>
      <c r="Q1921" t="s">
        <v>8294</v>
      </c>
      <c r="R1921" s="7">
        <f t="shared" si="178"/>
        <v>29.625</v>
      </c>
      <c r="S1921" t="str">
        <f t="shared" si="180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 s="12">
        <f t="shared" si="175"/>
        <v>42298.749999999993</v>
      </c>
      <c r="J1922">
        <v>1445468400</v>
      </c>
      <c r="K1922" s="12">
        <f t="shared" si="176"/>
        <v>42270.66737268518</v>
      </c>
      <c r="L1922">
        <v>1443042061</v>
      </c>
      <c r="M1922" t="b">
        <v>0</v>
      </c>
      <c r="N1922">
        <v>105</v>
      </c>
      <c r="O1922" s="6">
        <f t="shared" si="177"/>
        <v>0.43030000000000002</v>
      </c>
      <c r="P1922" t="b">
        <v>0</v>
      </c>
      <c r="Q1922" t="s">
        <v>8294</v>
      </c>
      <c r="R1922" s="7">
        <f t="shared" si="178"/>
        <v>40.980952380952381</v>
      </c>
      <c r="S1922" t="str">
        <f t="shared" si="180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 s="12">
        <f t="shared" ref="I1923:I1986" si="181">(J1923/86400)+25569+(-5/24)</f>
        <v>41104.013229166667</v>
      </c>
      <c r="J1923">
        <v>1342243143</v>
      </c>
      <c r="K1923" s="12">
        <f t="shared" ref="K1923:K1986" si="182">(L1923/86400)+25569+(-5/24)</f>
        <v>41074.013229166667</v>
      </c>
      <c r="L1923">
        <v>1339651143</v>
      </c>
      <c r="M1923" t="b">
        <v>0</v>
      </c>
      <c r="N1923">
        <v>38</v>
      </c>
      <c r="O1923" s="6">
        <f t="shared" ref="O1923:O1986" si="183">E1923/D1923</f>
        <v>1.3680000000000001</v>
      </c>
      <c r="P1923" t="b">
        <v>1</v>
      </c>
      <c r="Q1923" t="s">
        <v>8279</v>
      </c>
      <c r="R1923" s="7">
        <f t="shared" ref="R1923:R1986" si="184">E1923/N1923</f>
        <v>54</v>
      </c>
      <c r="S1923" t="str">
        <f t="shared" si="180"/>
        <v>music</v>
      </c>
      <c r="T1923" t="str">
        <f t="shared" ref="T1923:T1986" si="185">RIGHT(Q1923, LEN(Q1923) - FIND("/",Q1923))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 s="12">
        <f t="shared" si="181"/>
        <v>41620.047534722216</v>
      </c>
      <c r="J1924">
        <v>1386828507</v>
      </c>
      <c r="K1924" s="12">
        <f t="shared" si="182"/>
        <v>41590.047534722216</v>
      </c>
      <c r="L1924">
        <v>1384236507</v>
      </c>
      <c r="M1924" t="b">
        <v>0</v>
      </c>
      <c r="N1924">
        <v>64</v>
      </c>
      <c r="O1924" s="6">
        <f t="shared" si="183"/>
        <v>1.1555</v>
      </c>
      <c r="P1924" t="b">
        <v>1</v>
      </c>
      <c r="Q1924" t="s">
        <v>8279</v>
      </c>
      <c r="R1924" s="7">
        <f t="shared" si="184"/>
        <v>36.109375</v>
      </c>
      <c r="S1924" t="str">
        <f t="shared" si="180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 s="12">
        <f t="shared" si="181"/>
        <v>40812.999305555553</v>
      </c>
      <c r="J1925">
        <v>1317099540</v>
      </c>
      <c r="K1925" s="12">
        <f t="shared" si="182"/>
        <v>40772.640416666662</v>
      </c>
      <c r="L1925">
        <v>1313612532</v>
      </c>
      <c r="M1925" t="b">
        <v>0</v>
      </c>
      <c r="N1925">
        <v>13</v>
      </c>
      <c r="O1925" s="6">
        <f t="shared" si="183"/>
        <v>2.4079999999999999</v>
      </c>
      <c r="P1925" t="b">
        <v>1</v>
      </c>
      <c r="Q1925" t="s">
        <v>8279</v>
      </c>
      <c r="R1925" s="7">
        <f t="shared" si="184"/>
        <v>23.153846153846153</v>
      </c>
      <c r="S1925" t="str">
        <f t="shared" si="180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 s="12">
        <f t="shared" si="181"/>
        <v>41654.606249999997</v>
      </c>
      <c r="J1926">
        <v>1389814380</v>
      </c>
      <c r="K1926" s="12">
        <f t="shared" si="182"/>
        <v>41626.552719907406</v>
      </c>
      <c r="L1926">
        <v>1387390555</v>
      </c>
      <c r="M1926" t="b">
        <v>0</v>
      </c>
      <c r="N1926">
        <v>33</v>
      </c>
      <c r="O1926" s="6">
        <f t="shared" si="183"/>
        <v>1.1439999999999999</v>
      </c>
      <c r="P1926" t="b">
        <v>1</v>
      </c>
      <c r="Q1926" t="s">
        <v>8279</v>
      </c>
      <c r="R1926" s="7">
        <f t="shared" si="184"/>
        <v>104</v>
      </c>
      <c r="S1926" t="str">
        <f t="shared" si="180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 s="12">
        <f t="shared" si="181"/>
        <v>41557.791666666664</v>
      </c>
      <c r="J1927">
        <v>1381449600</v>
      </c>
      <c r="K1927" s="12">
        <f t="shared" si="182"/>
        <v>41535.693148148144</v>
      </c>
      <c r="L1927">
        <v>1379540288</v>
      </c>
      <c r="M1927" t="b">
        <v>0</v>
      </c>
      <c r="N1927">
        <v>52</v>
      </c>
      <c r="O1927" s="6">
        <f t="shared" si="183"/>
        <v>1.1033333333333333</v>
      </c>
      <c r="P1927" t="b">
        <v>1</v>
      </c>
      <c r="Q1927" t="s">
        <v>8279</v>
      </c>
      <c r="R1927" s="7">
        <f t="shared" si="184"/>
        <v>31.826923076923077</v>
      </c>
      <c r="S1927" t="str">
        <f t="shared" si="180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 s="12">
        <f t="shared" si="181"/>
        <v>40483.80972222222</v>
      </c>
      <c r="J1928">
        <v>1288657560</v>
      </c>
      <c r="K1928" s="12">
        <f t="shared" si="182"/>
        <v>40456.746018518512</v>
      </c>
      <c r="L1928">
        <v>1286319256</v>
      </c>
      <c r="M1928" t="b">
        <v>0</v>
      </c>
      <c r="N1928">
        <v>107</v>
      </c>
      <c r="O1928" s="6">
        <f t="shared" si="183"/>
        <v>1.9537933333333333</v>
      </c>
      <c r="P1928" t="b">
        <v>1</v>
      </c>
      <c r="Q1928" t="s">
        <v>8279</v>
      </c>
      <c r="R1928" s="7">
        <f t="shared" si="184"/>
        <v>27.3896261682243</v>
      </c>
      <c r="S1928" t="str">
        <f t="shared" si="180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 s="12">
        <f t="shared" si="181"/>
        <v>40975.999305555553</v>
      </c>
      <c r="J1929">
        <v>1331182740</v>
      </c>
      <c r="K1929" s="12">
        <f t="shared" si="182"/>
        <v>40960.653229166666</v>
      </c>
      <c r="L1929">
        <v>1329856839</v>
      </c>
      <c r="M1929" t="b">
        <v>0</v>
      </c>
      <c r="N1929">
        <v>11</v>
      </c>
      <c r="O1929" s="6">
        <f t="shared" si="183"/>
        <v>1.0333333333333334</v>
      </c>
      <c r="P1929" t="b">
        <v>1</v>
      </c>
      <c r="Q1929" t="s">
        <v>8279</v>
      </c>
      <c r="R1929" s="7">
        <f t="shared" si="184"/>
        <v>56.363636363636367</v>
      </c>
      <c r="S1929" t="str">
        <f t="shared" si="180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 s="12">
        <f t="shared" si="181"/>
        <v>41401.439745370364</v>
      </c>
      <c r="J1930">
        <v>1367940794</v>
      </c>
      <c r="K1930" s="12">
        <f t="shared" si="182"/>
        <v>41371.439745370364</v>
      </c>
      <c r="L1930">
        <v>1365348794</v>
      </c>
      <c r="M1930" t="b">
        <v>0</v>
      </c>
      <c r="N1930">
        <v>34</v>
      </c>
      <c r="O1930" s="6">
        <f t="shared" si="183"/>
        <v>1.031372549019608</v>
      </c>
      <c r="P1930" t="b">
        <v>1</v>
      </c>
      <c r="Q1930" t="s">
        <v>8279</v>
      </c>
      <c r="R1930" s="7">
        <f t="shared" si="184"/>
        <v>77.352941176470594</v>
      </c>
      <c r="S1930" t="str">
        <f t="shared" si="180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 s="12">
        <f t="shared" si="181"/>
        <v>40728.813263888886</v>
      </c>
      <c r="J1931">
        <v>1309825866</v>
      </c>
      <c r="K1931" s="12">
        <f t="shared" si="182"/>
        <v>40686.813263888886</v>
      </c>
      <c r="L1931">
        <v>1306197066</v>
      </c>
      <c r="M1931" t="b">
        <v>0</v>
      </c>
      <c r="N1931">
        <v>75</v>
      </c>
      <c r="O1931" s="6">
        <f t="shared" si="183"/>
        <v>1.003125</v>
      </c>
      <c r="P1931" t="b">
        <v>1</v>
      </c>
      <c r="Q1931" t="s">
        <v>8279</v>
      </c>
      <c r="R1931" s="7">
        <f t="shared" si="184"/>
        <v>42.8</v>
      </c>
      <c r="S1931" t="str">
        <f t="shared" si="180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 s="12">
        <f t="shared" si="181"/>
        <v>41462.350486111107</v>
      </c>
      <c r="J1932">
        <v>1373203482</v>
      </c>
      <c r="K1932" s="12">
        <f t="shared" si="182"/>
        <v>41402.350486111107</v>
      </c>
      <c r="L1932">
        <v>1368019482</v>
      </c>
      <c r="M1932" t="b">
        <v>0</v>
      </c>
      <c r="N1932">
        <v>26</v>
      </c>
      <c r="O1932" s="6">
        <f t="shared" si="183"/>
        <v>1.27</v>
      </c>
      <c r="P1932" t="b">
        <v>1</v>
      </c>
      <c r="Q1932" t="s">
        <v>8279</v>
      </c>
      <c r="R1932" s="7">
        <f t="shared" si="184"/>
        <v>48.846153846153847</v>
      </c>
      <c r="S1932" t="str">
        <f t="shared" si="180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 s="12">
        <f t="shared" si="181"/>
        <v>41050.9375</v>
      </c>
      <c r="J1933">
        <v>1337657400</v>
      </c>
      <c r="K1933" s="12">
        <f t="shared" si="182"/>
        <v>41037.684131944443</v>
      </c>
      <c r="L1933">
        <v>1336512309</v>
      </c>
      <c r="M1933" t="b">
        <v>0</v>
      </c>
      <c r="N1933">
        <v>50</v>
      </c>
      <c r="O1933" s="6">
        <f t="shared" si="183"/>
        <v>1.20601</v>
      </c>
      <c r="P1933" t="b">
        <v>1</v>
      </c>
      <c r="Q1933" t="s">
        <v>8279</v>
      </c>
      <c r="R1933" s="7">
        <f t="shared" si="184"/>
        <v>48.240400000000001</v>
      </c>
      <c r="S1933" t="str">
        <f t="shared" si="180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 s="12">
        <f t="shared" si="181"/>
        <v>40932.601539351854</v>
      </c>
      <c r="J1934">
        <v>1327433173</v>
      </c>
      <c r="K1934" s="12">
        <f t="shared" si="182"/>
        <v>40911.601539351854</v>
      </c>
      <c r="L1934">
        <v>1325618773</v>
      </c>
      <c r="M1934" t="b">
        <v>0</v>
      </c>
      <c r="N1934">
        <v>80</v>
      </c>
      <c r="O1934" s="6">
        <f t="shared" si="183"/>
        <v>1.0699047619047619</v>
      </c>
      <c r="P1934" t="b">
        <v>1</v>
      </c>
      <c r="Q1934" t="s">
        <v>8279</v>
      </c>
      <c r="R1934" s="7">
        <f t="shared" si="184"/>
        <v>70.212500000000006</v>
      </c>
      <c r="S1934" t="str">
        <f t="shared" si="180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 s="12">
        <f t="shared" si="181"/>
        <v>41908.922534722216</v>
      </c>
      <c r="J1935">
        <v>1411787307</v>
      </c>
      <c r="K1935" s="12">
        <f t="shared" si="182"/>
        <v>41878.922534722216</v>
      </c>
      <c r="L1935">
        <v>1409195307</v>
      </c>
      <c r="M1935" t="b">
        <v>0</v>
      </c>
      <c r="N1935">
        <v>110</v>
      </c>
      <c r="O1935" s="6">
        <f t="shared" si="183"/>
        <v>1.7243333333333333</v>
      </c>
      <c r="P1935" t="b">
        <v>1</v>
      </c>
      <c r="Q1935" t="s">
        <v>8279</v>
      </c>
      <c r="R1935" s="7">
        <f t="shared" si="184"/>
        <v>94.054545454545448</v>
      </c>
      <c r="S1935" t="str">
        <f t="shared" si="180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 s="12">
        <f t="shared" si="181"/>
        <v>40902</v>
      </c>
      <c r="J1936">
        <v>1324789200</v>
      </c>
      <c r="K1936" s="12">
        <f t="shared" si="182"/>
        <v>40865.658807870372</v>
      </c>
      <c r="L1936">
        <v>1321649321</v>
      </c>
      <c r="M1936" t="b">
        <v>0</v>
      </c>
      <c r="N1936">
        <v>77</v>
      </c>
      <c r="O1936" s="6">
        <f t="shared" si="183"/>
        <v>1.2362</v>
      </c>
      <c r="P1936" t="b">
        <v>1</v>
      </c>
      <c r="Q1936" t="s">
        <v>8279</v>
      </c>
      <c r="R1936" s="7">
        <f t="shared" si="184"/>
        <v>80.272727272727266</v>
      </c>
      <c r="S1936" t="str">
        <f t="shared" si="180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 s="12">
        <f t="shared" si="181"/>
        <v>41810.999305555553</v>
      </c>
      <c r="J1937">
        <v>1403326740</v>
      </c>
      <c r="K1937" s="12">
        <f t="shared" si="182"/>
        <v>41773.724201388883</v>
      </c>
      <c r="L1937">
        <v>1400106171</v>
      </c>
      <c r="M1937" t="b">
        <v>0</v>
      </c>
      <c r="N1937">
        <v>50</v>
      </c>
      <c r="O1937" s="6">
        <f t="shared" si="183"/>
        <v>1.0840000000000001</v>
      </c>
      <c r="P1937" t="b">
        <v>1</v>
      </c>
      <c r="Q1937" t="s">
        <v>8279</v>
      </c>
      <c r="R1937" s="7">
        <f t="shared" si="184"/>
        <v>54.2</v>
      </c>
      <c r="S1937" t="str">
        <f t="shared" si="180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 s="12">
        <f t="shared" si="181"/>
        <v>40883.040972222218</v>
      </c>
      <c r="J1938">
        <v>1323151140</v>
      </c>
      <c r="K1938" s="12">
        <f t="shared" si="182"/>
        <v>40852.68136574074</v>
      </c>
      <c r="L1938">
        <v>1320528070</v>
      </c>
      <c r="M1938" t="b">
        <v>0</v>
      </c>
      <c r="N1938">
        <v>145</v>
      </c>
      <c r="O1938" s="6">
        <f t="shared" si="183"/>
        <v>1.1652013333333333</v>
      </c>
      <c r="P1938" t="b">
        <v>1</v>
      </c>
      <c r="Q1938" t="s">
        <v>8279</v>
      </c>
      <c r="R1938" s="7">
        <f t="shared" si="184"/>
        <v>60.26903448275862</v>
      </c>
      <c r="S1938" t="str">
        <f t="shared" si="180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 s="12">
        <f t="shared" si="181"/>
        <v>41074.957638888889</v>
      </c>
      <c r="J1939">
        <v>1339732740</v>
      </c>
      <c r="K1939" s="12">
        <f t="shared" si="182"/>
        <v>41058.91065972222</v>
      </c>
      <c r="L1939">
        <v>1338346281</v>
      </c>
      <c r="M1939" t="b">
        <v>0</v>
      </c>
      <c r="N1939">
        <v>29</v>
      </c>
      <c r="O1939" s="6">
        <f t="shared" si="183"/>
        <v>1.8724499999999999</v>
      </c>
      <c r="P1939" t="b">
        <v>1</v>
      </c>
      <c r="Q1939" t="s">
        <v>8279</v>
      </c>
      <c r="R1939" s="7">
        <f t="shared" si="184"/>
        <v>38.740344827586206</v>
      </c>
      <c r="S1939" t="str">
        <f t="shared" si="180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 s="12">
        <f t="shared" si="181"/>
        <v>41457</v>
      </c>
      <c r="J1940">
        <v>1372741200</v>
      </c>
      <c r="K1940" s="12">
        <f t="shared" si="182"/>
        <v>41426.05128472222</v>
      </c>
      <c r="L1940">
        <v>1370067231</v>
      </c>
      <c r="M1940" t="b">
        <v>0</v>
      </c>
      <c r="N1940">
        <v>114</v>
      </c>
      <c r="O1940" s="6">
        <f t="shared" si="183"/>
        <v>1.1593333333333333</v>
      </c>
      <c r="P1940" t="b">
        <v>1</v>
      </c>
      <c r="Q1940" t="s">
        <v>8279</v>
      </c>
      <c r="R1940" s="7">
        <f t="shared" si="184"/>
        <v>152.54385964912279</v>
      </c>
      <c r="S1940" t="str">
        <f t="shared" si="180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 s="12">
        <f t="shared" si="181"/>
        <v>41343.735046296293</v>
      </c>
      <c r="J1941">
        <v>1362955108</v>
      </c>
      <c r="K1941" s="12">
        <f t="shared" si="182"/>
        <v>41313.776712962957</v>
      </c>
      <c r="L1941">
        <v>1360366708</v>
      </c>
      <c r="M1941" t="b">
        <v>0</v>
      </c>
      <c r="N1941">
        <v>96</v>
      </c>
      <c r="O1941" s="6">
        <f t="shared" si="183"/>
        <v>1.107</v>
      </c>
      <c r="P1941" t="b">
        <v>1</v>
      </c>
      <c r="Q1941" t="s">
        <v>8279</v>
      </c>
      <c r="R1941" s="7">
        <f t="shared" si="184"/>
        <v>115.3125</v>
      </c>
      <c r="S1941" t="str">
        <f t="shared" si="180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 s="12">
        <f t="shared" si="181"/>
        <v>40708.957638888889</v>
      </c>
      <c r="J1942">
        <v>1308110340</v>
      </c>
      <c r="K1942" s="12">
        <f t="shared" si="182"/>
        <v>40670.298993055556</v>
      </c>
      <c r="L1942">
        <v>1304770233</v>
      </c>
      <c r="M1942" t="b">
        <v>0</v>
      </c>
      <c r="N1942">
        <v>31</v>
      </c>
      <c r="O1942" s="6">
        <f t="shared" si="183"/>
        <v>1.7092307692307693</v>
      </c>
      <c r="P1942" t="b">
        <v>1</v>
      </c>
      <c r="Q1942" t="s">
        <v>8279</v>
      </c>
      <c r="R1942" s="7">
        <f t="shared" si="184"/>
        <v>35.838709677419352</v>
      </c>
      <c r="S1942" t="str">
        <f t="shared" si="180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 s="12">
        <f t="shared" si="181"/>
        <v>41774.08253472222</v>
      </c>
      <c r="J1943">
        <v>1400137131</v>
      </c>
      <c r="K1943" s="12">
        <f t="shared" si="182"/>
        <v>41744.08253472222</v>
      </c>
      <c r="L1943">
        <v>1397545131</v>
      </c>
      <c r="M1943" t="b">
        <v>1</v>
      </c>
      <c r="N1943">
        <v>4883</v>
      </c>
      <c r="O1943" s="6">
        <f t="shared" si="183"/>
        <v>1.2611835600000001</v>
      </c>
      <c r="P1943" t="b">
        <v>1</v>
      </c>
      <c r="Q1943" t="s">
        <v>8295</v>
      </c>
      <c r="R1943" s="7">
        <f t="shared" si="184"/>
        <v>64.570118779438872</v>
      </c>
      <c r="S1943" t="str">
        <f t="shared" si="180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 s="12">
        <f t="shared" si="181"/>
        <v>40728.619675925926</v>
      </c>
      <c r="J1944">
        <v>1309809140</v>
      </c>
      <c r="K1944" s="12">
        <f t="shared" si="182"/>
        <v>40638.619675925926</v>
      </c>
      <c r="L1944">
        <v>1302033140</v>
      </c>
      <c r="M1944" t="b">
        <v>1</v>
      </c>
      <c r="N1944">
        <v>95</v>
      </c>
      <c r="O1944" s="6">
        <f t="shared" si="183"/>
        <v>1.3844033333333334</v>
      </c>
      <c r="P1944" t="b">
        <v>1</v>
      </c>
      <c r="Q1944" t="s">
        <v>8295</v>
      </c>
      <c r="R1944" s="7">
        <f t="shared" si="184"/>
        <v>87.436000000000007</v>
      </c>
      <c r="S1944" t="str">
        <f t="shared" si="180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 s="12">
        <f t="shared" si="181"/>
        <v>42593.061527777776</v>
      </c>
      <c r="J1945">
        <v>1470896916</v>
      </c>
      <c r="K1945" s="12">
        <f t="shared" si="182"/>
        <v>42548.061527777776</v>
      </c>
      <c r="L1945">
        <v>1467008916</v>
      </c>
      <c r="M1945" t="b">
        <v>1</v>
      </c>
      <c r="N1945">
        <v>2478</v>
      </c>
      <c r="O1945" s="6">
        <f t="shared" si="183"/>
        <v>17.052499999999998</v>
      </c>
      <c r="P1945" t="b">
        <v>1</v>
      </c>
      <c r="Q1945" t="s">
        <v>8295</v>
      </c>
      <c r="R1945" s="7">
        <f t="shared" si="184"/>
        <v>68.815577078288939</v>
      </c>
      <c r="S1945" t="str">
        <f t="shared" si="180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 s="12">
        <f t="shared" si="181"/>
        <v>41760.376041666663</v>
      </c>
      <c r="J1946">
        <v>1398952890</v>
      </c>
      <c r="K1946" s="12">
        <f t="shared" si="182"/>
        <v>41730.376041666663</v>
      </c>
      <c r="L1946">
        <v>1396360890</v>
      </c>
      <c r="M1946" t="b">
        <v>1</v>
      </c>
      <c r="N1946">
        <v>1789</v>
      </c>
      <c r="O1946" s="6">
        <f t="shared" si="183"/>
        <v>7.8805550000000002</v>
      </c>
      <c r="P1946" t="b">
        <v>1</v>
      </c>
      <c r="Q1946" t="s">
        <v>8295</v>
      </c>
      <c r="R1946" s="7">
        <f t="shared" si="184"/>
        <v>176.200223588597</v>
      </c>
      <c r="S1946" t="str">
        <f t="shared" si="180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 s="12">
        <f t="shared" si="181"/>
        <v>42197.043495370366</v>
      </c>
      <c r="J1947">
        <v>1436680958</v>
      </c>
      <c r="K1947" s="12">
        <f t="shared" si="182"/>
        <v>42157.043495370366</v>
      </c>
      <c r="L1947">
        <v>1433224958</v>
      </c>
      <c r="M1947" t="b">
        <v>1</v>
      </c>
      <c r="N1947">
        <v>680</v>
      </c>
      <c r="O1947" s="6">
        <f t="shared" si="183"/>
        <v>3.4801799999999998</v>
      </c>
      <c r="P1947" t="b">
        <v>1</v>
      </c>
      <c r="Q1947" t="s">
        <v>8295</v>
      </c>
      <c r="R1947" s="7">
        <f t="shared" si="184"/>
        <v>511.79117647058825</v>
      </c>
      <c r="S1947" t="str">
        <f t="shared" si="180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 s="12">
        <f t="shared" si="181"/>
        <v>41748.900011574071</v>
      </c>
      <c r="J1948">
        <v>1397961361</v>
      </c>
      <c r="K1948" s="12">
        <f t="shared" si="182"/>
        <v>41688.941678240742</v>
      </c>
      <c r="L1948">
        <v>1392780961</v>
      </c>
      <c r="M1948" t="b">
        <v>1</v>
      </c>
      <c r="N1948">
        <v>70</v>
      </c>
      <c r="O1948" s="6">
        <f t="shared" si="183"/>
        <v>1.4974666666666667</v>
      </c>
      <c r="P1948" t="b">
        <v>1</v>
      </c>
      <c r="Q1948" t="s">
        <v>8295</v>
      </c>
      <c r="R1948" s="7">
        <f t="shared" si="184"/>
        <v>160.44285714285715</v>
      </c>
      <c r="S1948" t="str">
        <f t="shared" si="180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 s="12">
        <f t="shared" si="181"/>
        <v>40140.040972222218</v>
      </c>
      <c r="J1949">
        <v>1258955940</v>
      </c>
      <c r="K1949" s="12">
        <f t="shared" si="182"/>
        <v>40102.709722222222</v>
      </c>
      <c r="L1949">
        <v>1255730520</v>
      </c>
      <c r="M1949" t="b">
        <v>1</v>
      </c>
      <c r="N1949">
        <v>23</v>
      </c>
      <c r="O1949" s="6">
        <f t="shared" si="183"/>
        <v>1.0063375000000001</v>
      </c>
      <c r="P1949" t="b">
        <v>1</v>
      </c>
      <c r="Q1949" t="s">
        <v>8295</v>
      </c>
      <c r="R1949" s="7">
        <f t="shared" si="184"/>
        <v>35.003043478260871</v>
      </c>
      <c r="S1949" t="str">
        <f t="shared" si="180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 s="12">
        <f t="shared" si="181"/>
        <v>42527.501388888886</v>
      </c>
      <c r="J1950">
        <v>1465232520</v>
      </c>
      <c r="K1950" s="12">
        <f t="shared" si="182"/>
        <v>42473.395937499998</v>
      </c>
      <c r="L1950">
        <v>1460557809</v>
      </c>
      <c r="M1950" t="b">
        <v>1</v>
      </c>
      <c r="N1950">
        <v>4245</v>
      </c>
      <c r="O1950" s="6">
        <f t="shared" si="183"/>
        <v>8.0021100000000001</v>
      </c>
      <c r="P1950" t="b">
        <v>1</v>
      </c>
      <c r="Q1950" t="s">
        <v>8295</v>
      </c>
      <c r="R1950" s="7">
        <f t="shared" si="184"/>
        <v>188.50671378091872</v>
      </c>
      <c r="S1950" t="str">
        <f t="shared" si="180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 s="12">
        <f t="shared" si="181"/>
        <v>41830.21471064815</v>
      </c>
      <c r="J1951">
        <v>1404986951</v>
      </c>
      <c r="K1951" s="12">
        <f t="shared" si="182"/>
        <v>41800.21471064815</v>
      </c>
      <c r="L1951">
        <v>1402394951</v>
      </c>
      <c r="M1951" t="b">
        <v>1</v>
      </c>
      <c r="N1951">
        <v>943</v>
      </c>
      <c r="O1951" s="6">
        <f t="shared" si="183"/>
        <v>1.0600260000000001</v>
      </c>
      <c r="P1951" t="b">
        <v>1</v>
      </c>
      <c r="Q1951" t="s">
        <v>8295</v>
      </c>
      <c r="R1951" s="7">
        <f t="shared" si="184"/>
        <v>56.204984093319197</v>
      </c>
      <c r="S1951" t="str">
        <f t="shared" si="180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 s="12">
        <f t="shared" si="181"/>
        <v>40654.973067129627</v>
      </c>
      <c r="J1952">
        <v>1303446073</v>
      </c>
      <c r="K1952" s="12">
        <f t="shared" si="182"/>
        <v>40623.973067129627</v>
      </c>
      <c r="L1952">
        <v>1300767673</v>
      </c>
      <c r="M1952" t="b">
        <v>1</v>
      </c>
      <c r="N1952">
        <v>1876</v>
      </c>
      <c r="O1952" s="6">
        <f t="shared" si="183"/>
        <v>2.0051866666666669</v>
      </c>
      <c r="P1952" t="b">
        <v>1</v>
      </c>
      <c r="Q1952" t="s">
        <v>8295</v>
      </c>
      <c r="R1952" s="7">
        <f t="shared" si="184"/>
        <v>51.3054157782516</v>
      </c>
      <c r="S1952" t="str">
        <f t="shared" si="180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 s="12">
        <f t="shared" si="181"/>
        <v>42681.253900462958</v>
      </c>
      <c r="J1953">
        <v>1478516737</v>
      </c>
      <c r="K1953" s="12">
        <f t="shared" si="182"/>
        <v>42651.212233796294</v>
      </c>
      <c r="L1953">
        <v>1475921137</v>
      </c>
      <c r="M1953" t="b">
        <v>1</v>
      </c>
      <c r="N1953">
        <v>834</v>
      </c>
      <c r="O1953" s="6">
        <f t="shared" si="183"/>
        <v>2.1244399999999999</v>
      </c>
      <c r="P1953" t="b">
        <v>1</v>
      </c>
      <c r="Q1953" t="s">
        <v>8295</v>
      </c>
      <c r="R1953" s="7">
        <f t="shared" si="184"/>
        <v>127.36450839328538</v>
      </c>
      <c r="S1953" t="str">
        <f t="shared" si="180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 s="12">
        <f t="shared" si="181"/>
        <v>41563.398321759254</v>
      </c>
      <c r="J1954">
        <v>1381934015</v>
      </c>
      <c r="K1954" s="12">
        <f t="shared" si="182"/>
        <v>41526.398321759254</v>
      </c>
      <c r="L1954">
        <v>1378737215</v>
      </c>
      <c r="M1954" t="b">
        <v>1</v>
      </c>
      <c r="N1954">
        <v>682</v>
      </c>
      <c r="O1954" s="6">
        <f t="shared" si="183"/>
        <v>1.9847237142857144</v>
      </c>
      <c r="P1954" t="b">
        <v>1</v>
      </c>
      <c r="Q1954" t="s">
        <v>8295</v>
      </c>
      <c r="R1954" s="7">
        <f t="shared" si="184"/>
        <v>101.85532258064516</v>
      </c>
      <c r="S1954" t="str">
        <f t="shared" si="180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 s="12">
        <f t="shared" si="181"/>
        <v>40969.916666666664</v>
      </c>
      <c r="J1955">
        <v>1330657200</v>
      </c>
      <c r="K1955" s="12">
        <f t="shared" si="182"/>
        <v>40940.991493055553</v>
      </c>
      <c r="L1955">
        <v>1328158065</v>
      </c>
      <c r="M1955" t="b">
        <v>1</v>
      </c>
      <c r="N1955">
        <v>147</v>
      </c>
      <c r="O1955" s="6">
        <f t="shared" si="183"/>
        <v>2.2594666666666665</v>
      </c>
      <c r="P1955" t="b">
        <v>1</v>
      </c>
      <c r="Q1955" t="s">
        <v>8295</v>
      </c>
      <c r="R1955" s="7">
        <f t="shared" si="184"/>
        <v>230.55782312925169</v>
      </c>
      <c r="S1955" t="str">
        <f t="shared" si="180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 s="12">
        <f t="shared" si="181"/>
        <v>42440.999999999993</v>
      </c>
      <c r="J1956">
        <v>1457758800</v>
      </c>
      <c r="K1956" s="12">
        <f t="shared" si="182"/>
        <v>42394.372407407405</v>
      </c>
      <c r="L1956">
        <v>1453730176</v>
      </c>
      <c r="M1956" t="b">
        <v>1</v>
      </c>
      <c r="N1956">
        <v>415</v>
      </c>
      <c r="O1956" s="6">
        <f t="shared" si="183"/>
        <v>6.9894800000000004</v>
      </c>
      <c r="P1956" t="b">
        <v>1</v>
      </c>
      <c r="Q1956" t="s">
        <v>8295</v>
      </c>
      <c r="R1956" s="7">
        <f t="shared" si="184"/>
        <v>842.10602409638557</v>
      </c>
      <c r="S1956" t="str">
        <f t="shared" si="180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 s="12">
        <f t="shared" si="181"/>
        <v>41052.583333333328</v>
      </c>
      <c r="J1957">
        <v>1337799600</v>
      </c>
      <c r="K1957" s="12">
        <f t="shared" si="182"/>
        <v>41020.063437500001</v>
      </c>
      <c r="L1957">
        <v>1334989881</v>
      </c>
      <c r="M1957" t="b">
        <v>1</v>
      </c>
      <c r="N1957">
        <v>290</v>
      </c>
      <c r="O1957" s="6">
        <f t="shared" si="183"/>
        <v>3.9859528571428569</v>
      </c>
      <c r="P1957" t="b">
        <v>1</v>
      </c>
      <c r="Q1957" t="s">
        <v>8295</v>
      </c>
      <c r="R1957" s="7">
        <f t="shared" si="184"/>
        <v>577.27593103448271</v>
      </c>
      <c r="S1957" t="str">
        <f t="shared" si="180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 s="12">
        <f t="shared" si="181"/>
        <v>42112.673668981479</v>
      </c>
      <c r="J1958">
        <v>1429391405</v>
      </c>
      <c r="K1958" s="12">
        <f t="shared" si="182"/>
        <v>42067.71533564815</v>
      </c>
      <c r="L1958">
        <v>1425507005</v>
      </c>
      <c r="M1958" t="b">
        <v>1</v>
      </c>
      <c r="N1958">
        <v>365</v>
      </c>
      <c r="O1958" s="6">
        <f t="shared" si="183"/>
        <v>2.9403333333333332</v>
      </c>
      <c r="P1958" t="b">
        <v>1</v>
      </c>
      <c r="Q1958" t="s">
        <v>8295</v>
      </c>
      <c r="R1958" s="7">
        <f t="shared" si="184"/>
        <v>483.34246575342468</v>
      </c>
      <c r="S1958" t="str">
        <f t="shared" si="180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 s="12">
        <f t="shared" si="181"/>
        <v>41208.890196759261</v>
      </c>
      <c r="J1959">
        <v>1351304513</v>
      </c>
      <c r="K1959" s="12">
        <f t="shared" si="182"/>
        <v>41178.890196759261</v>
      </c>
      <c r="L1959">
        <v>1348712513</v>
      </c>
      <c r="M1959" t="b">
        <v>1</v>
      </c>
      <c r="N1959">
        <v>660</v>
      </c>
      <c r="O1959" s="6">
        <f t="shared" si="183"/>
        <v>1.6750470000000002</v>
      </c>
      <c r="P1959" t="b">
        <v>1</v>
      </c>
      <c r="Q1959" t="s">
        <v>8295</v>
      </c>
      <c r="R1959" s="7">
        <f t="shared" si="184"/>
        <v>76.138500000000008</v>
      </c>
      <c r="S1959" t="str">
        <f t="shared" si="180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 s="12">
        <f t="shared" si="181"/>
        <v>41356.737974537034</v>
      </c>
      <c r="J1960">
        <v>1364078561</v>
      </c>
      <c r="K1960" s="12">
        <f t="shared" si="182"/>
        <v>41326.779641203699</v>
      </c>
      <c r="L1960">
        <v>1361490161</v>
      </c>
      <c r="M1960" t="b">
        <v>1</v>
      </c>
      <c r="N1960">
        <v>1356</v>
      </c>
      <c r="O1960" s="6">
        <f t="shared" si="183"/>
        <v>14.355717142857143</v>
      </c>
      <c r="P1960" t="b">
        <v>1</v>
      </c>
      <c r="Q1960" t="s">
        <v>8295</v>
      </c>
      <c r="R1960" s="7">
        <f t="shared" si="184"/>
        <v>74.107684365781708</v>
      </c>
      <c r="S1960" t="str">
        <f t="shared" si="180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 s="12">
        <f t="shared" si="181"/>
        <v>41912.791666666664</v>
      </c>
      <c r="J1961">
        <v>1412121600</v>
      </c>
      <c r="K1961" s="12">
        <f t="shared" si="182"/>
        <v>41871.637268518512</v>
      </c>
      <c r="L1961">
        <v>1408565860</v>
      </c>
      <c r="M1961" t="b">
        <v>1</v>
      </c>
      <c r="N1961">
        <v>424</v>
      </c>
      <c r="O1961" s="6">
        <f t="shared" si="183"/>
        <v>1.5673440000000001</v>
      </c>
      <c r="P1961" t="b">
        <v>1</v>
      </c>
      <c r="Q1961" t="s">
        <v>8295</v>
      </c>
      <c r="R1961" s="7">
        <f t="shared" si="184"/>
        <v>36.965660377358489</v>
      </c>
      <c r="S1961" t="str">
        <f t="shared" si="180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 s="12">
        <f t="shared" si="181"/>
        <v>41994.154409722221</v>
      </c>
      <c r="J1962">
        <v>1419151341</v>
      </c>
      <c r="K1962" s="12">
        <f t="shared" si="182"/>
        <v>41964.154409722221</v>
      </c>
      <c r="L1962">
        <v>1416559341</v>
      </c>
      <c r="M1962" t="b">
        <v>1</v>
      </c>
      <c r="N1962">
        <v>33</v>
      </c>
      <c r="O1962" s="6">
        <f t="shared" si="183"/>
        <v>1.1790285714285715</v>
      </c>
      <c r="P1962" t="b">
        <v>1</v>
      </c>
      <c r="Q1962" t="s">
        <v>8295</v>
      </c>
      <c r="R1962" s="7">
        <f t="shared" si="184"/>
        <v>2500.969696969697</v>
      </c>
      <c r="S1962" t="str">
        <f t="shared" si="180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 s="12">
        <f t="shared" si="181"/>
        <v>41187.957638888889</v>
      </c>
      <c r="J1963">
        <v>1349495940</v>
      </c>
      <c r="K1963" s="12">
        <f t="shared" si="182"/>
        <v>41147.986307870371</v>
      </c>
      <c r="L1963">
        <v>1346042417</v>
      </c>
      <c r="M1963" t="b">
        <v>1</v>
      </c>
      <c r="N1963">
        <v>1633</v>
      </c>
      <c r="O1963" s="6">
        <f t="shared" si="183"/>
        <v>11.053811999999999</v>
      </c>
      <c r="P1963" t="b">
        <v>1</v>
      </c>
      <c r="Q1963" t="s">
        <v>8295</v>
      </c>
      <c r="R1963" s="7">
        <f t="shared" si="184"/>
        <v>67.690214329454989</v>
      </c>
      <c r="S1963" t="str">
        <f t="shared" si="180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 s="12">
        <f t="shared" si="181"/>
        <v>41772.572175925925</v>
      </c>
      <c r="J1964">
        <v>1400006636</v>
      </c>
      <c r="K1964" s="12">
        <f t="shared" si="182"/>
        <v>41742.572175925925</v>
      </c>
      <c r="L1964">
        <v>1397414636</v>
      </c>
      <c r="M1964" t="b">
        <v>1</v>
      </c>
      <c r="N1964">
        <v>306</v>
      </c>
      <c r="O1964" s="6">
        <f t="shared" si="183"/>
        <v>1.9292499999999999</v>
      </c>
      <c r="P1964" t="b">
        <v>1</v>
      </c>
      <c r="Q1964" t="s">
        <v>8295</v>
      </c>
      <c r="R1964" s="7">
        <f t="shared" si="184"/>
        <v>63.04738562091503</v>
      </c>
      <c r="S1964" t="str">
        <f t="shared" si="180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 s="12">
        <f t="shared" si="181"/>
        <v>41898.221458333333</v>
      </c>
      <c r="J1965">
        <v>1410862734</v>
      </c>
      <c r="K1965" s="12">
        <f t="shared" si="182"/>
        <v>41863.221458333333</v>
      </c>
      <c r="L1965">
        <v>1407838734</v>
      </c>
      <c r="M1965" t="b">
        <v>1</v>
      </c>
      <c r="N1965">
        <v>205</v>
      </c>
      <c r="O1965" s="6">
        <f t="shared" si="183"/>
        <v>1.268842105263158</v>
      </c>
      <c r="P1965" t="b">
        <v>1</v>
      </c>
      <c r="Q1965" t="s">
        <v>8295</v>
      </c>
      <c r="R1965" s="7">
        <f t="shared" si="184"/>
        <v>117.6</v>
      </c>
      <c r="S1965" t="str">
        <f t="shared" si="180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 s="12">
        <f t="shared" si="181"/>
        <v>42482.064490740733</v>
      </c>
      <c r="J1966">
        <v>1461306772</v>
      </c>
      <c r="K1966" s="12">
        <f t="shared" si="182"/>
        <v>42452.064490740733</v>
      </c>
      <c r="L1966">
        <v>1458714772</v>
      </c>
      <c r="M1966" t="b">
        <v>1</v>
      </c>
      <c r="N1966">
        <v>1281</v>
      </c>
      <c r="O1966" s="6">
        <f t="shared" si="183"/>
        <v>2.5957748878923765</v>
      </c>
      <c r="P1966" t="b">
        <v>1</v>
      </c>
      <c r="Q1966" t="s">
        <v>8295</v>
      </c>
      <c r="R1966" s="7">
        <f t="shared" si="184"/>
        <v>180.75185011709601</v>
      </c>
      <c r="S1966" t="str">
        <f t="shared" si="180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 s="12">
        <f t="shared" si="181"/>
        <v>40919.833333333328</v>
      </c>
      <c r="J1967">
        <v>1326330000</v>
      </c>
      <c r="K1967" s="12">
        <f t="shared" si="182"/>
        <v>40897.880902777775</v>
      </c>
      <c r="L1967">
        <v>1324433310</v>
      </c>
      <c r="M1967" t="b">
        <v>1</v>
      </c>
      <c r="N1967">
        <v>103</v>
      </c>
      <c r="O1967" s="6">
        <f t="shared" si="183"/>
        <v>2.6227999999999998</v>
      </c>
      <c r="P1967" t="b">
        <v>1</v>
      </c>
      <c r="Q1967" t="s">
        <v>8295</v>
      </c>
      <c r="R1967" s="7">
        <f t="shared" si="184"/>
        <v>127.32038834951456</v>
      </c>
      <c r="S1967" t="str">
        <f t="shared" si="180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 s="12">
        <f t="shared" si="181"/>
        <v>41865.332152777773</v>
      </c>
      <c r="J1968">
        <v>1408021098</v>
      </c>
      <c r="K1968" s="12">
        <f t="shared" si="182"/>
        <v>41835.332152777773</v>
      </c>
      <c r="L1968">
        <v>1405429098</v>
      </c>
      <c r="M1968" t="b">
        <v>1</v>
      </c>
      <c r="N1968">
        <v>1513</v>
      </c>
      <c r="O1968" s="6">
        <f t="shared" si="183"/>
        <v>2.0674309000000002</v>
      </c>
      <c r="P1968" t="b">
        <v>1</v>
      </c>
      <c r="Q1968" t="s">
        <v>8295</v>
      </c>
      <c r="R1968" s="7">
        <f t="shared" si="184"/>
        <v>136.6444745538665</v>
      </c>
      <c r="S1968" t="str">
        <f t="shared" si="180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 s="12">
        <f t="shared" si="181"/>
        <v>41760.455196759256</v>
      </c>
      <c r="J1969">
        <v>1398959729</v>
      </c>
      <c r="K1969" s="12">
        <f t="shared" si="182"/>
        <v>41730.455196759256</v>
      </c>
      <c r="L1969">
        <v>1396367729</v>
      </c>
      <c r="M1969" t="b">
        <v>1</v>
      </c>
      <c r="N1969">
        <v>405</v>
      </c>
      <c r="O1969" s="6">
        <f t="shared" si="183"/>
        <v>3.7012999999999998</v>
      </c>
      <c r="P1969" t="b">
        <v>1</v>
      </c>
      <c r="Q1969" t="s">
        <v>8295</v>
      </c>
      <c r="R1969" s="7">
        <f t="shared" si="184"/>
        <v>182.78024691358024</v>
      </c>
      <c r="S1969" t="str">
        <f t="shared" si="180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 s="12">
        <f t="shared" si="181"/>
        <v>42707.420312499999</v>
      </c>
      <c r="J1970">
        <v>1480777515</v>
      </c>
      <c r="K1970" s="12">
        <f t="shared" si="182"/>
        <v>42676.378645833327</v>
      </c>
      <c r="L1970">
        <v>1478095515</v>
      </c>
      <c r="M1970" t="b">
        <v>1</v>
      </c>
      <c r="N1970">
        <v>510</v>
      </c>
      <c r="O1970" s="6">
        <f t="shared" si="183"/>
        <v>2.8496600000000001</v>
      </c>
      <c r="P1970" t="b">
        <v>1</v>
      </c>
      <c r="Q1970" t="s">
        <v>8295</v>
      </c>
      <c r="R1970" s="7">
        <f t="shared" si="184"/>
        <v>279.37843137254902</v>
      </c>
      <c r="S1970" t="str">
        <f t="shared" si="180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 s="12">
        <f t="shared" si="181"/>
        <v>42587.584120370368</v>
      </c>
      <c r="J1971">
        <v>1470423668</v>
      </c>
      <c r="K1971" s="12">
        <f t="shared" si="182"/>
        <v>42557.584120370368</v>
      </c>
      <c r="L1971">
        <v>1467831668</v>
      </c>
      <c r="M1971" t="b">
        <v>1</v>
      </c>
      <c r="N1971">
        <v>1887</v>
      </c>
      <c r="O1971" s="6">
        <f t="shared" si="183"/>
        <v>5.7907999999999999</v>
      </c>
      <c r="P1971" t="b">
        <v>1</v>
      </c>
      <c r="Q1971" t="s">
        <v>8295</v>
      </c>
      <c r="R1971" s="7">
        <f t="shared" si="184"/>
        <v>61.375728669846318</v>
      </c>
      <c r="S1971" t="str">
        <f t="shared" si="180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 s="12">
        <f t="shared" si="181"/>
        <v>41383.943298611106</v>
      </c>
      <c r="J1972">
        <v>1366429101</v>
      </c>
      <c r="K1972" s="12">
        <f t="shared" si="182"/>
        <v>41323.984965277778</v>
      </c>
      <c r="L1972">
        <v>1361248701</v>
      </c>
      <c r="M1972" t="b">
        <v>1</v>
      </c>
      <c r="N1972">
        <v>701</v>
      </c>
      <c r="O1972" s="6">
        <f t="shared" si="183"/>
        <v>11.318</v>
      </c>
      <c r="P1972" t="b">
        <v>1</v>
      </c>
      <c r="Q1972" t="s">
        <v>8295</v>
      </c>
      <c r="R1972" s="7">
        <f t="shared" si="184"/>
        <v>80.727532097004286</v>
      </c>
      <c r="S1972" t="str">
        <f t="shared" si="180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 s="12">
        <f t="shared" si="181"/>
        <v>41592.958333333328</v>
      </c>
      <c r="J1973">
        <v>1384488000</v>
      </c>
      <c r="K1973" s="12">
        <f t="shared" si="182"/>
        <v>41561.29237268518</v>
      </c>
      <c r="L1973">
        <v>1381752061</v>
      </c>
      <c r="M1973" t="b">
        <v>1</v>
      </c>
      <c r="N1973">
        <v>3863</v>
      </c>
      <c r="O1973" s="6">
        <f t="shared" si="183"/>
        <v>2.6302771750000002</v>
      </c>
      <c r="P1973" t="b">
        <v>1</v>
      </c>
      <c r="Q1973" t="s">
        <v>8295</v>
      </c>
      <c r="R1973" s="7">
        <f t="shared" si="184"/>
        <v>272.35590732591254</v>
      </c>
      <c r="S1973" t="str">
        <f t="shared" si="180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 s="12">
        <f t="shared" si="181"/>
        <v>41230.845416666663</v>
      </c>
      <c r="J1974">
        <v>1353201444</v>
      </c>
      <c r="K1974" s="12">
        <f t="shared" si="182"/>
        <v>41200.803749999999</v>
      </c>
      <c r="L1974">
        <v>1350605844</v>
      </c>
      <c r="M1974" t="b">
        <v>1</v>
      </c>
      <c r="N1974">
        <v>238</v>
      </c>
      <c r="O1974" s="6">
        <f t="shared" si="183"/>
        <v>6.7447999999999997</v>
      </c>
      <c r="P1974" t="b">
        <v>1</v>
      </c>
      <c r="Q1974" t="s">
        <v>8295</v>
      </c>
      <c r="R1974" s="7">
        <f t="shared" si="184"/>
        <v>70.848739495798313</v>
      </c>
      <c r="S1974" t="str">
        <f t="shared" si="180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 s="12">
        <f t="shared" si="181"/>
        <v>42588.083333333336</v>
      </c>
      <c r="J1975">
        <v>1470466800</v>
      </c>
      <c r="K1975" s="12">
        <f t="shared" si="182"/>
        <v>42549.514629629623</v>
      </c>
      <c r="L1975">
        <v>1467134464</v>
      </c>
      <c r="M1975" t="b">
        <v>1</v>
      </c>
      <c r="N1975">
        <v>2051</v>
      </c>
      <c r="O1975" s="6">
        <f t="shared" si="183"/>
        <v>2.5683081313131315</v>
      </c>
      <c r="P1975" t="b">
        <v>1</v>
      </c>
      <c r="Q1975" t="s">
        <v>8295</v>
      </c>
      <c r="R1975" s="7">
        <f t="shared" si="184"/>
        <v>247.94003412969283</v>
      </c>
      <c r="S1975" t="str">
        <f t="shared" si="180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 s="12">
        <f t="shared" si="181"/>
        <v>41505.125798611109</v>
      </c>
      <c r="J1976">
        <v>1376899269</v>
      </c>
      <c r="K1976" s="12">
        <f t="shared" si="182"/>
        <v>41445.125798611109</v>
      </c>
      <c r="L1976">
        <v>1371715269</v>
      </c>
      <c r="M1976" t="b">
        <v>1</v>
      </c>
      <c r="N1976">
        <v>402</v>
      </c>
      <c r="O1976" s="6">
        <f t="shared" si="183"/>
        <v>3.7549600000000001</v>
      </c>
      <c r="P1976" t="b">
        <v>1</v>
      </c>
      <c r="Q1976" t="s">
        <v>8295</v>
      </c>
      <c r="R1976" s="7">
        <f t="shared" si="184"/>
        <v>186.81393034825871</v>
      </c>
      <c r="S1976" t="str">
        <f t="shared" si="180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 s="12">
        <f t="shared" si="181"/>
        <v>41343.54688657407</v>
      </c>
      <c r="J1977">
        <v>1362938851</v>
      </c>
      <c r="K1977" s="12">
        <f t="shared" si="182"/>
        <v>41313.54688657407</v>
      </c>
      <c r="L1977">
        <v>1360346851</v>
      </c>
      <c r="M1977" t="b">
        <v>1</v>
      </c>
      <c r="N1977">
        <v>253</v>
      </c>
      <c r="O1977" s="6">
        <f t="shared" si="183"/>
        <v>2.0870837499999997</v>
      </c>
      <c r="P1977" t="b">
        <v>1</v>
      </c>
      <c r="Q1977" t="s">
        <v>8295</v>
      </c>
      <c r="R1977" s="7">
        <f t="shared" si="184"/>
        <v>131.98948616600788</v>
      </c>
      <c r="S1977" t="str">
        <f t="shared" si="180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 s="12">
        <f t="shared" si="181"/>
        <v>41468.691261574073</v>
      </c>
      <c r="J1978">
        <v>1373751325</v>
      </c>
      <c r="K1978" s="12">
        <f t="shared" si="182"/>
        <v>41438.691261574073</v>
      </c>
      <c r="L1978">
        <v>1371159325</v>
      </c>
      <c r="M1978" t="b">
        <v>1</v>
      </c>
      <c r="N1978">
        <v>473</v>
      </c>
      <c r="O1978" s="6">
        <f t="shared" si="183"/>
        <v>3.4660000000000002</v>
      </c>
      <c r="P1978" t="b">
        <v>1</v>
      </c>
      <c r="Q1978" t="s">
        <v>8295</v>
      </c>
      <c r="R1978" s="7">
        <f t="shared" si="184"/>
        <v>29.310782241014799</v>
      </c>
      <c r="S1978" t="str">
        <f t="shared" si="180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 s="12">
        <f t="shared" si="181"/>
        <v>42357.124305555553</v>
      </c>
      <c r="J1979">
        <v>1450511940</v>
      </c>
      <c r="K1979" s="12">
        <f t="shared" si="182"/>
        <v>42311.008564814816</v>
      </c>
      <c r="L1979">
        <v>1446527540</v>
      </c>
      <c r="M1979" t="b">
        <v>1</v>
      </c>
      <c r="N1979">
        <v>821</v>
      </c>
      <c r="O1979" s="6">
        <f t="shared" si="183"/>
        <v>4.0232999999999999</v>
      </c>
      <c r="P1979" t="b">
        <v>1</v>
      </c>
      <c r="Q1979" t="s">
        <v>8295</v>
      </c>
      <c r="R1979" s="7">
        <f t="shared" si="184"/>
        <v>245.02436053593178</v>
      </c>
      <c r="S1979" t="str">
        <f t="shared" si="180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 s="12">
        <f t="shared" si="181"/>
        <v>41072.083333333328</v>
      </c>
      <c r="J1980">
        <v>1339484400</v>
      </c>
      <c r="K1980" s="12">
        <f t="shared" si="182"/>
        <v>41039.017268518517</v>
      </c>
      <c r="L1980">
        <v>1336627492</v>
      </c>
      <c r="M1980" t="b">
        <v>1</v>
      </c>
      <c r="N1980">
        <v>388</v>
      </c>
      <c r="O1980" s="6">
        <f t="shared" si="183"/>
        <v>10.2684514</v>
      </c>
      <c r="P1980" t="b">
        <v>1</v>
      </c>
      <c r="Q1980" t="s">
        <v>8295</v>
      </c>
      <c r="R1980" s="7">
        <f t="shared" si="184"/>
        <v>1323.2540463917526</v>
      </c>
      <c r="S1980" t="str">
        <f t="shared" si="180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 s="12">
        <f t="shared" si="181"/>
        <v>42326.999305555553</v>
      </c>
      <c r="J1981">
        <v>1447909140</v>
      </c>
      <c r="K1981" s="12">
        <f t="shared" si="182"/>
        <v>42290.25168981481</v>
      </c>
      <c r="L1981">
        <v>1444734146</v>
      </c>
      <c r="M1981" t="b">
        <v>1</v>
      </c>
      <c r="N1981">
        <v>813</v>
      </c>
      <c r="O1981" s="6">
        <f t="shared" si="183"/>
        <v>1.14901155</v>
      </c>
      <c r="P1981" t="b">
        <v>1</v>
      </c>
      <c r="Q1981" t="s">
        <v>8295</v>
      </c>
      <c r="R1981" s="7">
        <f t="shared" si="184"/>
        <v>282.65966789667897</v>
      </c>
      <c r="S1981" t="str">
        <f t="shared" si="180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 s="12">
        <f t="shared" si="181"/>
        <v>42463.292384259257</v>
      </c>
      <c r="J1982">
        <v>1459684862</v>
      </c>
      <c r="K1982" s="12">
        <f t="shared" si="182"/>
        <v>42423.334050925921</v>
      </c>
      <c r="L1982">
        <v>1456232462</v>
      </c>
      <c r="M1982" t="b">
        <v>1</v>
      </c>
      <c r="N1982">
        <v>1945</v>
      </c>
      <c r="O1982" s="6">
        <f t="shared" si="183"/>
        <v>3.5482402000000004</v>
      </c>
      <c r="P1982" t="b">
        <v>1</v>
      </c>
      <c r="Q1982" t="s">
        <v>8295</v>
      </c>
      <c r="R1982" s="7">
        <f t="shared" si="184"/>
        <v>91.214401028277635</v>
      </c>
      <c r="S1982" t="str">
        <f t="shared" si="180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 s="12">
        <f t="shared" si="181"/>
        <v>41829.516956018517</v>
      </c>
      <c r="J1983">
        <v>1404926665</v>
      </c>
      <c r="K1983" s="12">
        <f t="shared" si="182"/>
        <v>41799.516956018517</v>
      </c>
      <c r="L1983">
        <v>1402334665</v>
      </c>
      <c r="M1983" t="b">
        <v>0</v>
      </c>
      <c r="N1983">
        <v>12</v>
      </c>
      <c r="O1983" s="6">
        <f t="shared" si="183"/>
        <v>5.0799999999999998E-2</v>
      </c>
      <c r="P1983" t="b">
        <v>0</v>
      </c>
      <c r="Q1983" t="s">
        <v>8296</v>
      </c>
      <c r="R1983" s="7">
        <f t="shared" si="184"/>
        <v>31.75</v>
      </c>
      <c r="S1983" t="str">
        <f t="shared" ref="S1983:S2046" si="186">LEFT(Q1983, FIND("/",Q1983) - 1)</f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 s="12">
        <f t="shared" si="181"/>
        <v>42708.419988425921</v>
      </c>
      <c r="J1984">
        <v>1480863887</v>
      </c>
      <c r="K1984" s="12">
        <f t="shared" si="182"/>
        <v>42678.378321759257</v>
      </c>
      <c r="L1984">
        <v>1478268287</v>
      </c>
      <c r="M1984" t="b">
        <v>0</v>
      </c>
      <c r="N1984">
        <v>0</v>
      </c>
      <c r="O1984" s="6">
        <f t="shared" si="183"/>
        <v>0</v>
      </c>
      <c r="P1984" t="b">
        <v>0</v>
      </c>
      <c r="Q1984" t="s">
        <v>8296</v>
      </c>
      <c r="R1984" s="7" t="e">
        <f t="shared" si="184"/>
        <v>#DIV/0!</v>
      </c>
      <c r="S1984" t="str">
        <f t="shared" si="186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 s="12">
        <f t="shared" si="181"/>
        <v>42615.083333333336</v>
      </c>
      <c r="J1985">
        <v>1472799600</v>
      </c>
      <c r="K1985" s="12">
        <f t="shared" si="182"/>
        <v>42592.803449074076</v>
      </c>
      <c r="L1985">
        <v>1470874618</v>
      </c>
      <c r="M1985" t="b">
        <v>0</v>
      </c>
      <c r="N1985">
        <v>16</v>
      </c>
      <c r="O1985" s="6">
        <f t="shared" si="183"/>
        <v>4.2999999999999997E-2</v>
      </c>
      <c r="P1985" t="b">
        <v>0</v>
      </c>
      <c r="Q1985" t="s">
        <v>8296</v>
      </c>
      <c r="R1985" s="7">
        <f t="shared" si="184"/>
        <v>88.6875</v>
      </c>
      <c r="S1985" t="str">
        <f t="shared" si="186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 s="12">
        <f t="shared" si="181"/>
        <v>41973.623622685183</v>
      </c>
      <c r="J1986">
        <v>1417377481</v>
      </c>
      <c r="K1986" s="12">
        <f t="shared" si="182"/>
        <v>41913.581956018512</v>
      </c>
      <c r="L1986">
        <v>1412189881</v>
      </c>
      <c r="M1986" t="b">
        <v>0</v>
      </c>
      <c r="N1986">
        <v>7</v>
      </c>
      <c r="O1986" s="6">
        <f t="shared" si="183"/>
        <v>0.21146666666666666</v>
      </c>
      <c r="P1986" t="b">
        <v>0</v>
      </c>
      <c r="Q1986" t="s">
        <v>8296</v>
      </c>
      <c r="R1986" s="7">
        <f t="shared" si="184"/>
        <v>453.14285714285717</v>
      </c>
      <c r="S1986" t="str">
        <f t="shared" si="186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 s="12">
        <f t="shared" ref="I1987:I2050" si="187">(J1987/86400)+25569+(-5/24)</f>
        <v>42584.749999999993</v>
      </c>
      <c r="J1987">
        <v>1470178800</v>
      </c>
      <c r="K1987" s="12">
        <f t="shared" ref="K1987:K2050" si="188">(L1987/86400)+25569+(-5/24)</f>
        <v>42555.490405092591</v>
      </c>
      <c r="L1987">
        <v>1467650771</v>
      </c>
      <c r="M1987" t="b">
        <v>0</v>
      </c>
      <c r="N1987">
        <v>4</v>
      </c>
      <c r="O1987" s="6">
        <f t="shared" ref="O1987:O2050" si="189">E1987/D1987</f>
        <v>3.1875000000000001E-2</v>
      </c>
      <c r="P1987" t="b">
        <v>0</v>
      </c>
      <c r="Q1987" t="s">
        <v>8296</v>
      </c>
      <c r="R1987" s="7">
        <f t="shared" ref="R1987:R2050" si="190">E1987/N1987</f>
        <v>12.75</v>
      </c>
      <c r="S1987" t="str">
        <f t="shared" si="186"/>
        <v>photography</v>
      </c>
      <c r="T1987" t="str">
        <f t="shared" ref="T1987:T2050" si="191">RIGHT(Q1987, LEN(Q1987) - FIND("/",Q1987))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 s="12">
        <f t="shared" si="187"/>
        <v>42443.183831018519</v>
      </c>
      <c r="J1988">
        <v>1457947483</v>
      </c>
      <c r="K1988" s="12">
        <f t="shared" si="188"/>
        <v>42413.225497685184</v>
      </c>
      <c r="L1988">
        <v>1455359083</v>
      </c>
      <c r="M1988" t="b">
        <v>0</v>
      </c>
      <c r="N1988">
        <v>1</v>
      </c>
      <c r="O1988" s="6">
        <f t="shared" si="189"/>
        <v>5.0000000000000001E-4</v>
      </c>
      <c r="P1988" t="b">
        <v>0</v>
      </c>
      <c r="Q1988" t="s">
        <v>8296</v>
      </c>
      <c r="R1988" s="7">
        <f t="shared" si="190"/>
        <v>1</v>
      </c>
      <c r="S1988" t="str">
        <f t="shared" si="186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 s="12">
        <f t="shared" si="187"/>
        <v>42064.431435185186</v>
      </c>
      <c r="J1989">
        <v>1425223276</v>
      </c>
      <c r="K1989" s="12">
        <f t="shared" si="188"/>
        <v>42034.431435185186</v>
      </c>
      <c r="L1989">
        <v>1422631276</v>
      </c>
      <c r="M1989" t="b">
        <v>0</v>
      </c>
      <c r="N1989">
        <v>28</v>
      </c>
      <c r="O1989" s="6">
        <f t="shared" si="189"/>
        <v>0.42472727272727273</v>
      </c>
      <c r="P1989" t="b">
        <v>0</v>
      </c>
      <c r="Q1989" t="s">
        <v>8296</v>
      </c>
      <c r="R1989" s="7">
        <f t="shared" si="190"/>
        <v>83.428571428571431</v>
      </c>
      <c r="S1989" t="str">
        <f t="shared" si="186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 s="12">
        <f t="shared" si="187"/>
        <v>42236.554884259262</v>
      </c>
      <c r="J1990">
        <v>1440094742</v>
      </c>
      <c r="K1990" s="12">
        <f t="shared" si="188"/>
        <v>42206.554884259262</v>
      </c>
      <c r="L1990">
        <v>1437502742</v>
      </c>
      <c r="M1990" t="b">
        <v>0</v>
      </c>
      <c r="N1990">
        <v>1</v>
      </c>
      <c r="O1990" s="6">
        <f t="shared" si="189"/>
        <v>4.1666666666666666E-3</v>
      </c>
      <c r="P1990" t="b">
        <v>0</v>
      </c>
      <c r="Q1990" t="s">
        <v>8296</v>
      </c>
      <c r="R1990" s="7">
        <f t="shared" si="190"/>
        <v>25</v>
      </c>
      <c r="S1990" t="str">
        <f t="shared" si="186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 s="12">
        <f t="shared" si="187"/>
        <v>42715.472314814811</v>
      </c>
      <c r="J1991">
        <v>1481473208</v>
      </c>
      <c r="K1991" s="12">
        <f t="shared" si="188"/>
        <v>42685.472314814811</v>
      </c>
      <c r="L1991">
        <v>1478881208</v>
      </c>
      <c r="M1991" t="b">
        <v>0</v>
      </c>
      <c r="N1991">
        <v>1</v>
      </c>
      <c r="O1991" s="6">
        <f t="shared" si="189"/>
        <v>0.01</v>
      </c>
      <c r="P1991" t="b">
        <v>0</v>
      </c>
      <c r="Q1991" t="s">
        <v>8296</v>
      </c>
      <c r="R1991" s="7">
        <f t="shared" si="190"/>
        <v>50</v>
      </c>
      <c r="S1991" t="str">
        <f t="shared" si="186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 s="12">
        <f t="shared" si="187"/>
        <v>42412.987638888888</v>
      </c>
      <c r="J1992">
        <v>1455338532</v>
      </c>
      <c r="K1992" s="12">
        <f t="shared" si="188"/>
        <v>42397.987638888888</v>
      </c>
      <c r="L1992">
        <v>1454042532</v>
      </c>
      <c r="M1992" t="b">
        <v>0</v>
      </c>
      <c r="N1992">
        <v>5</v>
      </c>
      <c r="O1992" s="6">
        <f t="shared" si="189"/>
        <v>0.16966666666666666</v>
      </c>
      <c r="P1992" t="b">
        <v>0</v>
      </c>
      <c r="Q1992" t="s">
        <v>8296</v>
      </c>
      <c r="R1992" s="7">
        <f t="shared" si="190"/>
        <v>101.8</v>
      </c>
      <c r="S1992" t="str">
        <f t="shared" si="186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 s="12">
        <f t="shared" si="187"/>
        <v>42188.685023148144</v>
      </c>
      <c r="J1993">
        <v>1435958786</v>
      </c>
      <c r="K1993" s="12">
        <f t="shared" si="188"/>
        <v>42167.685023148144</v>
      </c>
      <c r="L1993">
        <v>1434144386</v>
      </c>
      <c r="M1993" t="b">
        <v>0</v>
      </c>
      <c r="N1993">
        <v>3</v>
      </c>
      <c r="O1993" s="6">
        <f t="shared" si="189"/>
        <v>7.0000000000000007E-2</v>
      </c>
      <c r="P1993" t="b">
        <v>0</v>
      </c>
      <c r="Q1993" t="s">
        <v>8296</v>
      </c>
      <c r="R1993" s="7">
        <f t="shared" si="190"/>
        <v>46.666666666666664</v>
      </c>
      <c r="S1993" t="str">
        <f t="shared" si="186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 s="12">
        <f t="shared" si="187"/>
        <v>42052.935081018521</v>
      </c>
      <c r="J1994">
        <v>1424229991</v>
      </c>
      <c r="K1994" s="12">
        <f t="shared" si="188"/>
        <v>42022.935081018521</v>
      </c>
      <c r="L1994">
        <v>1421637991</v>
      </c>
      <c r="M1994" t="b">
        <v>0</v>
      </c>
      <c r="N1994">
        <v>2</v>
      </c>
      <c r="O1994" s="6">
        <f t="shared" si="189"/>
        <v>1.3333333333333333E-3</v>
      </c>
      <c r="P1994" t="b">
        <v>0</v>
      </c>
      <c r="Q1994" t="s">
        <v>8296</v>
      </c>
      <c r="R1994" s="7">
        <f t="shared" si="190"/>
        <v>1</v>
      </c>
      <c r="S1994" t="str">
        <f t="shared" si="186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 s="12">
        <f t="shared" si="187"/>
        <v>42359.380057870367</v>
      </c>
      <c r="J1995">
        <v>1450706837</v>
      </c>
      <c r="K1995" s="12">
        <f t="shared" si="188"/>
        <v>42329.380057870367</v>
      </c>
      <c r="L1995">
        <v>1448114837</v>
      </c>
      <c r="M1995" t="b">
        <v>0</v>
      </c>
      <c r="N1995">
        <v>0</v>
      </c>
      <c r="O1995" s="6">
        <f t="shared" si="189"/>
        <v>0</v>
      </c>
      <c r="P1995" t="b">
        <v>0</v>
      </c>
      <c r="Q1995" t="s">
        <v>8296</v>
      </c>
      <c r="R1995" s="7" t="e">
        <f t="shared" si="190"/>
        <v>#DIV/0!</v>
      </c>
      <c r="S1995" t="str">
        <f t="shared" si="186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 s="12">
        <f t="shared" si="187"/>
        <v>42710.839606481481</v>
      </c>
      <c r="J1996">
        <v>1481072942</v>
      </c>
      <c r="K1996" s="12">
        <f t="shared" si="188"/>
        <v>42650.797939814809</v>
      </c>
      <c r="L1996">
        <v>1475885342</v>
      </c>
      <c r="M1996" t="b">
        <v>0</v>
      </c>
      <c r="N1996">
        <v>0</v>
      </c>
      <c r="O1996" s="6">
        <f t="shared" si="189"/>
        <v>0</v>
      </c>
      <c r="P1996" t="b">
        <v>0</v>
      </c>
      <c r="Q1996" t="s">
        <v>8296</v>
      </c>
      <c r="R1996" s="7" t="e">
        <f t="shared" si="190"/>
        <v>#DIV/0!</v>
      </c>
      <c r="S1996" t="str">
        <f t="shared" si="186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 s="12">
        <f t="shared" si="187"/>
        <v>42201.693703703706</v>
      </c>
      <c r="J1997">
        <v>1437082736</v>
      </c>
      <c r="K1997" s="12">
        <f t="shared" si="188"/>
        <v>42181.693703703706</v>
      </c>
      <c r="L1997">
        <v>1435354736</v>
      </c>
      <c r="M1997" t="b">
        <v>0</v>
      </c>
      <c r="N1997">
        <v>3</v>
      </c>
      <c r="O1997" s="6">
        <f t="shared" si="189"/>
        <v>7.8E-2</v>
      </c>
      <c r="P1997" t="b">
        <v>0</v>
      </c>
      <c r="Q1997" t="s">
        <v>8296</v>
      </c>
      <c r="R1997" s="7">
        <f t="shared" si="190"/>
        <v>26</v>
      </c>
      <c r="S1997" t="str">
        <f t="shared" si="186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 s="12">
        <f t="shared" si="187"/>
        <v>41830.611238425925</v>
      </c>
      <c r="J1998">
        <v>1405021211</v>
      </c>
      <c r="K1998" s="12">
        <f t="shared" si="188"/>
        <v>41800.611238425925</v>
      </c>
      <c r="L1998">
        <v>1402429211</v>
      </c>
      <c r="M1998" t="b">
        <v>0</v>
      </c>
      <c r="N1998">
        <v>0</v>
      </c>
      <c r="O1998" s="6">
        <f t="shared" si="189"/>
        <v>0</v>
      </c>
      <c r="P1998" t="b">
        <v>0</v>
      </c>
      <c r="Q1998" t="s">
        <v>8296</v>
      </c>
      <c r="R1998" s="7" t="e">
        <f t="shared" si="190"/>
        <v>#DIV/0!</v>
      </c>
      <c r="S1998" t="str">
        <f t="shared" si="186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 s="12">
        <f t="shared" si="187"/>
        <v>41877.722361111111</v>
      </c>
      <c r="J1999">
        <v>1409091612</v>
      </c>
      <c r="K1999" s="12">
        <f t="shared" si="188"/>
        <v>41847.722361111111</v>
      </c>
      <c r="L1999">
        <v>1406499612</v>
      </c>
      <c r="M1999" t="b">
        <v>0</v>
      </c>
      <c r="N1999">
        <v>0</v>
      </c>
      <c r="O1999" s="6">
        <f t="shared" si="189"/>
        <v>0</v>
      </c>
      <c r="P1999" t="b">
        <v>0</v>
      </c>
      <c r="Q1999" t="s">
        <v>8296</v>
      </c>
      <c r="R1999" s="7" t="e">
        <f t="shared" si="190"/>
        <v>#DIV/0!</v>
      </c>
      <c r="S1999" t="str">
        <f t="shared" si="186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 s="12">
        <f t="shared" si="187"/>
        <v>41851.910162037035</v>
      </c>
      <c r="J2000">
        <v>1406861438</v>
      </c>
      <c r="K2000" s="12">
        <f t="shared" si="188"/>
        <v>41806.910162037035</v>
      </c>
      <c r="L2000">
        <v>1402973438</v>
      </c>
      <c r="M2000" t="b">
        <v>0</v>
      </c>
      <c r="N2000">
        <v>3</v>
      </c>
      <c r="O2000" s="6">
        <f t="shared" si="189"/>
        <v>0.26200000000000001</v>
      </c>
      <c r="P2000" t="b">
        <v>0</v>
      </c>
      <c r="Q2000" t="s">
        <v>8296</v>
      </c>
      <c r="R2000" s="7">
        <f t="shared" si="190"/>
        <v>218.33333333333334</v>
      </c>
      <c r="S2000" t="str">
        <f t="shared" si="186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 s="12">
        <f t="shared" si="187"/>
        <v>41956.316064814811</v>
      </c>
      <c r="J2001">
        <v>1415882108</v>
      </c>
      <c r="K2001" s="12">
        <f t="shared" si="188"/>
        <v>41926.274398148147</v>
      </c>
      <c r="L2001">
        <v>1413286508</v>
      </c>
      <c r="M2001" t="b">
        <v>0</v>
      </c>
      <c r="N2001">
        <v>7</v>
      </c>
      <c r="O2001" s="6">
        <f t="shared" si="189"/>
        <v>7.6129032258064515E-3</v>
      </c>
      <c r="P2001" t="b">
        <v>0</v>
      </c>
      <c r="Q2001" t="s">
        <v>8296</v>
      </c>
      <c r="R2001" s="7">
        <f t="shared" si="190"/>
        <v>33.714285714285715</v>
      </c>
      <c r="S2001" t="str">
        <f t="shared" si="186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 s="12">
        <f t="shared" si="187"/>
        <v>42375.743206018517</v>
      </c>
      <c r="J2002">
        <v>1452120613</v>
      </c>
      <c r="K2002" s="12">
        <f t="shared" si="188"/>
        <v>42345.743206018517</v>
      </c>
      <c r="L2002">
        <v>1449528613</v>
      </c>
      <c r="M2002" t="b">
        <v>0</v>
      </c>
      <c r="N2002">
        <v>25</v>
      </c>
      <c r="O2002" s="6">
        <f t="shared" si="189"/>
        <v>0.125</v>
      </c>
      <c r="P2002" t="b">
        <v>0</v>
      </c>
      <c r="Q2002" t="s">
        <v>8296</v>
      </c>
      <c r="R2002" s="7">
        <f t="shared" si="190"/>
        <v>25</v>
      </c>
      <c r="S2002" t="str">
        <f t="shared" si="186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 s="12">
        <f t="shared" si="187"/>
        <v>42167.624999999993</v>
      </c>
      <c r="J2003">
        <v>1434139200</v>
      </c>
      <c r="K2003" s="12">
        <f t="shared" si="188"/>
        <v>42136.001342592594</v>
      </c>
      <c r="L2003">
        <v>1431406916</v>
      </c>
      <c r="M2003" t="b">
        <v>1</v>
      </c>
      <c r="N2003">
        <v>1637</v>
      </c>
      <c r="O2003" s="6">
        <f t="shared" si="189"/>
        <v>3.8212909090909091</v>
      </c>
      <c r="P2003" t="b">
        <v>1</v>
      </c>
      <c r="Q2003" t="s">
        <v>8295</v>
      </c>
      <c r="R2003" s="7">
        <f t="shared" si="190"/>
        <v>128.38790470372632</v>
      </c>
      <c r="S2003" t="str">
        <f t="shared" si="186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 s="12">
        <f t="shared" si="187"/>
        <v>42758.503969907404</v>
      </c>
      <c r="J2004">
        <v>1485191143</v>
      </c>
      <c r="K2004" s="12">
        <f t="shared" si="188"/>
        <v>42728.503969907404</v>
      </c>
      <c r="L2004">
        <v>1482599143</v>
      </c>
      <c r="M2004" t="b">
        <v>1</v>
      </c>
      <c r="N2004">
        <v>1375</v>
      </c>
      <c r="O2004" s="6">
        <f t="shared" si="189"/>
        <v>2.1679422000000002</v>
      </c>
      <c r="P2004" t="b">
        <v>1</v>
      </c>
      <c r="Q2004" t="s">
        <v>8295</v>
      </c>
      <c r="R2004" s="7">
        <f t="shared" si="190"/>
        <v>78.834261818181815</v>
      </c>
      <c r="S2004" t="str">
        <f t="shared" si="186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 s="12">
        <f t="shared" si="187"/>
        <v>40361.75</v>
      </c>
      <c r="J2005">
        <v>1278111600</v>
      </c>
      <c r="K2005" s="12">
        <f t="shared" si="188"/>
        <v>40346.917268518519</v>
      </c>
      <c r="L2005">
        <v>1276830052</v>
      </c>
      <c r="M2005" t="b">
        <v>1</v>
      </c>
      <c r="N2005">
        <v>17</v>
      </c>
      <c r="O2005" s="6">
        <f t="shared" si="189"/>
        <v>3.12</v>
      </c>
      <c r="P2005" t="b">
        <v>1</v>
      </c>
      <c r="Q2005" t="s">
        <v>8295</v>
      </c>
      <c r="R2005" s="7">
        <f t="shared" si="190"/>
        <v>91.764705882352942</v>
      </c>
      <c r="S2005" t="str">
        <f t="shared" si="186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 s="12">
        <f t="shared" si="187"/>
        <v>41830.396562499998</v>
      </c>
      <c r="J2006">
        <v>1405002663</v>
      </c>
      <c r="K2006" s="12">
        <f t="shared" si="188"/>
        <v>41800.396562499998</v>
      </c>
      <c r="L2006">
        <v>1402410663</v>
      </c>
      <c r="M2006" t="b">
        <v>1</v>
      </c>
      <c r="N2006">
        <v>354</v>
      </c>
      <c r="O2006" s="6">
        <f t="shared" si="189"/>
        <v>2.3442048</v>
      </c>
      <c r="P2006" t="b">
        <v>1</v>
      </c>
      <c r="Q2006" t="s">
        <v>8295</v>
      </c>
      <c r="R2006" s="7">
        <f t="shared" si="190"/>
        <v>331.10237288135596</v>
      </c>
      <c r="S2006" t="str">
        <f t="shared" si="186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 s="12">
        <f t="shared" si="187"/>
        <v>41562.957638888889</v>
      </c>
      <c r="J2007">
        <v>1381895940</v>
      </c>
      <c r="K2007" s="12">
        <f t="shared" si="188"/>
        <v>41535.604374999995</v>
      </c>
      <c r="L2007">
        <v>1379532618</v>
      </c>
      <c r="M2007" t="b">
        <v>1</v>
      </c>
      <c r="N2007">
        <v>191</v>
      </c>
      <c r="O2007" s="6">
        <f t="shared" si="189"/>
        <v>1.236801</v>
      </c>
      <c r="P2007" t="b">
        <v>1</v>
      </c>
      <c r="Q2007" t="s">
        <v>8295</v>
      </c>
      <c r="R2007" s="7">
        <f t="shared" si="190"/>
        <v>194.26193717277485</v>
      </c>
      <c r="S2007" t="str">
        <f t="shared" si="186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 s="12">
        <f t="shared" si="187"/>
        <v>41976.333854166667</v>
      </c>
      <c r="J2008">
        <v>1417611645</v>
      </c>
      <c r="K2008" s="12">
        <f t="shared" si="188"/>
        <v>41941.292187499996</v>
      </c>
      <c r="L2008">
        <v>1414584045</v>
      </c>
      <c r="M2008" t="b">
        <v>1</v>
      </c>
      <c r="N2008">
        <v>303</v>
      </c>
      <c r="O2008" s="6">
        <f t="shared" si="189"/>
        <v>2.4784000000000002</v>
      </c>
      <c r="P2008" t="b">
        <v>1</v>
      </c>
      <c r="Q2008" t="s">
        <v>8295</v>
      </c>
      <c r="R2008" s="7">
        <f t="shared" si="190"/>
        <v>408.97689768976898</v>
      </c>
      <c r="S2008" t="str">
        <f t="shared" si="186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 s="12">
        <f t="shared" si="187"/>
        <v>40413.958333333328</v>
      </c>
      <c r="J2009">
        <v>1282622400</v>
      </c>
      <c r="K2009" s="12">
        <f t="shared" si="188"/>
        <v>40347.629467592589</v>
      </c>
      <c r="L2009">
        <v>1276891586</v>
      </c>
      <c r="M2009" t="b">
        <v>1</v>
      </c>
      <c r="N2009">
        <v>137</v>
      </c>
      <c r="O2009" s="6">
        <f t="shared" si="189"/>
        <v>1.157092</v>
      </c>
      <c r="P2009" t="b">
        <v>1</v>
      </c>
      <c r="Q2009" t="s">
        <v>8295</v>
      </c>
      <c r="R2009" s="7">
        <f t="shared" si="190"/>
        <v>84.459270072992695</v>
      </c>
      <c r="S2009" t="str">
        <f t="shared" si="186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 s="12">
        <f t="shared" si="187"/>
        <v>40805.396087962959</v>
      </c>
      <c r="J2010">
        <v>1316442622</v>
      </c>
      <c r="K2010" s="12">
        <f t="shared" si="188"/>
        <v>40761.396087962959</v>
      </c>
      <c r="L2010">
        <v>1312641022</v>
      </c>
      <c r="M2010" t="b">
        <v>1</v>
      </c>
      <c r="N2010">
        <v>41</v>
      </c>
      <c r="O2010" s="6">
        <f t="shared" si="189"/>
        <v>1.1707484768810599</v>
      </c>
      <c r="P2010" t="b">
        <v>1</v>
      </c>
      <c r="Q2010" t="s">
        <v>8295</v>
      </c>
      <c r="R2010" s="7">
        <f t="shared" si="190"/>
        <v>44.853658536585364</v>
      </c>
      <c r="S2010" t="str">
        <f t="shared" si="186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 s="12">
        <f t="shared" si="187"/>
        <v>42697.156747685185</v>
      </c>
      <c r="J2011">
        <v>1479890743</v>
      </c>
      <c r="K2011" s="12">
        <f t="shared" si="188"/>
        <v>42661.115081018514</v>
      </c>
      <c r="L2011">
        <v>1476776743</v>
      </c>
      <c r="M2011" t="b">
        <v>1</v>
      </c>
      <c r="N2011">
        <v>398</v>
      </c>
      <c r="O2011" s="6">
        <f t="shared" si="189"/>
        <v>3.05158</v>
      </c>
      <c r="P2011" t="b">
        <v>1</v>
      </c>
      <c r="Q2011" t="s">
        <v>8295</v>
      </c>
      <c r="R2011" s="7">
        <f t="shared" si="190"/>
        <v>383.3643216080402</v>
      </c>
      <c r="S2011" t="str">
        <f t="shared" si="186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 s="12">
        <f t="shared" si="187"/>
        <v>42600.788090277776</v>
      </c>
      <c r="J2012">
        <v>1471564491</v>
      </c>
      <c r="K2012" s="12">
        <f t="shared" si="188"/>
        <v>42570.788090277776</v>
      </c>
      <c r="L2012">
        <v>1468972491</v>
      </c>
      <c r="M2012" t="b">
        <v>1</v>
      </c>
      <c r="N2012">
        <v>1737</v>
      </c>
      <c r="O2012" s="6">
        <f t="shared" si="189"/>
        <v>3.2005299999999997</v>
      </c>
      <c r="P2012" t="b">
        <v>1</v>
      </c>
      <c r="Q2012" t="s">
        <v>8295</v>
      </c>
      <c r="R2012" s="7">
        <f t="shared" si="190"/>
        <v>55.276856649395505</v>
      </c>
      <c r="S2012" t="str">
        <f t="shared" si="186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 s="12">
        <f t="shared" si="187"/>
        <v>42380.749999999993</v>
      </c>
      <c r="J2013">
        <v>1452553200</v>
      </c>
      <c r="K2013" s="12">
        <f t="shared" si="188"/>
        <v>42347.150150462963</v>
      </c>
      <c r="L2013">
        <v>1449650173</v>
      </c>
      <c r="M2013" t="b">
        <v>1</v>
      </c>
      <c r="N2013">
        <v>971</v>
      </c>
      <c r="O2013" s="6">
        <f t="shared" si="189"/>
        <v>8.1956399999999991</v>
      </c>
      <c r="P2013" t="b">
        <v>1</v>
      </c>
      <c r="Q2013" t="s">
        <v>8295</v>
      </c>
      <c r="R2013" s="7">
        <f t="shared" si="190"/>
        <v>422.02059732234807</v>
      </c>
      <c r="S2013" t="str">
        <f t="shared" si="186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 s="12">
        <f t="shared" si="187"/>
        <v>42040.613900462959</v>
      </c>
      <c r="J2014">
        <v>1423165441</v>
      </c>
      <c r="K2014" s="12">
        <f t="shared" si="188"/>
        <v>42010.613900462959</v>
      </c>
      <c r="L2014">
        <v>1420573441</v>
      </c>
      <c r="M2014" t="b">
        <v>1</v>
      </c>
      <c r="N2014">
        <v>183</v>
      </c>
      <c r="O2014" s="6">
        <f t="shared" si="189"/>
        <v>2.3490000000000002</v>
      </c>
      <c r="P2014" t="b">
        <v>1</v>
      </c>
      <c r="Q2014" t="s">
        <v>8295</v>
      </c>
      <c r="R2014" s="7">
        <f t="shared" si="190"/>
        <v>64.180327868852459</v>
      </c>
      <c r="S2014" t="str">
        <f t="shared" si="186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 s="12">
        <f t="shared" si="187"/>
        <v>42559.752476851849</v>
      </c>
      <c r="J2015">
        <v>1468019014</v>
      </c>
      <c r="K2015" s="12">
        <f t="shared" si="188"/>
        <v>42499.752476851849</v>
      </c>
      <c r="L2015">
        <v>1462835014</v>
      </c>
      <c r="M2015" t="b">
        <v>1</v>
      </c>
      <c r="N2015">
        <v>4562</v>
      </c>
      <c r="O2015" s="6">
        <f t="shared" si="189"/>
        <v>4.9491375</v>
      </c>
      <c r="P2015" t="b">
        <v>1</v>
      </c>
      <c r="Q2015" t="s">
        <v>8295</v>
      </c>
      <c r="R2015" s="7">
        <f t="shared" si="190"/>
        <v>173.57781674704077</v>
      </c>
      <c r="S2015" t="str">
        <f t="shared" si="186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 s="12">
        <f t="shared" si="187"/>
        <v>41357.964571759258</v>
      </c>
      <c r="J2016">
        <v>1364184539</v>
      </c>
      <c r="K2016" s="12">
        <f t="shared" si="188"/>
        <v>41324.006238425922</v>
      </c>
      <c r="L2016">
        <v>1361250539</v>
      </c>
      <c r="M2016" t="b">
        <v>1</v>
      </c>
      <c r="N2016">
        <v>26457</v>
      </c>
      <c r="O2016" s="6">
        <f t="shared" si="189"/>
        <v>78.137822333333332</v>
      </c>
      <c r="P2016" t="b">
        <v>1</v>
      </c>
      <c r="Q2016" t="s">
        <v>8295</v>
      </c>
      <c r="R2016" s="7">
        <f t="shared" si="190"/>
        <v>88.601680840609291</v>
      </c>
      <c r="S2016" t="str">
        <f t="shared" si="186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 s="12">
        <f t="shared" si="187"/>
        <v>40795.668553240735</v>
      </c>
      <c r="J2017">
        <v>1315602163</v>
      </c>
      <c r="K2017" s="12">
        <f t="shared" si="188"/>
        <v>40765.668553240735</v>
      </c>
      <c r="L2017">
        <v>1313010163</v>
      </c>
      <c r="M2017" t="b">
        <v>1</v>
      </c>
      <c r="N2017">
        <v>162</v>
      </c>
      <c r="O2017" s="6">
        <f t="shared" si="189"/>
        <v>1.1300013888888889</v>
      </c>
      <c r="P2017" t="b">
        <v>1</v>
      </c>
      <c r="Q2017" t="s">
        <v>8295</v>
      </c>
      <c r="R2017" s="7">
        <f t="shared" si="190"/>
        <v>50.222283950617282</v>
      </c>
      <c r="S2017" t="str">
        <f t="shared" si="186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 s="12">
        <f t="shared" si="187"/>
        <v>41342.672442129631</v>
      </c>
      <c r="J2018">
        <v>1362863299</v>
      </c>
      <c r="K2018" s="12">
        <f t="shared" si="188"/>
        <v>41312.672442129631</v>
      </c>
      <c r="L2018">
        <v>1360271299</v>
      </c>
      <c r="M2018" t="b">
        <v>1</v>
      </c>
      <c r="N2018">
        <v>479</v>
      </c>
      <c r="O2018" s="6">
        <f t="shared" si="189"/>
        <v>9.2154220000000002</v>
      </c>
      <c r="P2018" t="b">
        <v>1</v>
      </c>
      <c r="Q2018" t="s">
        <v>8295</v>
      </c>
      <c r="R2018" s="7">
        <f t="shared" si="190"/>
        <v>192.38876826722338</v>
      </c>
      <c r="S2018" t="str">
        <f t="shared" si="186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 s="12">
        <f t="shared" si="187"/>
        <v>40991.958333333328</v>
      </c>
      <c r="J2019">
        <v>1332561600</v>
      </c>
      <c r="K2019" s="12">
        <f t="shared" si="188"/>
        <v>40960.849016203698</v>
      </c>
      <c r="L2019">
        <v>1329873755</v>
      </c>
      <c r="M2019" t="b">
        <v>1</v>
      </c>
      <c r="N2019">
        <v>426</v>
      </c>
      <c r="O2019" s="6">
        <f t="shared" si="189"/>
        <v>1.2510239999999999</v>
      </c>
      <c r="P2019" t="b">
        <v>1</v>
      </c>
      <c r="Q2019" t="s">
        <v>8295</v>
      </c>
      <c r="R2019" s="7">
        <f t="shared" si="190"/>
        <v>73.416901408450698</v>
      </c>
      <c r="S2019" t="str">
        <f t="shared" si="186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 s="12">
        <f t="shared" si="187"/>
        <v>42229.157511574071</v>
      </c>
      <c r="J2020">
        <v>1439455609</v>
      </c>
      <c r="K2020" s="12">
        <f t="shared" si="188"/>
        <v>42199.157511574071</v>
      </c>
      <c r="L2020">
        <v>1436863609</v>
      </c>
      <c r="M2020" t="b">
        <v>1</v>
      </c>
      <c r="N2020">
        <v>450</v>
      </c>
      <c r="O2020" s="6">
        <f t="shared" si="189"/>
        <v>1.0224343076923077</v>
      </c>
      <c r="P2020" t="b">
        <v>1</v>
      </c>
      <c r="Q2020" t="s">
        <v>8295</v>
      </c>
      <c r="R2020" s="7">
        <f t="shared" si="190"/>
        <v>147.68495555555555</v>
      </c>
      <c r="S2020" t="str">
        <f t="shared" si="186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 s="12">
        <f t="shared" si="187"/>
        <v>42635.500243055554</v>
      </c>
      <c r="J2021">
        <v>1474563621</v>
      </c>
      <c r="K2021" s="12">
        <f t="shared" si="188"/>
        <v>42605.500243055554</v>
      </c>
      <c r="L2021">
        <v>1471971621</v>
      </c>
      <c r="M2021" t="b">
        <v>1</v>
      </c>
      <c r="N2021">
        <v>1780</v>
      </c>
      <c r="O2021" s="6">
        <f t="shared" si="189"/>
        <v>4.8490975000000001</v>
      </c>
      <c r="P2021" t="b">
        <v>1</v>
      </c>
      <c r="Q2021" t="s">
        <v>8295</v>
      </c>
      <c r="R2021" s="7">
        <f t="shared" si="190"/>
        <v>108.96848314606741</v>
      </c>
      <c r="S2021" t="str">
        <f t="shared" si="186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 s="12">
        <f t="shared" si="187"/>
        <v>41773.75277777778</v>
      </c>
      <c r="J2022">
        <v>1400108640</v>
      </c>
      <c r="K2022" s="12">
        <f t="shared" si="188"/>
        <v>41736.889166666668</v>
      </c>
      <c r="L2022">
        <v>1396923624</v>
      </c>
      <c r="M2022" t="b">
        <v>1</v>
      </c>
      <c r="N2022">
        <v>122</v>
      </c>
      <c r="O2022" s="6">
        <f t="shared" si="189"/>
        <v>1.9233333333333333</v>
      </c>
      <c r="P2022" t="b">
        <v>1</v>
      </c>
      <c r="Q2022" t="s">
        <v>8295</v>
      </c>
      <c r="R2022" s="7">
        <f t="shared" si="190"/>
        <v>23.647540983606557</v>
      </c>
      <c r="S2022" t="str">
        <f t="shared" si="186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 s="12">
        <f t="shared" si="187"/>
        <v>41905.862233796295</v>
      </c>
      <c r="J2023">
        <v>1411522897</v>
      </c>
      <c r="K2023" s="12">
        <f t="shared" si="188"/>
        <v>41860.862233796295</v>
      </c>
      <c r="L2023">
        <v>1407634897</v>
      </c>
      <c r="M2023" t="b">
        <v>1</v>
      </c>
      <c r="N2023">
        <v>95</v>
      </c>
      <c r="O2023" s="6">
        <f t="shared" si="189"/>
        <v>2.8109999999999999</v>
      </c>
      <c r="P2023" t="b">
        <v>1</v>
      </c>
      <c r="Q2023" t="s">
        <v>8295</v>
      </c>
      <c r="R2023" s="7">
        <f t="shared" si="190"/>
        <v>147.94736842105263</v>
      </c>
      <c r="S2023" t="str">
        <f t="shared" si="186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 s="12">
        <f t="shared" si="187"/>
        <v>42532.36078703704</v>
      </c>
      <c r="J2024">
        <v>1465652372</v>
      </c>
      <c r="K2024" s="12">
        <f t="shared" si="188"/>
        <v>42502.36078703704</v>
      </c>
      <c r="L2024">
        <v>1463060372</v>
      </c>
      <c r="M2024" t="b">
        <v>1</v>
      </c>
      <c r="N2024">
        <v>325</v>
      </c>
      <c r="O2024" s="6">
        <f t="shared" si="189"/>
        <v>1.2513700000000001</v>
      </c>
      <c r="P2024" t="b">
        <v>1</v>
      </c>
      <c r="Q2024" t="s">
        <v>8295</v>
      </c>
      <c r="R2024" s="7">
        <f t="shared" si="190"/>
        <v>385.03692307692307</v>
      </c>
      <c r="S2024" t="str">
        <f t="shared" si="186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 s="12">
        <f t="shared" si="187"/>
        <v>42166.212418981479</v>
      </c>
      <c r="J2025">
        <v>1434017153</v>
      </c>
      <c r="K2025" s="12">
        <f t="shared" si="188"/>
        <v>42136.212418981479</v>
      </c>
      <c r="L2025">
        <v>1431425153</v>
      </c>
      <c r="M2025" t="b">
        <v>1</v>
      </c>
      <c r="N2025">
        <v>353</v>
      </c>
      <c r="O2025" s="6">
        <f t="shared" si="189"/>
        <v>1.61459</v>
      </c>
      <c r="P2025" t="b">
        <v>1</v>
      </c>
      <c r="Q2025" t="s">
        <v>8295</v>
      </c>
      <c r="R2025" s="7">
        <f t="shared" si="190"/>
        <v>457.39093484419266</v>
      </c>
      <c r="S2025" t="str">
        <f t="shared" si="186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 s="12">
        <f t="shared" si="187"/>
        <v>41133.916666666664</v>
      </c>
      <c r="J2026">
        <v>1344826800</v>
      </c>
      <c r="K2026" s="12">
        <f t="shared" si="188"/>
        <v>41099.758611111109</v>
      </c>
      <c r="L2026">
        <v>1341875544</v>
      </c>
      <c r="M2026" t="b">
        <v>1</v>
      </c>
      <c r="N2026">
        <v>105</v>
      </c>
      <c r="O2026" s="6">
        <f t="shared" si="189"/>
        <v>5.8535000000000004</v>
      </c>
      <c r="P2026" t="b">
        <v>1</v>
      </c>
      <c r="Q2026" t="s">
        <v>8295</v>
      </c>
      <c r="R2026" s="7">
        <f t="shared" si="190"/>
        <v>222.99047619047619</v>
      </c>
      <c r="S2026" t="str">
        <f t="shared" si="186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 s="12">
        <f t="shared" si="187"/>
        <v>42165.976226851846</v>
      </c>
      <c r="J2027">
        <v>1433996746</v>
      </c>
      <c r="K2027" s="12">
        <f t="shared" si="188"/>
        <v>42135.976226851846</v>
      </c>
      <c r="L2027">
        <v>1431404746</v>
      </c>
      <c r="M2027" t="b">
        <v>1</v>
      </c>
      <c r="N2027">
        <v>729</v>
      </c>
      <c r="O2027" s="6">
        <f t="shared" si="189"/>
        <v>2.0114999999999998</v>
      </c>
      <c r="P2027" t="b">
        <v>1</v>
      </c>
      <c r="Q2027" t="s">
        <v>8295</v>
      </c>
      <c r="R2027" s="7">
        <f t="shared" si="190"/>
        <v>220.74074074074073</v>
      </c>
      <c r="S2027" t="str">
        <f t="shared" si="186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 s="12">
        <f t="shared" si="187"/>
        <v>41749.957638888889</v>
      </c>
      <c r="J2028">
        <v>1398052740</v>
      </c>
      <c r="K2028" s="12">
        <f t="shared" si="188"/>
        <v>41704.527604166666</v>
      </c>
      <c r="L2028">
        <v>1394127585</v>
      </c>
      <c r="M2028" t="b">
        <v>1</v>
      </c>
      <c r="N2028">
        <v>454</v>
      </c>
      <c r="O2028" s="6">
        <f t="shared" si="189"/>
        <v>1.3348307999999998</v>
      </c>
      <c r="P2028" t="b">
        <v>1</v>
      </c>
      <c r="Q2028" t="s">
        <v>8295</v>
      </c>
      <c r="R2028" s="7">
        <f t="shared" si="190"/>
        <v>73.503898678414089</v>
      </c>
      <c r="S2028" t="str">
        <f t="shared" si="186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 s="12">
        <f t="shared" si="187"/>
        <v>42093.563877314817</v>
      </c>
      <c r="J2029">
        <v>1427740319</v>
      </c>
      <c r="K2029" s="12">
        <f t="shared" si="188"/>
        <v>42048.605543981474</v>
      </c>
      <c r="L2029">
        <v>1423855919</v>
      </c>
      <c r="M2029" t="b">
        <v>1</v>
      </c>
      <c r="N2029">
        <v>539</v>
      </c>
      <c r="O2029" s="6">
        <f t="shared" si="189"/>
        <v>1.2024900000000001</v>
      </c>
      <c r="P2029" t="b">
        <v>1</v>
      </c>
      <c r="Q2029" t="s">
        <v>8295</v>
      </c>
      <c r="R2029" s="7">
        <f t="shared" si="190"/>
        <v>223.09647495361781</v>
      </c>
      <c r="S2029" t="str">
        <f t="shared" si="186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 s="12">
        <f t="shared" si="187"/>
        <v>40252.704861111109</v>
      </c>
      <c r="J2030">
        <v>1268690100</v>
      </c>
      <c r="K2030" s="12">
        <f t="shared" si="188"/>
        <v>40215.710717592592</v>
      </c>
      <c r="L2030">
        <v>1265493806</v>
      </c>
      <c r="M2030" t="b">
        <v>1</v>
      </c>
      <c r="N2030">
        <v>79</v>
      </c>
      <c r="O2030" s="6">
        <f t="shared" si="189"/>
        <v>1.2616666666666667</v>
      </c>
      <c r="P2030" t="b">
        <v>1</v>
      </c>
      <c r="Q2030" t="s">
        <v>8295</v>
      </c>
      <c r="R2030" s="7">
        <f t="shared" si="190"/>
        <v>47.911392405063289</v>
      </c>
      <c r="S2030" t="str">
        <f t="shared" si="186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 s="12">
        <f t="shared" si="187"/>
        <v>41877.813437500001</v>
      </c>
      <c r="J2031">
        <v>1409099481</v>
      </c>
      <c r="K2031" s="12">
        <f t="shared" si="188"/>
        <v>41847.813437500001</v>
      </c>
      <c r="L2031">
        <v>1406507481</v>
      </c>
      <c r="M2031" t="b">
        <v>1</v>
      </c>
      <c r="N2031">
        <v>94</v>
      </c>
      <c r="O2031" s="6">
        <f t="shared" si="189"/>
        <v>3.6120000000000001</v>
      </c>
      <c r="P2031" t="b">
        <v>1</v>
      </c>
      <c r="Q2031" t="s">
        <v>8295</v>
      </c>
      <c r="R2031" s="7">
        <f t="shared" si="190"/>
        <v>96.063829787234042</v>
      </c>
      <c r="S2031" t="str">
        <f t="shared" si="186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 s="12">
        <f t="shared" si="187"/>
        <v>41242.788148148145</v>
      </c>
      <c r="J2032">
        <v>1354233296</v>
      </c>
      <c r="K2032" s="12">
        <f t="shared" si="188"/>
        <v>41212.788148148145</v>
      </c>
      <c r="L2032">
        <v>1351641296</v>
      </c>
      <c r="M2032" t="b">
        <v>1</v>
      </c>
      <c r="N2032">
        <v>625</v>
      </c>
      <c r="O2032" s="6">
        <f t="shared" si="189"/>
        <v>2.26239013671875</v>
      </c>
      <c r="P2032" t="b">
        <v>1</v>
      </c>
      <c r="Q2032" t="s">
        <v>8295</v>
      </c>
      <c r="R2032" s="7">
        <f t="shared" si="190"/>
        <v>118.6144</v>
      </c>
      <c r="S2032" t="str">
        <f t="shared" si="186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 s="12">
        <f t="shared" si="187"/>
        <v>42012.833333333336</v>
      </c>
      <c r="J2033">
        <v>1420765200</v>
      </c>
      <c r="K2033" s="12">
        <f t="shared" si="188"/>
        <v>41975.120983796289</v>
      </c>
      <c r="L2033">
        <v>1417506853</v>
      </c>
      <c r="M2033" t="b">
        <v>1</v>
      </c>
      <c r="N2033">
        <v>508</v>
      </c>
      <c r="O2033" s="6">
        <f t="shared" si="189"/>
        <v>1.2035</v>
      </c>
      <c r="P2033" t="b">
        <v>1</v>
      </c>
      <c r="Q2033" t="s">
        <v>8295</v>
      </c>
      <c r="R2033" s="7">
        <f t="shared" si="190"/>
        <v>118.45472440944881</v>
      </c>
      <c r="S2033" t="str">
        <f t="shared" si="186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 s="12">
        <f t="shared" si="187"/>
        <v>42718.999999999993</v>
      </c>
      <c r="J2034">
        <v>1481778000</v>
      </c>
      <c r="K2034" s="12">
        <f t="shared" si="188"/>
        <v>42689.35733796296</v>
      </c>
      <c r="L2034">
        <v>1479216874</v>
      </c>
      <c r="M2034" t="b">
        <v>1</v>
      </c>
      <c r="N2034">
        <v>531</v>
      </c>
      <c r="O2034" s="6">
        <f t="shared" si="189"/>
        <v>3.0418799999999999</v>
      </c>
      <c r="P2034" t="b">
        <v>1</v>
      </c>
      <c r="Q2034" t="s">
        <v>8295</v>
      </c>
      <c r="R2034" s="7">
        <f t="shared" si="190"/>
        <v>143.21468926553672</v>
      </c>
      <c r="S2034" t="str">
        <f t="shared" si="186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 s="12">
        <f t="shared" si="187"/>
        <v>41754.874050925922</v>
      </c>
      <c r="J2035">
        <v>1398477518</v>
      </c>
      <c r="K2035" s="12">
        <f t="shared" si="188"/>
        <v>41724.874050925922</v>
      </c>
      <c r="L2035">
        <v>1395885518</v>
      </c>
      <c r="M2035" t="b">
        <v>1</v>
      </c>
      <c r="N2035">
        <v>158</v>
      </c>
      <c r="O2035" s="6">
        <f t="shared" si="189"/>
        <v>1.7867599999999999</v>
      </c>
      <c r="P2035" t="b">
        <v>1</v>
      </c>
      <c r="Q2035" t="s">
        <v>8295</v>
      </c>
      <c r="R2035" s="7">
        <f t="shared" si="190"/>
        <v>282.71518987341773</v>
      </c>
      <c r="S2035" t="str">
        <f t="shared" si="186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 s="12">
        <f t="shared" si="187"/>
        <v>42131.081944444442</v>
      </c>
      <c r="J2036">
        <v>1430981880</v>
      </c>
      <c r="K2036" s="12">
        <f t="shared" si="188"/>
        <v>42075.921678240738</v>
      </c>
      <c r="L2036">
        <v>1426216033</v>
      </c>
      <c r="M2036" t="b">
        <v>1</v>
      </c>
      <c r="N2036">
        <v>508</v>
      </c>
      <c r="O2036" s="6">
        <f t="shared" si="189"/>
        <v>3.868199871794872</v>
      </c>
      <c r="P2036" t="b">
        <v>1</v>
      </c>
      <c r="Q2036" t="s">
        <v>8295</v>
      </c>
      <c r="R2036" s="7">
        <f t="shared" si="190"/>
        <v>593.93620078740162</v>
      </c>
      <c r="S2036" t="str">
        <f t="shared" si="186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 s="12">
        <f t="shared" si="187"/>
        <v>42356.833333333336</v>
      </c>
      <c r="J2037">
        <v>1450486800</v>
      </c>
      <c r="K2037" s="12">
        <f t="shared" si="188"/>
        <v>42311.41674768518</v>
      </c>
      <c r="L2037">
        <v>1446562807</v>
      </c>
      <c r="M2037" t="b">
        <v>1</v>
      </c>
      <c r="N2037">
        <v>644</v>
      </c>
      <c r="O2037" s="6">
        <f t="shared" si="189"/>
        <v>2.1103642500000004</v>
      </c>
      <c r="P2037" t="b">
        <v>1</v>
      </c>
      <c r="Q2037" t="s">
        <v>8295</v>
      </c>
      <c r="R2037" s="7">
        <f t="shared" si="190"/>
        <v>262.15704968944101</v>
      </c>
      <c r="S2037" t="str">
        <f t="shared" si="186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 s="12">
        <f t="shared" si="187"/>
        <v>41768.656469907401</v>
      </c>
      <c r="J2038">
        <v>1399668319</v>
      </c>
      <c r="K2038" s="12">
        <f t="shared" si="188"/>
        <v>41738.656469907401</v>
      </c>
      <c r="L2038">
        <v>1397076319</v>
      </c>
      <c r="M2038" t="b">
        <v>1</v>
      </c>
      <c r="N2038">
        <v>848</v>
      </c>
      <c r="O2038" s="6">
        <f t="shared" si="189"/>
        <v>1.3166833333333334</v>
      </c>
      <c r="P2038" t="b">
        <v>1</v>
      </c>
      <c r="Q2038" t="s">
        <v>8295</v>
      </c>
      <c r="R2038" s="7">
        <f t="shared" si="190"/>
        <v>46.580778301886795</v>
      </c>
      <c r="S2038" t="str">
        <f t="shared" si="186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 s="12">
        <f t="shared" si="187"/>
        <v>41638.043437499997</v>
      </c>
      <c r="J2039">
        <v>1388383353</v>
      </c>
      <c r="K2039" s="12">
        <f t="shared" si="188"/>
        <v>41578.001770833333</v>
      </c>
      <c r="L2039">
        <v>1383195753</v>
      </c>
      <c r="M2039" t="b">
        <v>1</v>
      </c>
      <c r="N2039">
        <v>429</v>
      </c>
      <c r="O2039" s="6">
        <f t="shared" si="189"/>
        <v>3.0047639999999998</v>
      </c>
      <c r="P2039" t="b">
        <v>1</v>
      </c>
      <c r="Q2039" t="s">
        <v>8295</v>
      </c>
      <c r="R2039" s="7">
        <f t="shared" si="190"/>
        <v>70.041118881118877</v>
      </c>
      <c r="S2039" t="str">
        <f t="shared" si="186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 s="12">
        <f t="shared" si="187"/>
        <v>41456.541666666664</v>
      </c>
      <c r="J2040">
        <v>1372701600</v>
      </c>
      <c r="K2040" s="12">
        <f t="shared" si="188"/>
        <v>41424.062743055554</v>
      </c>
      <c r="L2040">
        <v>1369895421</v>
      </c>
      <c r="M2040" t="b">
        <v>1</v>
      </c>
      <c r="N2040">
        <v>204</v>
      </c>
      <c r="O2040" s="6">
        <f t="shared" si="189"/>
        <v>4.2051249999999998</v>
      </c>
      <c r="P2040" t="b">
        <v>1</v>
      </c>
      <c r="Q2040" t="s">
        <v>8295</v>
      </c>
      <c r="R2040" s="7">
        <f t="shared" si="190"/>
        <v>164.90686274509804</v>
      </c>
      <c r="S2040" t="str">
        <f t="shared" si="186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 s="12">
        <f t="shared" si="187"/>
        <v>42704.999305555553</v>
      </c>
      <c r="J2041">
        <v>1480568340</v>
      </c>
      <c r="K2041" s="12">
        <f t="shared" si="188"/>
        <v>42675.23061342592</v>
      </c>
      <c r="L2041">
        <v>1477996325</v>
      </c>
      <c r="M2041" t="b">
        <v>1</v>
      </c>
      <c r="N2041">
        <v>379</v>
      </c>
      <c r="O2041" s="6">
        <f t="shared" si="189"/>
        <v>1.362168</v>
      </c>
      <c r="P2041" t="b">
        <v>1</v>
      </c>
      <c r="Q2041" t="s">
        <v>8295</v>
      </c>
      <c r="R2041" s="7">
        <f t="shared" si="190"/>
        <v>449.26385224274406</v>
      </c>
      <c r="S2041" t="str">
        <f t="shared" si="186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 s="12">
        <f t="shared" si="187"/>
        <v>41593.760451388887</v>
      </c>
      <c r="J2042">
        <v>1384557303</v>
      </c>
      <c r="K2042" s="12">
        <f t="shared" si="188"/>
        <v>41578.718784722216</v>
      </c>
      <c r="L2042">
        <v>1383257703</v>
      </c>
      <c r="M2042" t="b">
        <v>1</v>
      </c>
      <c r="N2042">
        <v>271</v>
      </c>
      <c r="O2042" s="6">
        <f t="shared" si="189"/>
        <v>2.4817133333333334</v>
      </c>
      <c r="P2042" t="b">
        <v>1</v>
      </c>
      <c r="Q2042" t="s">
        <v>8295</v>
      </c>
      <c r="R2042" s="7">
        <f t="shared" si="190"/>
        <v>27.472841328413285</v>
      </c>
      <c r="S2042" t="str">
        <f t="shared" si="186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 s="12">
        <f t="shared" si="187"/>
        <v>42684.359108796292</v>
      </c>
      <c r="J2043">
        <v>1478785027</v>
      </c>
      <c r="K2043" s="12">
        <f t="shared" si="188"/>
        <v>42654.317442129628</v>
      </c>
      <c r="L2043">
        <v>1476189427</v>
      </c>
      <c r="M2043" t="b">
        <v>0</v>
      </c>
      <c r="N2043">
        <v>120</v>
      </c>
      <c r="O2043" s="6">
        <f t="shared" si="189"/>
        <v>1.8186315789473684</v>
      </c>
      <c r="P2043" t="b">
        <v>1</v>
      </c>
      <c r="Q2043" t="s">
        <v>8295</v>
      </c>
      <c r="R2043" s="7">
        <f t="shared" si="190"/>
        <v>143.97499999999999</v>
      </c>
      <c r="S2043" t="str">
        <f t="shared" si="186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 s="12">
        <f t="shared" si="187"/>
        <v>42391.499699074069</v>
      </c>
      <c r="J2044">
        <v>1453481974</v>
      </c>
      <c r="K2044" s="12">
        <f t="shared" si="188"/>
        <v>42331.499699074069</v>
      </c>
      <c r="L2044">
        <v>1448297974</v>
      </c>
      <c r="M2044" t="b">
        <v>0</v>
      </c>
      <c r="N2044">
        <v>140</v>
      </c>
      <c r="O2044" s="6">
        <f t="shared" si="189"/>
        <v>1.2353000000000001</v>
      </c>
      <c r="P2044" t="b">
        <v>1</v>
      </c>
      <c r="Q2044" t="s">
        <v>8295</v>
      </c>
      <c r="R2044" s="7">
        <f t="shared" si="190"/>
        <v>88.23571428571428</v>
      </c>
      <c r="S2044" t="str">
        <f t="shared" si="186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 s="12">
        <f t="shared" si="187"/>
        <v>42714.999305555553</v>
      </c>
      <c r="J2045">
        <v>1481432340</v>
      </c>
      <c r="K2045" s="12">
        <f t="shared" si="188"/>
        <v>42660.968483796292</v>
      </c>
      <c r="L2045">
        <v>1476764077</v>
      </c>
      <c r="M2045" t="b">
        <v>0</v>
      </c>
      <c r="N2045">
        <v>193</v>
      </c>
      <c r="O2045" s="6">
        <f t="shared" si="189"/>
        <v>5.0620938628158845</v>
      </c>
      <c r="P2045" t="b">
        <v>1</v>
      </c>
      <c r="Q2045" t="s">
        <v>8295</v>
      </c>
      <c r="R2045" s="7">
        <f t="shared" si="190"/>
        <v>36.326424870466319</v>
      </c>
      <c r="S2045" t="str">
        <f t="shared" si="186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 s="12">
        <f t="shared" si="187"/>
        <v>42168.475856481477</v>
      </c>
      <c r="J2046">
        <v>1434212714</v>
      </c>
      <c r="K2046" s="12">
        <f t="shared" si="188"/>
        <v>42138.475856481477</v>
      </c>
      <c r="L2046">
        <v>1431620714</v>
      </c>
      <c r="M2046" t="b">
        <v>0</v>
      </c>
      <c r="N2046">
        <v>180</v>
      </c>
      <c r="O2046" s="6">
        <f t="shared" si="189"/>
        <v>1.0821333333333334</v>
      </c>
      <c r="P2046" t="b">
        <v>1</v>
      </c>
      <c r="Q2046" t="s">
        <v>8295</v>
      </c>
      <c r="R2046" s="7">
        <f t="shared" si="190"/>
        <v>90.177777777777777</v>
      </c>
      <c r="S2046" t="str">
        <f t="shared" si="186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 s="12">
        <f t="shared" si="187"/>
        <v>41098.880173611113</v>
      </c>
      <c r="J2047">
        <v>1341799647</v>
      </c>
      <c r="K2047" s="12">
        <f t="shared" si="188"/>
        <v>41068.880173611113</v>
      </c>
      <c r="L2047">
        <v>1339207647</v>
      </c>
      <c r="M2047" t="b">
        <v>0</v>
      </c>
      <c r="N2047">
        <v>263</v>
      </c>
      <c r="O2047" s="6">
        <f t="shared" si="189"/>
        <v>8.1918387755102042</v>
      </c>
      <c r="P2047" t="b">
        <v>1</v>
      </c>
      <c r="Q2047" t="s">
        <v>8295</v>
      </c>
      <c r="R2047" s="7">
        <f t="shared" si="190"/>
        <v>152.62361216730039</v>
      </c>
      <c r="S2047" t="str">
        <f t="shared" ref="S2047:S2110" si="192">LEFT(Q2047, FIND("/",Q2047) - 1)</f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 s="12">
        <f t="shared" si="187"/>
        <v>41416.963472222218</v>
      </c>
      <c r="J2048">
        <v>1369282044</v>
      </c>
      <c r="K2048" s="12">
        <f t="shared" si="188"/>
        <v>41386.963472222218</v>
      </c>
      <c r="L2048">
        <v>1366690044</v>
      </c>
      <c r="M2048" t="b">
        <v>0</v>
      </c>
      <c r="N2048">
        <v>217</v>
      </c>
      <c r="O2048" s="6">
        <f t="shared" si="189"/>
        <v>1.2110000000000001</v>
      </c>
      <c r="P2048" t="b">
        <v>1</v>
      </c>
      <c r="Q2048" t="s">
        <v>8295</v>
      </c>
      <c r="R2048" s="7">
        <f t="shared" si="190"/>
        <v>55.806451612903224</v>
      </c>
      <c r="S2048" t="str">
        <f t="shared" si="192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 s="12">
        <f t="shared" si="187"/>
        <v>42110.791666666664</v>
      </c>
      <c r="J2049">
        <v>1429228800</v>
      </c>
      <c r="K2049" s="12">
        <f t="shared" si="188"/>
        <v>42081.695254629631</v>
      </c>
      <c r="L2049">
        <v>1426714870</v>
      </c>
      <c r="M2049" t="b">
        <v>0</v>
      </c>
      <c r="N2049">
        <v>443</v>
      </c>
      <c r="O2049" s="6">
        <f t="shared" si="189"/>
        <v>1.0299897959183673</v>
      </c>
      <c r="P2049" t="b">
        <v>1</v>
      </c>
      <c r="Q2049" t="s">
        <v>8295</v>
      </c>
      <c r="R2049" s="7">
        <f t="shared" si="190"/>
        <v>227.85327313769753</v>
      </c>
      <c r="S2049" t="str">
        <f t="shared" si="192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 s="12">
        <f t="shared" si="187"/>
        <v>41417.443182870367</v>
      </c>
      <c r="J2050">
        <v>1369323491</v>
      </c>
      <c r="K2050" s="12">
        <f t="shared" si="188"/>
        <v>41387.443182870367</v>
      </c>
      <c r="L2050">
        <v>1366731491</v>
      </c>
      <c r="M2050" t="b">
        <v>0</v>
      </c>
      <c r="N2050">
        <v>1373</v>
      </c>
      <c r="O2050" s="6">
        <f t="shared" si="189"/>
        <v>1.4833229411764706</v>
      </c>
      <c r="P2050" t="b">
        <v>1</v>
      </c>
      <c r="Q2050" t="s">
        <v>8295</v>
      </c>
      <c r="R2050" s="7">
        <f t="shared" si="190"/>
        <v>91.82989803350327</v>
      </c>
      <c r="S2050" t="str">
        <f t="shared" si="192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 s="12">
        <f t="shared" ref="I2051:I2114" si="193">(J2051/86400)+25569+(-5/24)</f>
        <v>41610.749305555553</v>
      </c>
      <c r="J2051">
        <v>1386025140</v>
      </c>
      <c r="K2051" s="12">
        <f t="shared" ref="K2051:K2114" si="194">(L2051/86400)+25569+(-5/24)</f>
        <v>41575.319016203699</v>
      </c>
      <c r="L2051">
        <v>1382963963</v>
      </c>
      <c r="M2051" t="b">
        <v>0</v>
      </c>
      <c r="N2051">
        <v>742</v>
      </c>
      <c r="O2051" s="6">
        <f t="shared" ref="O2051:O2114" si="195">E2051/D2051</f>
        <v>1.2019070000000001</v>
      </c>
      <c r="P2051" t="b">
        <v>1</v>
      </c>
      <c r="Q2051" t="s">
        <v>8295</v>
      </c>
      <c r="R2051" s="7">
        <f t="shared" ref="R2051:R2114" si="196">E2051/N2051</f>
        <v>80.991037735849048</v>
      </c>
      <c r="S2051" t="str">
        <f t="shared" si="192"/>
        <v>technology</v>
      </c>
      <c r="T2051" t="str">
        <f t="shared" ref="T2051:T2114" si="197">RIGHT(Q2051, LEN(Q2051) - FIND("/",Q2051))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 s="12">
        <f t="shared" si="193"/>
        <v>42154.863171296289</v>
      </c>
      <c r="J2052">
        <v>1433036578</v>
      </c>
      <c r="K2052" s="12">
        <f t="shared" si="194"/>
        <v>42114.863171296289</v>
      </c>
      <c r="L2052">
        <v>1429580578</v>
      </c>
      <c r="M2052" t="b">
        <v>0</v>
      </c>
      <c r="N2052">
        <v>170</v>
      </c>
      <c r="O2052" s="6">
        <f t="shared" si="195"/>
        <v>4.7327000000000004</v>
      </c>
      <c r="P2052" t="b">
        <v>1</v>
      </c>
      <c r="Q2052" t="s">
        <v>8295</v>
      </c>
      <c r="R2052" s="7">
        <f t="shared" si="196"/>
        <v>278.39411764705881</v>
      </c>
      <c r="S2052" t="str">
        <f t="shared" si="192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 s="12">
        <f t="shared" si="193"/>
        <v>41633.814085648148</v>
      </c>
      <c r="J2053">
        <v>1388017937</v>
      </c>
      <c r="K2053" s="12">
        <f t="shared" si="194"/>
        <v>41603.814085648148</v>
      </c>
      <c r="L2053">
        <v>1385425937</v>
      </c>
      <c r="M2053" t="b">
        <v>0</v>
      </c>
      <c r="N2053">
        <v>242</v>
      </c>
      <c r="O2053" s="6">
        <f t="shared" si="195"/>
        <v>1.303625</v>
      </c>
      <c r="P2053" t="b">
        <v>1</v>
      </c>
      <c r="Q2053" t="s">
        <v>8295</v>
      </c>
      <c r="R2053" s="7">
        <f t="shared" si="196"/>
        <v>43.095041322314053</v>
      </c>
      <c r="S2053" t="str">
        <f t="shared" si="192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 s="12">
        <f t="shared" si="193"/>
        <v>42419.875613425924</v>
      </c>
      <c r="J2054">
        <v>1455933653</v>
      </c>
      <c r="K2054" s="12">
        <f t="shared" si="194"/>
        <v>42374.875613425924</v>
      </c>
      <c r="L2054">
        <v>1452045653</v>
      </c>
      <c r="M2054" t="b">
        <v>0</v>
      </c>
      <c r="N2054">
        <v>541</v>
      </c>
      <c r="O2054" s="6">
        <f t="shared" si="195"/>
        <v>3.5304799999999998</v>
      </c>
      <c r="P2054" t="b">
        <v>1</v>
      </c>
      <c r="Q2054" t="s">
        <v>8295</v>
      </c>
      <c r="R2054" s="7">
        <f t="shared" si="196"/>
        <v>326.29205175600737</v>
      </c>
      <c r="S2054" t="str">
        <f t="shared" si="192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 s="12">
        <f t="shared" si="193"/>
        <v>42333.450821759259</v>
      </c>
      <c r="J2055">
        <v>1448466551</v>
      </c>
      <c r="K2055" s="12">
        <f t="shared" si="194"/>
        <v>42303.409155092588</v>
      </c>
      <c r="L2055">
        <v>1445870951</v>
      </c>
      <c r="M2055" t="b">
        <v>0</v>
      </c>
      <c r="N2055">
        <v>121</v>
      </c>
      <c r="O2055" s="6">
        <f t="shared" si="195"/>
        <v>1.0102</v>
      </c>
      <c r="P2055" t="b">
        <v>1</v>
      </c>
      <c r="Q2055" t="s">
        <v>8295</v>
      </c>
      <c r="R2055" s="7">
        <f t="shared" si="196"/>
        <v>41.743801652892564</v>
      </c>
      <c r="S2055" t="str">
        <f t="shared" si="192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 s="12">
        <f t="shared" si="193"/>
        <v>41761.312615740739</v>
      </c>
      <c r="J2056">
        <v>1399033810</v>
      </c>
      <c r="K2056" s="12">
        <f t="shared" si="194"/>
        <v>41731.312615740739</v>
      </c>
      <c r="L2056">
        <v>1396441810</v>
      </c>
      <c r="M2056" t="b">
        <v>0</v>
      </c>
      <c r="N2056">
        <v>621</v>
      </c>
      <c r="O2056" s="6">
        <f t="shared" si="195"/>
        <v>1.1359142857142857</v>
      </c>
      <c r="P2056" t="b">
        <v>1</v>
      </c>
      <c r="Q2056" t="s">
        <v>8295</v>
      </c>
      <c r="R2056" s="7">
        <f t="shared" si="196"/>
        <v>64.020933977455712</v>
      </c>
      <c r="S2056" t="str">
        <f t="shared" si="192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 s="12">
        <f t="shared" si="193"/>
        <v>41975.958333333336</v>
      </c>
      <c r="J2057">
        <v>1417579200</v>
      </c>
      <c r="K2057" s="12">
        <f t="shared" si="194"/>
        <v>41946.465775462959</v>
      </c>
      <c r="L2057">
        <v>1415031043</v>
      </c>
      <c r="M2057" t="b">
        <v>0</v>
      </c>
      <c r="N2057">
        <v>101</v>
      </c>
      <c r="O2057" s="6">
        <f t="shared" si="195"/>
        <v>1.6741666666666666</v>
      </c>
      <c r="P2057" t="b">
        <v>1</v>
      </c>
      <c r="Q2057" t="s">
        <v>8295</v>
      </c>
      <c r="R2057" s="7">
        <f t="shared" si="196"/>
        <v>99.455445544554451</v>
      </c>
      <c r="S2057" t="str">
        <f t="shared" si="192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 s="12">
        <f t="shared" si="193"/>
        <v>41381.552569444444</v>
      </c>
      <c r="J2058">
        <v>1366222542</v>
      </c>
      <c r="K2058" s="12">
        <f t="shared" si="194"/>
        <v>41351.552569444444</v>
      </c>
      <c r="L2058">
        <v>1363630542</v>
      </c>
      <c r="M2058" t="b">
        <v>0</v>
      </c>
      <c r="N2058">
        <v>554</v>
      </c>
      <c r="O2058" s="6">
        <f t="shared" si="195"/>
        <v>1.5345200000000001</v>
      </c>
      <c r="P2058" t="b">
        <v>1</v>
      </c>
      <c r="Q2058" t="s">
        <v>8295</v>
      </c>
      <c r="R2058" s="7">
        <f t="shared" si="196"/>
        <v>138.49458483754512</v>
      </c>
      <c r="S2058" t="str">
        <f t="shared" si="192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 s="12">
        <f t="shared" si="193"/>
        <v>42426.286249999997</v>
      </c>
      <c r="J2059">
        <v>1456487532</v>
      </c>
      <c r="K2059" s="12">
        <f t="shared" si="194"/>
        <v>42396.286249999997</v>
      </c>
      <c r="L2059">
        <v>1453895532</v>
      </c>
      <c r="M2059" t="b">
        <v>0</v>
      </c>
      <c r="N2059">
        <v>666</v>
      </c>
      <c r="O2059" s="6">
        <f t="shared" si="195"/>
        <v>2.022322</v>
      </c>
      <c r="P2059" t="b">
        <v>1</v>
      </c>
      <c r="Q2059" t="s">
        <v>8295</v>
      </c>
      <c r="R2059" s="7">
        <f t="shared" si="196"/>
        <v>45.547792792792798</v>
      </c>
      <c r="S2059" t="str">
        <f t="shared" si="192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 s="12">
        <f t="shared" si="193"/>
        <v>42065.624999999993</v>
      </c>
      <c r="J2060">
        <v>1425326400</v>
      </c>
      <c r="K2060" s="12">
        <f t="shared" si="194"/>
        <v>42026.16238425926</v>
      </c>
      <c r="L2060">
        <v>1421916830</v>
      </c>
      <c r="M2060" t="b">
        <v>0</v>
      </c>
      <c r="N2060">
        <v>410</v>
      </c>
      <c r="O2060" s="6">
        <f t="shared" si="195"/>
        <v>1.6828125</v>
      </c>
      <c r="P2060" t="b">
        <v>1</v>
      </c>
      <c r="Q2060" t="s">
        <v>8295</v>
      </c>
      <c r="R2060" s="7">
        <f t="shared" si="196"/>
        <v>10.507317073170732</v>
      </c>
      <c r="S2060" t="str">
        <f t="shared" si="192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 s="12">
        <f t="shared" si="193"/>
        <v>42400.707638888889</v>
      </c>
      <c r="J2061">
        <v>1454277540</v>
      </c>
      <c r="K2061" s="12">
        <f t="shared" si="194"/>
        <v>42361.394143518519</v>
      </c>
      <c r="L2061">
        <v>1450880854</v>
      </c>
      <c r="M2061" t="b">
        <v>0</v>
      </c>
      <c r="N2061">
        <v>375</v>
      </c>
      <c r="O2061" s="6">
        <f t="shared" si="195"/>
        <v>1.4345666666666668</v>
      </c>
      <c r="P2061" t="b">
        <v>1</v>
      </c>
      <c r="Q2061" t="s">
        <v>8295</v>
      </c>
      <c r="R2061" s="7">
        <f t="shared" si="196"/>
        <v>114.76533333333333</v>
      </c>
      <c r="S2061" t="str">
        <f t="shared" si="192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 s="12">
        <f t="shared" si="193"/>
        <v>41843.434606481482</v>
      </c>
      <c r="J2062">
        <v>1406129150</v>
      </c>
      <c r="K2062" s="12">
        <f t="shared" si="194"/>
        <v>41783.434606481482</v>
      </c>
      <c r="L2062">
        <v>1400945150</v>
      </c>
      <c r="M2062" t="b">
        <v>0</v>
      </c>
      <c r="N2062">
        <v>1364</v>
      </c>
      <c r="O2062" s="6">
        <f t="shared" si="195"/>
        <v>1.964</v>
      </c>
      <c r="P2062" t="b">
        <v>1</v>
      </c>
      <c r="Q2062" t="s">
        <v>8295</v>
      </c>
      <c r="R2062" s="7">
        <f t="shared" si="196"/>
        <v>35.997067448680355</v>
      </c>
      <c r="S2062" t="str">
        <f t="shared" si="192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 s="12">
        <f t="shared" si="193"/>
        <v>42735.556180555555</v>
      </c>
      <c r="J2063">
        <v>1483208454</v>
      </c>
      <c r="K2063" s="12">
        <f t="shared" si="194"/>
        <v>42705.556180555555</v>
      </c>
      <c r="L2063">
        <v>1480616454</v>
      </c>
      <c r="M2063" t="b">
        <v>0</v>
      </c>
      <c r="N2063">
        <v>35</v>
      </c>
      <c r="O2063" s="6">
        <f t="shared" si="195"/>
        <v>1.0791999999999999</v>
      </c>
      <c r="P2063" t="b">
        <v>1</v>
      </c>
      <c r="Q2063" t="s">
        <v>8295</v>
      </c>
      <c r="R2063" s="7">
        <f t="shared" si="196"/>
        <v>154.17142857142858</v>
      </c>
      <c r="S2063" t="str">
        <f t="shared" si="192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 s="12">
        <f t="shared" si="193"/>
        <v>42453.1330787037</v>
      </c>
      <c r="J2064">
        <v>1458807098</v>
      </c>
      <c r="K2064" s="12">
        <f t="shared" si="194"/>
        <v>42423.174745370365</v>
      </c>
      <c r="L2064">
        <v>1456218698</v>
      </c>
      <c r="M2064" t="b">
        <v>0</v>
      </c>
      <c r="N2064">
        <v>203</v>
      </c>
      <c r="O2064" s="6">
        <f t="shared" si="195"/>
        <v>1.14977</v>
      </c>
      <c r="P2064" t="b">
        <v>1</v>
      </c>
      <c r="Q2064" t="s">
        <v>8295</v>
      </c>
      <c r="R2064" s="7">
        <f t="shared" si="196"/>
        <v>566.38916256157631</v>
      </c>
      <c r="S2064" t="str">
        <f t="shared" si="192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 s="12">
        <f t="shared" si="193"/>
        <v>42505.524317129624</v>
      </c>
      <c r="J2065">
        <v>1463333701</v>
      </c>
      <c r="K2065" s="12">
        <f t="shared" si="194"/>
        <v>42472.524317129624</v>
      </c>
      <c r="L2065">
        <v>1460482501</v>
      </c>
      <c r="M2065" t="b">
        <v>0</v>
      </c>
      <c r="N2065">
        <v>49</v>
      </c>
      <c r="O2065" s="6">
        <f t="shared" si="195"/>
        <v>1.4804999999999999</v>
      </c>
      <c r="P2065" t="b">
        <v>1</v>
      </c>
      <c r="Q2065" t="s">
        <v>8295</v>
      </c>
      <c r="R2065" s="7">
        <f t="shared" si="196"/>
        <v>120.85714285714286</v>
      </c>
      <c r="S2065" t="str">
        <f t="shared" si="192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 s="12">
        <f t="shared" si="193"/>
        <v>41425.291666666664</v>
      </c>
      <c r="J2066">
        <v>1370001600</v>
      </c>
      <c r="K2066" s="12">
        <f t="shared" si="194"/>
        <v>41389.1565162037</v>
      </c>
      <c r="L2066">
        <v>1366879523</v>
      </c>
      <c r="M2066" t="b">
        <v>0</v>
      </c>
      <c r="N2066">
        <v>5812</v>
      </c>
      <c r="O2066" s="6">
        <f t="shared" si="195"/>
        <v>1.9116676082790633</v>
      </c>
      <c r="P2066" t="b">
        <v>1</v>
      </c>
      <c r="Q2066" t="s">
        <v>8295</v>
      </c>
      <c r="R2066" s="7">
        <f t="shared" si="196"/>
        <v>86.163845492085343</v>
      </c>
      <c r="S2066" t="str">
        <f t="shared" si="192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 s="12">
        <f t="shared" si="193"/>
        <v>41633.125335648147</v>
      </c>
      <c r="J2067">
        <v>1387958429</v>
      </c>
      <c r="K2067" s="12">
        <f t="shared" si="194"/>
        <v>41603.125335648147</v>
      </c>
      <c r="L2067">
        <v>1385366429</v>
      </c>
      <c r="M2067" t="b">
        <v>0</v>
      </c>
      <c r="N2067">
        <v>1556</v>
      </c>
      <c r="O2067" s="6">
        <f t="shared" si="195"/>
        <v>1.99215125</v>
      </c>
      <c r="P2067" t="b">
        <v>1</v>
      </c>
      <c r="Q2067" t="s">
        <v>8295</v>
      </c>
      <c r="R2067" s="7">
        <f t="shared" si="196"/>
        <v>51.212114395886893</v>
      </c>
      <c r="S2067" t="str">
        <f t="shared" si="192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 s="12">
        <f t="shared" si="193"/>
        <v>41874.563460648147</v>
      </c>
      <c r="J2068">
        <v>1408818683</v>
      </c>
      <c r="K2068" s="12">
        <f t="shared" si="194"/>
        <v>41844.563460648147</v>
      </c>
      <c r="L2068">
        <v>1406226683</v>
      </c>
      <c r="M2068" t="b">
        <v>0</v>
      </c>
      <c r="N2068">
        <v>65</v>
      </c>
      <c r="O2068" s="6">
        <f t="shared" si="195"/>
        <v>2.1859999999999999</v>
      </c>
      <c r="P2068" t="b">
        <v>1</v>
      </c>
      <c r="Q2068" t="s">
        <v>8295</v>
      </c>
      <c r="R2068" s="7">
        <f t="shared" si="196"/>
        <v>67.261538461538464</v>
      </c>
      <c r="S2068" t="str">
        <f t="shared" si="192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 s="12">
        <f t="shared" si="193"/>
        <v>42148.645555555551</v>
      </c>
      <c r="J2069">
        <v>1432499376</v>
      </c>
      <c r="K2069" s="12">
        <f t="shared" si="194"/>
        <v>42115.645555555551</v>
      </c>
      <c r="L2069">
        <v>1429648176</v>
      </c>
      <c r="M2069" t="b">
        <v>0</v>
      </c>
      <c r="N2069">
        <v>10</v>
      </c>
      <c r="O2069" s="6">
        <f t="shared" si="195"/>
        <v>1.2686868686868686</v>
      </c>
      <c r="P2069" t="b">
        <v>1</v>
      </c>
      <c r="Q2069" t="s">
        <v>8295</v>
      </c>
      <c r="R2069" s="7">
        <f t="shared" si="196"/>
        <v>62.8</v>
      </c>
      <c r="S2069" t="str">
        <f t="shared" si="192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 s="12">
        <f t="shared" si="193"/>
        <v>42663.633275462962</v>
      </c>
      <c r="J2070">
        <v>1476994315</v>
      </c>
      <c r="K2070" s="12">
        <f t="shared" si="194"/>
        <v>42633.633275462962</v>
      </c>
      <c r="L2070">
        <v>1474402315</v>
      </c>
      <c r="M2070" t="b">
        <v>0</v>
      </c>
      <c r="N2070">
        <v>76</v>
      </c>
      <c r="O2070" s="6">
        <f t="shared" si="195"/>
        <v>1.0522388</v>
      </c>
      <c r="P2070" t="b">
        <v>1</v>
      </c>
      <c r="Q2070" t="s">
        <v>8295</v>
      </c>
      <c r="R2070" s="7">
        <f t="shared" si="196"/>
        <v>346.13118421052633</v>
      </c>
      <c r="S2070" t="str">
        <f t="shared" si="192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 s="12">
        <f t="shared" si="193"/>
        <v>42371.763784722221</v>
      </c>
      <c r="J2071">
        <v>1451776791</v>
      </c>
      <c r="K2071" s="12">
        <f t="shared" si="194"/>
        <v>42340.763784722221</v>
      </c>
      <c r="L2071">
        <v>1449098391</v>
      </c>
      <c r="M2071" t="b">
        <v>0</v>
      </c>
      <c r="N2071">
        <v>263</v>
      </c>
      <c r="O2071" s="6">
        <f t="shared" si="195"/>
        <v>1.2840666000000001</v>
      </c>
      <c r="P2071" t="b">
        <v>1</v>
      </c>
      <c r="Q2071" t="s">
        <v>8295</v>
      </c>
      <c r="R2071" s="7">
        <f t="shared" si="196"/>
        <v>244.11912547528519</v>
      </c>
      <c r="S2071" t="str">
        <f t="shared" si="192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 s="12">
        <f t="shared" si="193"/>
        <v>42549.448182870365</v>
      </c>
      <c r="J2072">
        <v>1467128723</v>
      </c>
      <c r="K2072" s="12">
        <f t="shared" si="194"/>
        <v>42519.448182870365</v>
      </c>
      <c r="L2072">
        <v>1464536723</v>
      </c>
      <c r="M2072" t="b">
        <v>0</v>
      </c>
      <c r="N2072">
        <v>1530</v>
      </c>
      <c r="O2072" s="6">
        <f t="shared" si="195"/>
        <v>3.1732719999999999</v>
      </c>
      <c r="P2072" t="b">
        <v>1</v>
      </c>
      <c r="Q2072" t="s">
        <v>8295</v>
      </c>
      <c r="R2072" s="7">
        <f t="shared" si="196"/>
        <v>259.25424836601309</v>
      </c>
      <c r="S2072" t="str">
        <f t="shared" si="192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 s="12">
        <f t="shared" si="193"/>
        <v>42645.070416666662</v>
      </c>
      <c r="J2073">
        <v>1475390484</v>
      </c>
      <c r="K2073" s="12">
        <f t="shared" si="194"/>
        <v>42600.070416666662</v>
      </c>
      <c r="L2073">
        <v>1471502484</v>
      </c>
      <c r="M2073" t="b">
        <v>0</v>
      </c>
      <c r="N2073">
        <v>278</v>
      </c>
      <c r="O2073" s="6">
        <f t="shared" si="195"/>
        <v>2.8073000000000001</v>
      </c>
      <c r="P2073" t="b">
        <v>1</v>
      </c>
      <c r="Q2073" t="s">
        <v>8295</v>
      </c>
      <c r="R2073" s="7">
        <f t="shared" si="196"/>
        <v>201.96402877697841</v>
      </c>
      <c r="S2073" t="str">
        <f t="shared" si="192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 s="12">
        <f t="shared" si="193"/>
        <v>42497.373055555552</v>
      </c>
      <c r="J2074">
        <v>1462629432</v>
      </c>
      <c r="K2074" s="12">
        <f t="shared" si="194"/>
        <v>42467.373055555552</v>
      </c>
      <c r="L2074">
        <v>1460037432</v>
      </c>
      <c r="M2074" t="b">
        <v>0</v>
      </c>
      <c r="N2074">
        <v>350</v>
      </c>
      <c r="O2074" s="6">
        <f t="shared" si="195"/>
        <v>1.1073146853146854</v>
      </c>
      <c r="P2074" t="b">
        <v>1</v>
      </c>
      <c r="Q2074" t="s">
        <v>8295</v>
      </c>
      <c r="R2074" s="7">
        <f t="shared" si="196"/>
        <v>226.20857142857142</v>
      </c>
      <c r="S2074" t="str">
        <f t="shared" si="192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 s="12">
        <f t="shared" si="193"/>
        <v>42132.459699074076</v>
      </c>
      <c r="J2075">
        <v>1431100918</v>
      </c>
      <c r="K2075" s="12">
        <f t="shared" si="194"/>
        <v>42087.459699074076</v>
      </c>
      <c r="L2075">
        <v>1427212918</v>
      </c>
      <c r="M2075" t="b">
        <v>0</v>
      </c>
      <c r="N2075">
        <v>470</v>
      </c>
      <c r="O2075" s="6">
        <f t="shared" si="195"/>
        <v>1.5260429999999998</v>
      </c>
      <c r="P2075" t="b">
        <v>1</v>
      </c>
      <c r="Q2075" t="s">
        <v>8295</v>
      </c>
      <c r="R2075" s="7">
        <f t="shared" si="196"/>
        <v>324.69</v>
      </c>
      <c r="S2075" t="str">
        <f t="shared" si="192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 s="12">
        <f t="shared" si="193"/>
        <v>42496.617847222216</v>
      </c>
      <c r="J2076">
        <v>1462564182</v>
      </c>
      <c r="K2076" s="12">
        <f t="shared" si="194"/>
        <v>42466.617847222216</v>
      </c>
      <c r="L2076">
        <v>1459972182</v>
      </c>
      <c r="M2076" t="b">
        <v>0</v>
      </c>
      <c r="N2076">
        <v>3</v>
      </c>
      <c r="O2076" s="6">
        <f t="shared" si="195"/>
        <v>1.0249999999999999</v>
      </c>
      <c r="P2076" t="b">
        <v>1</v>
      </c>
      <c r="Q2076" t="s">
        <v>8295</v>
      </c>
      <c r="R2076" s="7">
        <f t="shared" si="196"/>
        <v>205</v>
      </c>
      <c r="S2076" t="str">
        <f t="shared" si="192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 s="12">
        <f t="shared" si="193"/>
        <v>41480.473240740735</v>
      </c>
      <c r="J2077">
        <v>1374769288</v>
      </c>
      <c r="K2077" s="12">
        <f t="shared" si="194"/>
        <v>41450.473240740735</v>
      </c>
      <c r="L2077">
        <v>1372177288</v>
      </c>
      <c r="M2077" t="b">
        <v>0</v>
      </c>
      <c r="N2077">
        <v>8200</v>
      </c>
      <c r="O2077" s="6">
        <f t="shared" si="195"/>
        <v>16.783738373837384</v>
      </c>
      <c r="P2077" t="b">
        <v>1</v>
      </c>
      <c r="Q2077" t="s">
        <v>8295</v>
      </c>
      <c r="R2077" s="7">
        <f t="shared" si="196"/>
        <v>20.465926829268295</v>
      </c>
      <c r="S2077" t="str">
        <f t="shared" si="192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 s="12">
        <f t="shared" si="193"/>
        <v>41843.672326388885</v>
      </c>
      <c r="J2078">
        <v>1406149689</v>
      </c>
      <c r="K2078" s="12">
        <f t="shared" si="194"/>
        <v>41803.672326388885</v>
      </c>
      <c r="L2078">
        <v>1402693689</v>
      </c>
      <c r="M2078" t="b">
        <v>0</v>
      </c>
      <c r="N2078">
        <v>8359</v>
      </c>
      <c r="O2078" s="6">
        <f t="shared" si="195"/>
        <v>5.4334915642458101</v>
      </c>
      <c r="P2078" t="b">
        <v>1</v>
      </c>
      <c r="Q2078" t="s">
        <v>8295</v>
      </c>
      <c r="R2078" s="7">
        <f t="shared" si="196"/>
        <v>116.35303146309367</v>
      </c>
      <c r="S2078" t="str">
        <f t="shared" si="192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 s="12">
        <f t="shared" si="193"/>
        <v>42160.666666666664</v>
      </c>
      <c r="J2079">
        <v>1433538000</v>
      </c>
      <c r="K2079" s="12">
        <f t="shared" si="194"/>
        <v>42102.83421296296</v>
      </c>
      <c r="L2079">
        <v>1428541276</v>
      </c>
      <c r="M2079" t="b">
        <v>0</v>
      </c>
      <c r="N2079">
        <v>188</v>
      </c>
      <c r="O2079" s="6">
        <f t="shared" si="195"/>
        <v>1.1550800000000001</v>
      </c>
      <c r="P2079" t="b">
        <v>1</v>
      </c>
      <c r="Q2079" t="s">
        <v>8295</v>
      </c>
      <c r="R2079" s="7">
        <f t="shared" si="196"/>
        <v>307.20212765957444</v>
      </c>
      <c r="S2079" t="str">
        <f t="shared" si="192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 s="12">
        <f t="shared" si="193"/>
        <v>42722.563159722216</v>
      </c>
      <c r="J2080">
        <v>1482085857</v>
      </c>
      <c r="K2080" s="12">
        <f t="shared" si="194"/>
        <v>42692.563159722216</v>
      </c>
      <c r="L2080">
        <v>1479493857</v>
      </c>
      <c r="M2080" t="b">
        <v>0</v>
      </c>
      <c r="N2080">
        <v>48</v>
      </c>
      <c r="O2080" s="6">
        <f t="shared" si="195"/>
        <v>1.3120499999999999</v>
      </c>
      <c r="P2080" t="b">
        <v>1</v>
      </c>
      <c r="Q2080" t="s">
        <v>8295</v>
      </c>
      <c r="R2080" s="7">
        <f t="shared" si="196"/>
        <v>546.6875</v>
      </c>
      <c r="S2080" t="str">
        <f t="shared" si="192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 s="12">
        <f t="shared" si="193"/>
        <v>42180.583333333336</v>
      </c>
      <c r="J2081">
        <v>1435258800</v>
      </c>
      <c r="K2081" s="12">
        <f t="shared" si="194"/>
        <v>42150.502233796295</v>
      </c>
      <c r="L2081">
        <v>1432659793</v>
      </c>
      <c r="M2081" t="b">
        <v>0</v>
      </c>
      <c r="N2081">
        <v>607</v>
      </c>
      <c r="O2081" s="6">
        <f t="shared" si="195"/>
        <v>2.8816999999999999</v>
      </c>
      <c r="P2081" t="b">
        <v>1</v>
      </c>
      <c r="Q2081" t="s">
        <v>8295</v>
      </c>
      <c r="R2081" s="7">
        <f t="shared" si="196"/>
        <v>47.474464579901152</v>
      </c>
      <c r="S2081" t="str">
        <f t="shared" si="192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 s="12">
        <f t="shared" si="193"/>
        <v>42319.790509259255</v>
      </c>
      <c r="J2082">
        <v>1447286300</v>
      </c>
      <c r="K2082" s="12">
        <f t="shared" si="194"/>
        <v>42289.748842592591</v>
      </c>
      <c r="L2082">
        <v>1444690700</v>
      </c>
      <c r="M2082" t="b">
        <v>0</v>
      </c>
      <c r="N2082">
        <v>50</v>
      </c>
      <c r="O2082" s="6">
        <f t="shared" si="195"/>
        <v>5.0780000000000003</v>
      </c>
      <c r="P2082" t="b">
        <v>1</v>
      </c>
      <c r="Q2082" t="s">
        <v>8295</v>
      </c>
      <c r="R2082" s="7">
        <f t="shared" si="196"/>
        <v>101.56</v>
      </c>
      <c r="S2082" t="str">
        <f t="shared" si="192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 s="12">
        <f t="shared" si="193"/>
        <v>41044.999305555553</v>
      </c>
      <c r="J2083">
        <v>1337144340</v>
      </c>
      <c r="K2083" s="12">
        <f t="shared" si="194"/>
        <v>41003.948553240734</v>
      </c>
      <c r="L2083">
        <v>1333597555</v>
      </c>
      <c r="M2083" t="b">
        <v>0</v>
      </c>
      <c r="N2083">
        <v>55</v>
      </c>
      <c r="O2083" s="6">
        <f t="shared" si="195"/>
        <v>1.1457142857142857</v>
      </c>
      <c r="P2083" t="b">
        <v>1</v>
      </c>
      <c r="Q2083" t="s">
        <v>8279</v>
      </c>
      <c r="R2083" s="7">
        <f t="shared" si="196"/>
        <v>72.909090909090907</v>
      </c>
      <c r="S2083" t="str">
        <f t="shared" si="192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 s="12">
        <f t="shared" si="193"/>
        <v>40870.953657407408</v>
      </c>
      <c r="J2084">
        <v>1322106796</v>
      </c>
      <c r="K2084" s="12">
        <f t="shared" si="194"/>
        <v>40810.911990740737</v>
      </c>
      <c r="L2084">
        <v>1316919196</v>
      </c>
      <c r="M2084" t="b">
        <v>0</v>
      </c>
      <c r="N2084">
        <v>38</v>
      </c>
      <c r="O2084" s="6">
        <f t="shared" si="195"/>
        <v>1.1073333333333333</v>
      </c>
      <c r="P2084" t="b">
        <v>1</v>
      </c>
      <c r="Q2084" t="s">
        <v>8279</v>
      </c>
      <c r="R2084" s="7">
        <f t="shared" si="196"/>
        <v>43.710526315789473</v>
      </c>
      <c r="S2084" t="str">
        <f t="shared" si="192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 s="12">
        <f t="shared" si="193"/>
        <v>41064.513831018514</v>
      </c>
      <c r="J2085">
        <v>1338830395</v>
      </c>
      <c r="K2085" s="12">
        <f t="shared" si="194"/>
        <v>41034.513831018514</v>
      </c>
      <c r="L2085">
        <v>1336238395</v>
      </c>
      <c r="M2085" t="b">
        <v>0</v>
      </c>
      <c r="N2085">
        <v>25</v>
      </c>
      <c r="O2085" s="6">
        <f t="shared" si="195"/>
        <v>1.1333333333333333</v>
      </c>
      <c r="P2085" t="b">
        <v>1</v>
      </c>
      <c r="Q2085" t="s">
        <v>8279</v>
      </c>
      <c r="R2085" s="7">
        <f t="shared" si="196"/>
        <v>34</v>
      </c>
      <c r="S2085" t="str">
        <f t="shared" si="192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 s="12">
        <f t="shared" si="193"/>
        <v>41763.082638888889</v>
      </c>
      <c r="J2086">
        <v>1399186740</v>
      </c>
      <c r="K2086" s="12">
        <f t="shared" si="194"/>
        <v>41731.624791666662</v>
      </c>
      <c r="L2086">
        <v>1396468782</v>
      </c>
      <c r="M2086" t="b">
        <v>0</v>
      </c>
      <c r="N2086">
        <v>46</v>
      </c>
      <c r="O2086" s="6">
        <f t="shared" si="195"/>
        <v>1.0833333333333333</v>
      </c>
      <c r="P2086" t="b">
        <v>1</v>
      </c>
      <c r="Q2086" t="s">
        <v>8279</v>
      </c>
      <c r="R2086" s="7">
        <f t="shared" si="196"/>
        <v>70.652173913043484</v>
      </c>
      <c r="S2086" t="str">
        <f t="shared" si="192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 s="12">
        <f t="shared" si="193"/>
        <v>41105.627164351848</v>
      </c>
      <c r="J2087">
        <v>1342382587</v>
      </c>
      <c r="K2087" s="12">
        <f t="shared" si="194"/>
        <v>41075.627164351848</v>
      </c>
      <c r="L2087">
        <v>1339790587</v>
      </c>
      <c r="M2087" t="b">
        <v>0</v>
      </c>
      <c r="N2087">
        <v>83</v>
      </c>
      <c r="O2087" s="6">
        <f t="shared" si="195"/>
        <v>1.2353333333333334</v>
      </c>
      <c r="P2087" t="b">
        <v>1</v>
      </c>
      <c r="Q2087" t="s">
        <v>8279</v>
      </c>
      <c r="R2087" s="7">
        <f t="shared" si="196"/>
        <v>89.301204819277103</v>
      </c>
      <c r="S2087" t="str">
        <f t="shared" si="192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 s="12">
        <f t="shared" si="193"/>
        <v>40890.999305555553</v>
      </c>
      <c r="J2088">
        <v>1323838740</v>
      </c>
      <c r="K2088" s="12">
        <f t="shared" si="194"/>
        <v>40860.462175925924</v>
      </c>
      <c r="L2088">
        <v>1321200332</v>
      </c>
      <c r="M2088" t="b">
        <v>0</v>
      </c>
      <c r="N2088">
        <v>35</v>
      </c>
      <c r="O2088" s="6">
        <f t="shared" si="195"/>
        <v>1.0069999999999999</v>
      </c>
      <c r="P2088" t="b">
        <v>1</v>
      </c>
      <c r="Q2088" t="s">
        <v>8279</v>
      </c>
      <c r="R2088" s="7">
        <f t="shared" si="196"/>
        <v>115.08571428571429</v>
      </c>
      <c r="S2088" t="str">
        <f t="shared" si="192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 s="12">
        <f t="shared" si="193"/>
        <v>40793.996041666665</v>
      </c>
      <c r="J2089">
        <v>1315457658</v>
      </c>
      <c r="K2089" s="12">
        <f t="shared" si="194"/>
        <v>40763.996041666665</v>
      </c>
      <c r="L2089">
        <v>1312865658</v>
      </c>
      <c r="M2089" t="b">
        <v>0</v>
      </c>
      <c r="N2089">
        <v>25</v>
      </c>
      <c r="O2089" s="6">
        <f t="shared" si="195"/>
        <v>1.0353333333333334</v>
      </c>
      <c r="P2089" t="b">
        <v>1</v>
      </c>
      <c r="Q2089" t="s">
        <v>8279</v>
      </c>
      <c r="R2089" s="7">
        <f t="shared" si="196"/>
        <v>62.12</v>
      </c>
      <c r="S2089" t="str">
        <f t="shared" si="192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 s="12">
        <f t="shared" si="193"/>
        <v>40431.957638888889</v>
      </c>
      <c r="J2090">
        <v>1284177540</v>
      </c>
      <c r="K2090" s="12">
        <f t="shared" si="194"/>
        <v>40395.506388888891</v>
      </c>
      <c r="L2090">
        <v>1281028152</v>
      </c>
      <c r="M2090" t="b">
        <v>0</v>
      </c>
      <c r="N2090">
        <v>75</v>
      </c>
      <c r="O2090" s="6">
        <f t="shared" si="195"/>
        <v>1.1551066666666667</v>
      </c>
      <c r="P2090" t="b">
        <v>1</v>
      </c>
      <c r="Q2090" t="s">
        <v>8279</v>
      </c>
      <c r="R2090" s="7">
        <f t="shared" si="196"/>
        <v>46.204266666666669</v>
      </c>
      <c r="S2090" t="str">
        <f t="shared" si="192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 s="12">
        <f t="shared" si="193"/>
        <v>41487.867986111109</v>
      </c>
      <c r="J2091">
        <v>1375408194</v>
      </c>
      <c r="K2091" s="12">
        <f t="shared" si="194"/>
        <v>41452.867986111109</v>
      </c>
      <c r="L2091">
        <v>1372384194</v>
      </c>
      <c r="M2091" t="b">
        <v>0</v>
      </c>
      <c r="N2091">
        <v>62</v>
      </c>
      <c r="O2091" s="6">
        <f t="shared" si="195"/>
        <v>1.2040040000000001</v>
      </c>
      <c r="P2091" t="b">
        <v>1</v>
      </c>
      <c r="Q2091" t="s">
        <v>8279</v>
      </c>
      <c r="R2091" s="7">
        <f t="shared" si="196"/>
        <v>48.54854838709678</v>
      </c>
      <c r="S2091" t="str">
        <f t="shared" si="192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 s="12">
        <f t="shared" si="193"/>
        <v>41329.173090277771</v>
      </c>
      <c r="J2092">
        <v>1361696955</v>
      </c>
      <c r="K2092" s="12">
        <f t="shared" si="194"/>
        <v>41299.173090277771</v>
      </c>
      <c r="L2092">
        <v>1359104955</v>
      </c>
      <c r="M2092" t="b">
        <v>0</v>
      </c>
      <c r="N2092">
        <v>160</v>
      </c>
      <c r="O2092" s="6">
        <f t="shared" si="195"/>
        <v>1.1504037499999999</v>
      </c>
      <c r="P2092" t="b">
        <v>1</v>
      </c>
      <c r="Q2092" t="s">
        <v>8279</v>
      </c>
      <c r="R2092" s="7">
        <f t="shared" si="196"/>
        <v>57.520187499999999</v>
      </c>
      <c r="S2092" t="str">
        <f t="shared" si="192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 s="12">
        <f t="shared" si="193"/>
        <v>40603.625</v>
      </c>
      <c r="J2093">
        <v>1299009600</v>
      </c>
      <c r="K2093" s="12">
        <f t="shared" si="194"/>
        <v>40555.114328703705</v>
      </c>
      <c r="L2093">
        <v>1294818278</v>
      </c>
      <c r="M2093" t="b">
        <v>0</v>
      </c>
      <c r="N2093">
        <v>246</v>
      </c>
      <c r="O2093" s="6">
        <f t="shared" si="195"/>
        <v>1.2046777777777777</v>
      </c>
      <c r="P2093" t="b">
        <v>1</v>
      </c>
      <c r="Q2093" t="s">
        <v>8279</v>
      </c>
      <c r="R2093" s="7">
        <f t="shared" si="196"/>
        <v>88.147154471544724</v>
      </c>
      <c r="S2093" t="str">
        <f t="shared" si="192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 s="12">
        <f t="shared" si="193"/>
        <v>40823.499212962961</v>
      </c>
      <c r="J2094">
        <v>1318006732</v>
      </c>
      <c r="K2094" s="12">
        <f t="shared" si="194"/>
        <v>40763.499212962961</v>
      </c>
      <c r="L2094">
        <v>1312822732</v>
      </c>
      <c r="M2094" t="b">
        <v>0</v>
      </c>
      <c r="N2094">
        <v>55</v>
      </c>
      <c r="O2094" s="6">
        <f t="shared" si="195"/>
        <v>1.0128333333333333</v>
      </c>
      <c r="P2094" t="b">
        <v>1</v>
      </c>
      <c r="Q2094" t="s">
        <v>8279</v>
      </c>
      <c r="R2094" s="7">
        <f t="shared" si="196"/>
        <v>110.49090909090908</v>
      </c>
      <c r="S2094" t="str">
        <f t="shared" si="192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 s="12">
        <f t="shared" si="193"/>
        <v>41265.68787037037</v>
      </c>
      <c r="J2095">
        <v>1356211832</v>
      </c>
      <c r="K2095" s="12">
        <f t="shared" si="194"/>
        <v>41205.646203703705</v>
      </c>
      <c r="L2095">
        <v>1351024232</v>
      </c>
      <c r="M2095" t="b">
        <v>0</v>
      </c>
      <c r="N2095">
        <v>23</v>
      </c>
      <c r="O2095" s="6">
        <f t="shared" si="195"/>
        <v>1.0246666666666666</v>
      </c>
      <c r="P2095" t="b">
        <v>1</v>
      </c>
      <c r="Q2095" t="s">
        <v>8279</v>
      </c>
      <c r="R2095" s="7">
        <f t="shared" si="196"/>
        <v>66.826086956521735</v>
      </c>
      <c r="S2095" t="str">
        <f t="shared" si="192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 s="12">
        <f t="shared" si="193"/>
        <v>40972.916666666664</v>
      </c>
      <c r="J2096">
        <v>1330916400</v>
      </c>
      <c r="K2096" s="12">
        <f t="shared" si="194"/>
        <v>40938.811689814815</v>
      </c>
      <c r="L2096">
        <v>1327969730</v>
      </c>
      <c r="M2096" t="b">
        <v>0</v>
      </c>
      <c r="N2096">
        <v>72</v>
      </c>
      <c r="O2096" s="6">
        <f t="shared" si="195"/>
        <v>1.2054285714285715</v>
      </c>
      <c r="P2096" t="b">
        <v>1</v>
      </c>
      <c r="Q2096" t="s">
        <v>8279</v>
      </c>
      <c r="R2096" s="7">
        <f t="shared" si="196"/>
        <v>58.597222222222221</v>
      </c>
      <c r="S2096" t="str">
        <f t="shared" si="192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 s="12">
        <f t="shared" si="193"/>
        <v>40818.525150462963</v>
      </c>
      <c r="J2097">
        <v>1317576973</v>
      </c>
      <c r="K2097" s="12">
        <f t="shared" si="194"/>
        <v>40758.525150462963</v>
      </c>
      <c r="L2097">
        <v>1312392973</v>
      </c>
      <c r="M2097" t="b">
        <v>0</v>
      </c>
      <c r="N2097">
        <v>22</v>
      </c>
      <c r="O2097" s="6">
        <f t="shared" si="195"/>
        <v>1</v>
      </c>
      <c r="P2097" t="b">
        <v>1</v>
      </c>
      <c r="Q2097" t="s">
        <v>8279</v>
      </c>
      <c r="R2097" s="7">
        <f t="shared" si="196"/>
        <v>113.63636363636364</v>
      </c>
      <c r="S2097" t="str">
        <f t="shared" si="192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 s="12">
        <f t="shared" si="193"/>
        <v>41207.957638888889</v>
      </c>
      <c r="J2098">
        <v>1351223940</v>
      </c>
      <c r="K2098" s="12">
        <f t="shared" si="194"/>
        <v>41192.550173611111</v>
      </c>
      <c r="L2098">
        <v>1349892735</v>
      </c>
      <c r="M2098" t="b">
        <v>0</v>
      </c>
      <c r="N2098">
        <v>14</v>
      </c>
      <c r="O2098" s="6">
        <f t="shared" si="195"/>
        <v>1.0166666666666666</v>
      </c>
      <c r="P2098" t="b">
        <v>1</v>
      </c>
      <c r="Q2098" t="s">
        <v>8279</v>
      </c>
      <c r="R2098" s="7">
        <f t="shared" si="196"/>
        <v>43.571428571428569</v>
      </c>
      <c r="S2098" t="str">
        <f t="shared" si="192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 s="12">
        <f t="shared" si="193"/>
        <v>40878.418229166666</v>
      </c>
      <c r="J2099">
        <v>1322751735</v>
      </c>
      <c r="K2099" s="12">
        <f t="shared" si="194"/>
        <v>40818.376562500001</v>
      </c>
      <c r="L2099">
        <v>1317564135</v>
      </c>
      <c r="M2099" t="b">
        <v>0</v>
      </c>
      <c r="N2099">
        <v>38</v>
      </c>
      <c r="O2099" s="6">
        <f t="shared" si="195"/>
        <v>1</v>
      </c>
      <c r="P2099" t="b">
        <v>1</v>
      </c>
      <c r="Q2099" t="s">
        <v>8279</v>
      </c>
      <c r="R2099" s="7">
        <f t="shared" si="196"/>
        <v>78.94736842105263</v>
      </c>
      <c r="S2099" t="str">
        <f t="shared" si="192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 s="12">
        <f t="shared" si="193"/>
        <v>40975.905497685184</v>
      </c>
      <c r="J2100">
        <v>1331174635</v>
      </c>
      <c r="K2100" s="12">
        <f t="shared" si="194"/>
        <v>40945.905497685184</v>
      </c>
      <c r="L2100">
        <v>1328582635</v>
      </c>
      <c r="M2100" t="b">
        <v>0</v>
      </c>
      <c r="N2100">
        <v>32</v>
      </c>
      <c r="O2100" s="6">
        <f t="shared" si="195"/>
        <v>1.0033333333333334</v>
      </c>
      <c r="P2100" t="b">
        <v>1</v>
      </c>
      <c r="Q2100" t="s">
        <v>8279</v>
      </c>
      <c r="R2100" s="7">
        <f t="shared" si="196"/>
        <v>188.125</v>
      </c>
      <c r="S2100" t="str">
        <f t="shared" si="192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 s="12">
        <f t="shared" si="193"/>
        <v>42186.944444444445</v>
      </c>
      <c r="J2101">
        <v>1435808400</v>
      </c>
      <c r="K2101" s="12">
        <f t="shared" si="194"/>
        <v>42173.53800925926</v>
      </c>
      <c r="L2101">
        <v>1434650084</v>
      </c>
      <c r="M2101" t="b">
        <v>0</v>
      </c>
      <c r="N2101">
        <v>63</v>
      </c>
      <c r="O2101" s="6">
        <f t="shared" si="195"/>
        <v>1.3236666666666668</v>
      </c>
      <c r="P2101" t="b">
        <v>1</v>
      </c>
      <c r="Q2101" t="s">
        <v>8279</v>
      </c>
      <c r="R2101" s="7">
        <f t="shared" si="196"/>
        <v>63.031746031746032</v>
      </c>
      <c r="S2101" t="str">
        <f t="shared" si="192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 s="12">
        <f t="shared" si="193"/>
        <v>41089.957638888889</v>
      </c>
      <c r="J2102">
        <v>1341028740</v>
      </c>
      <c r="K2102" s="12">
        <f t="shared" si="194"/>
        <v>41074.62663194444</v>
      </c>
      <c r="L2102">
        <v>1339704141</v>
      </c>
      <c r="M2102" t="b">
        <v>0</v>
      </c>
      <c r="N2102">
        <v>27</v>
      </c>
      <c r="O2102" s="6">
        <f t="shared" si="195"/>
        <v>1.3666666666666667</v>
      </c>
      <c r="P2102" t="b">
        <v>1</v>
      </c>
      <c r="Q2102" t="s">
        <v>8279</v>
      </c>
      <c r="R2102" s="7">
        <f t="shared" si="196"/>
        <v>30.37037037037037</v>
      </c>
      <c r="S2102" t="str">
        <f t="shared" si="192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 s="12">
        <f t="shared" si="193"/>
        <v>40951.941134259258</v>
      </c>
      <c r="J2103">
        <v>1329104114</v>
      </c>
      <c r="K2103" s="12">
        <f t="shared" si="194"/>
        <v>40891.941134259258</v>
      </c>
      <c r="L2103">
        <v>1323920114</v>
      </c>
      <c r="M2103" t="b">
        <v>0</v>
      </c>
      <c r="N2103">
        <v>44</v>
      </c>
      <c r="O2103" s="6">
        <f t="shared" si="195"/>
        <v>1.1325000000000001</v>
      </c>
      <c r="P2103" t="b">
        <v>1</v>
      </c>
      <c r="Q2103" t="s">
        <v>8279</v>
      </c>
      <c r="R2103" s="7">
        <f t="shared" si="196"/>
        <v>51.477272727272727</v>
      </c>
      <c r="S2103" t="str">
        <f t="shared" si="192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 s="12">
        <f t="shared" si="193"/>
        <v>40668.660277777773</v>
      </c>
      <c r="J2104">
        <v>1304628648</v>
      </c>
      <c r="K2104" s="12">
        <f t="shared" si="194"/>
        <v>40638.660277777773</v>
      </c>
      <c r="L2104">
        <v>1302036648</v>
      </c>
      <c r="M2104" t="b">
        <v>0</v>
      </c>
      <c r="N2104">
        <v>38</v>
      </c>
      <c r="O2104" s="6">
        <f t="shared" si="195"/>
        <v>1.36</v>
      </c>
      <c r="P2104" t="b">
        <v>1</v>
      </c>
      <c r="Q2104" t="s">
        <v>8279</v>
      </c>
      <c r="R2104" s="7">
        <f t="shared" si="196"/>
        <v>35.789473684210527</v>
      </c>
      <c r="S2104" t="str">
        <f t="shared" si="192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 s="12">
        <f t="shared" si="193"/>
        <v>41222.588275462964</v>
      </c>
      <c r="J2105">
        <v>1352488027</v>
      </c>
      <c r="K2105" s="12">
        <f t="shared" si="194"/>
        <v>41192.546608796292</v>
      </c>
      <c r="L2105">
        <v>1349892427</v>
      </c>
      <c r="M2105" t="b">
        <v>0</v>
      </c>
      <c r="N2105">
        <v>115</v>
      </c>
      <c r="O2105" s="6">
        <f t="shared" si="195"/>
        <v>1.4612318374694613</v>
      </c>
      <c r="P2105" t="b">
        <v>1</v>
      </c>
      <c r="Q2105" t="s">
        <v>8279</v>
      </c>
      <c r="R2105" s="7">
        <f t="shared" si="196"/>
        <v>98.817391304347822</v>
      </c>
      <c r="S2105" t="str">
        <f t="shared" si="192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 s="12">
        <f t="shared" si="193"/>
        <v>41424.791666666664</v>
      </c>
      <c r="J2106">
        <v>1369958400</v>
      </c>
      <c r="K2106" s="12">
        <f t="shared" si="194"/>
        <v>41393.86613425926</v>
      </c>
      <c r="L2106">
        <v>1367286434</v>
      </c>
      <c r="M2106" t="b">
        <v>0</v>
      </c>
      <c r="N2106">
        <v>37</v>
      </c>
      <c r="O2106" s="6">
        <f t="shared" si="195"/>
        <v>1.2949999999999999</v>
      </c>
      <c r="P2106" t="b">
        <v>1</v>
      </c>
      <c r="Q2106" t="s">
        <v>8279</v>
      </c>
      <c r="R2106" s="7">
        <f t="shared" si="196"/>
        <v>28</v>
      </c>
      <c r="S2106" t="str">
        <f t="shared" si="192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 s="12">
        <f t="shared" si="193"/>
        <v>41963.958333333336</v>
      </c>
      <c r="J2107">
        <v>1416542400</v>
      </c>
      <c r="K2107" s="12">
        <f t="shared" si="194"/>
        <v>41951.580474537033</v>
      </c>
      <c r="L2107">
        <v>1415472953</v>
      </c>
      <c r="M2107" t="b">
        <v>0</v>
      </c>
      <c r="N2107">
        <v>99</v>
      </c>
      <c r="O2107" s="6">
        <f t="shared" si="195"/>
        <v>2.54</v>
      </c>
      <c r="P2107" t="b">
        <v>1</v>
      </c>
      <c r="Q2107" t="s">
        <v>8279</v>
      </c>
      <c r="R2107" s="7">
        <f t="shared" si="196"/>
        <v>51.313131313131315</v>
      </c>
      <c r="S2107" t="str">
        <f t="shared" si="192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 s="12">
        <f t="shared" si="193"/>
        <v>41300.006643518514</v>
      </c>
      <c r="J2108">
        <v>1359176974</v>
      </c>
      <c r="K2108" s="12">
        <f t="shared" si="194"/>
        <v>41270.006643518514</v>
      </c>
      <c r="L2108">
        <v>1356584974</v>
      </c>
      <c r="M2108" t="b">
        <v>0</v>
      </c>
      <c r="N2108">
        <v>44</v>
      </c>
      <c r="O2108" s="6">
        <f t="shared" si="195"/>
        <v>1.0704545454545455</v>
      </c>
      <c r="P2108" t="b">
        <v>1</v>
      </c>
      <c r="Q2108" t="s">
        <v>8279</v>
      </c>
      <c r="R2108" s="7">
        <f t="shared" si="196"/>
        <v>53.522727272727273</v>
      </c>
      <c r="S2108" t="str">
        <f t="shared" si="192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 s="12">
        <f t="shared" si="193"/>
        <v>41955.543900462959</v>
      </c>
      <c r="J2109">
        <v>1415815393</v>
      </c>
      <c r="K2109" s="12">
        <f t="shared" si="194"/>
        <v>41934.502233796295</v>
      </c>
      <c r="L2109">
        <v>1413997393</v>
      </c>
      <c r="M2109" t="b">
        <v>0</v>
      </c>
      <c r="N2109">
        <v>58</v>
      </c>
      <c r="O2109" s="6">
        <f t="shared" si="195"/>
        <v>1.0773299999999999</v>
      </c>
      <c r="P2109" t="b">
        <v>1</v>
      </c>
      <c r="Q2109" t="s">
        <v>8279</v>
      </c>
      <c r="R2109" s="7">
        <f t="shared" si="196"/>
        <v>37.149310344827583</v>
      </c>
      <c r="S2109" t="str">
        <f t="shared" si="192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 s="12">
        <f t="shared" si="193"/>
        <v>41161.954861111109</v>
      </c>
      <c r="J2110">
        <v>1347249300</v>
      </c>
      <c r="K2110" s="12">
        <f t="shared" si="194"/>
        <v>41134.967361111107</v>
      </c>
      <c r="L2110">
        <v>1344917580</v>
      </c>
      <c r="M2110" t="b">
        <v>0</v>
      </c>
      <c r="N2110">
        <v>191</v>
      </c>
      <c r="O2110" s="6">
        <f t="shared" si="195"/>
        <v>1.0731250000000001</v>
      </c>
      <c r="P2110" t="b">
        <v>1</v>
      </c>
      <c r="Q2110" t="s">
        <v>8279</v>
      </c>
      <c r="R2110" s="7">
        <f t="shared" si="196"/>
        <v>89.895287958115176</v>
      </c>
      <c r="S2110" t="str">
        <f t="shared" si="192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 s="12">
        <f t="shared" si="193"/>
        <v>42190.500196759262</v>
      </c>
      <c r="J2111">
        <v>1436115617</v>
      </c>
      <c r="K2111" s="12">
        <f t="shared" si="194"/>
        <v>42160.500196759262</v>
      </c>
      <c r="L2111">
        <v>1433523617</v>
      </c>
      <c r="M2111" t="b">
        <v>0</v>
      </c>
      <c r="N2111">
        <v>40</v>
      </c>
      <c r="O2111" s="6">
        <f t="shared" si="195"/>
        <v>1.06525</v>
      </c>
      <c r="P2111" t="b">
        <v>1</v>
      </c>
      <c r="Q2111" t="s">
        <v>8279</v>
      </c>
      <c r="R2111" s="7">
        <f t="shared" si="196"/>
        <v>106.52500000000001</v>
      </c>
      <c r="S2111" t="str">
        <f t="shared" ref="S2111:S2174" si="198">LEFT(Q2111, FIND("/",Q2111) - 1)</f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 s="12">
        <f t="shared" si="193"/>
        <v>41786.999305555553</v>
      </c>
      <c r="J2112">
        <v>1401253140</v>
      </c>
      <c r="K2112" s="12">
        <f t="shared" si="194"/>
        <v>41759.462604166663</v>
      </c>
      <c r="L2112">
        <v>1398873969</v>
      </c>
      <c r="M2112" t="b">
        <v>0</v>
      </c>
      <c r="N2112">
        <v>38</v>
      </c>
      <c r="O2112" s="6">
        <f t="shared" si="195"/>
        <v>1.0035000000000001</v>
      </c>
      <c r="P2112" t="b">
        <v>1</v>
      </c>
      <c r="Q2112" t="s">
        <v>8279</v>
      </c>
      <c r="R2112" s="7">
        <f t="shared" si="196"/>
        <v>52.815789473684212</v>
      </c>
      <c r="S2112" t="str">
        <f t="shared" si="198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 s="12">
        <f t="shared" si="193"/>
        <v>40769.833333333328</v>
      </c>
      <c r="J2113">
        <v>1313370000</v>
      </c>
      <c r="K2113" s="12">
        <f t="shared" si="194"/>
        <v>40702.988715277774</v>
      </c>
      <c r="L2113">
        <v>1307594625</v>
      </c>
      <c r="M2113" t="b">
        <v>0</v>
      </c>
      <c r="N2113">
        <v>39</v>
      </c>
      <c r="O2113" s="6">
        <f t="shared" si="195"/>
        <v>1.0649999999999999</v>
      </c>
      <c r="P2113" t="b">
        <v>1</v>
      </c>
      <c r="Q2113" t="s">
        <v>8279</v>
      </c>
      <c r="R2113" s="7">
        <f t="shared" si="196"/>
        <v>54.615384615384613</v>
      </c>
      <c r="S2113" t="str">
        <f t="shared" si="198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 s="12">
        <f t="shared" si="193"/>
        <v>41379.719826388886</v>
      </c>
      <c r="J2114">
        <v>1366064193</v>
      </c>
      <c r="K2114" s="12">
        <f t="shared" si="194"/>
        <v>41365.719826388886</v>
      </c>
      <c r="L2114">
        <v>1364854593</v>
      </c>
      <c r="M2114" t="b">
        <v>0</v>
      </c>
      <c r="N2114">
        <v>11</v>
      </c>
      <c r="O2114" s="6">
        <f t="shared" si="195"/>
        <v>1</v>
      </c>
      <c r="P2114" t="b">
        <v>1</v>
      </c>
      <c r="Q2114" t="s">
        <v>8279</v>
      </c>
      <c r="R2114" s="7">
        <f t="shared" si="196"/>
        <v>27.272727272727273</v>
      </c>
      <c r="S2114" t="str">
        <f t="shared" si="198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 s="12">
        <f t="shared" ref="I2115:I2178" si="199">(J2115/86400)+25569+(-5/24)</f>
        <v>41905.657129629624</v>
      </c>
      <c r="J2115">
        <v>1411505176</v>
      </c>
      <c r="K2115" s="12">
        <f t="shared" ref="K2115:K2178" si="200">(L2115/86400)+25569+(-5/24)</f>
        <v>41870.657129629624</v>
      </c>
      <c r="L2115">
        <v>1408481176</v>
      </c>
      <c r="M2115" t="b">
        <v>0</v>
      </c>
      <c r="N2115">
        <v>107</v>
      </c>
      <c r="O2115" s="6">
        <f t="shared" ref="O2115:O2178" si="201">E2115/D2115</f>
        <v>1.0485714285714285</v>
      </c>
      <c r="P2115" t="b">
        <v>1</v>
      </c>
      <c r="Q2115" t="s">
        <v>8279</v>
      </c>
      <c r="R2115" s="7">
        <f t="shared" ref="R2115:R2178" si="202">E2115/N2115</f>
        <v>68.598130841121488</v>
      </c>
      <c r="S2115" t="str">
        <f t="shared" si="198"/>
        <v>music</v>
      </c>
      <c r="T2115" t="str">
        <f t="shared" ref="T2115:T2178" si="203">RIGHT(Q2115, LEN(Q2115) - FIND("/",Q2115))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 s="12">
        <f t="shared" si="199"/>
        <v>40520.999305555553</v>
      </c>
      <c r="J2116">
        <v>1291870740</v>
      </c>
      <c r="K2116" s="12">
        <f t="shared" si="200"/>
        <v>40458.607291666667</v>
      </c>
      <c r="L2116">
        <v>1286480070</v>
      </c>
      <c r="M2116" t="b">
        <v>0</v>
      </c>
      <c r="N2116">
        <v>147</v>
      </c>
      <c r="O2116" s="6">
        <f t="shared" si="201"/>
        <v>1.0469999999999999</v>
      </c>
      <c r="P2116" t="b">
        <v>1</v>
      </c>
      <c r="Q2116" t="s">
        <v>8279</v>
      </c>
      <c r="R2116" s="7">
        <f t="shared" si="202"/>
        <v>35.612244897959187</v>
      </c>
      <c r="S2116" t="str">
        <f t="shared" si="198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 s="12">
        <f t="shared" si="199"/>
        <v>40593.872696759259</v>
      </c>
      <c r="J2117">
        <v>1298167001</v>
      </c>
      <c r="K2117" s="12">
        <f t="shared" si="200"/>
        <v>40563.872696759259</v>
      </c>
      <c r="L2117">
        <v>1295575001</v>
      </c>
      <c r="M2117" t="b">
        <v>0</v>
      </c>
      <c r="N2117">
        <v>36</v>
      </c>
      <c r="O2117" s="6">
        <f t="shared" si="201"/>
        <v>2.2566666666666668</v>
      </c>
      <c r="P2117" t="b">
        <v>1</v>
      </c>
      <c r="Q2117" t="s">
        <v>8279</v>
      </c>
      <c r="R2117" s="7">
        <f t="shared" si="202"/>
        <v>94.027777777777771</v>
      </c>
      <c r="S2117" t="str">
        <f t="shared" si="198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 s="12">
        <f t="shared" si="199"/>
        <v>41184.569479166668</v>
      </c>
      <c r="J2118">
        <v>1349203203</v>
      </c>
      <c r="K2118" s="12">
        <f t="shared" si="200"/>
        <v>41136.569479166668</v>
      </c>
      <c r="L2118">
        <v>1345056003</v>
      </c>
      <c r="M2118" t="b">
        <v>0</v>
      </c>
      <c r="N2118">
        <v>92</v>
      </c>
      <c r="O2118" s="6">
        <f t="shared" si="201"/>
        <v>1.0090416666666666</v>
      </c>
      <c r="P2118" t="b">
        <v>1</v>
      </c>
      <c r="Q2118" t="s">
        <v>8279</v>
      </c>
      <c r="R2118" s="7">
        <f t="shared" si="202"/>
        <v>526.45652173913038</v>
      </c>
      <c r="S2118" t="str">
        <f t="shared" si="198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 s="12">
        <f t="shared" si="199"/>
        <v>42303.999305555553</v>
      </c>
      <c r="J2119">
        <v>1445921940</v>
      </c>
      <c r="K2119" s="12">
        <f t="shared" si="200"/>
        <v>42289.851261574069</v>
      </c>
      <c r="L2119">
        <v>1444699549</v>
      </c>
      <c r="M2119" t="b">
        <v>0</v>
      </c>
      <c r="N2119">
        <v>35</v>
      </c>
      <c r="O2119" s="6">
        <f t="shared" si="201"/>
        <v>1.4775</v>
      </c>
      <c r="P2119" t="b">
        <v>1</v>
      </c>
      <c r="Q2119" t="s">
        <v>8279</v>
      </c>
      <c r="R2119" s="7">
        <f t="shared" si="202"/>
        <v>50.657142857142858</v>
      </c>
      <c r="S2119" t="str">
        <f t="shared" si="198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 s="12">
        <f t="shared" si="199"/>
        <v>40748.631203703699</v>
      </c>
      <c r="J2120">
        <v>1311538136</v>
      </c>
      <c r="K2120" s="12">
        <f t="shared" si="200"/>
        <v>40718.631203703699</v>
      </c>
      <c r="L2120">
        <v>1308946136</v>
      </c>
      <c r="M2120" t="b">
        <v>0</v>
      </c>
      <c r="N2120">
        <v>17</v>
      </c>
      <c r="O2120" s="6">
        <f t="shared" si="201"/>
        <v>1.3461099999999999</v>
      </c>
      <c r="P2120" t="b">
        <v>1</v>
      </c>
      <c r="Q2120" t="s">
        <v>8279</v>
      </c>
      <c r="R2120" s="7">
        <f t="shared" si="202"/>
        <v>79.182941176470578</v>
      </c>
      <c r="S2120" t="str">
        <f t="shared" si="198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 s="12">
        <f t="shared" si="199"/>
        <v>41136.921817129631</v>
      </c>
      <c r="J2121">
        <v>1345086445</v>
      </c>
      <c r="K2121" s="12">
        <f t="shared" si="200"/>
        <v>41106.921817129631</v>
      </c>
      <c r="L2121">
        <v>1342494445</v>
      </c>
      <c r="M2121" t="b">
        <v>0</v>
      </c>
      <c r="N2121">
        <v>22</v>
      </c>
      <c r="O2121" s="6">
        <f t="shared" si="201"/>
        <v>1.0075000000000001</v>
      </c>
      <c r="P2121" t="b">
        <v>1</v>
      </c>
      <c r="Q2121" t="s">
        <v>8279</v>
      </c>
      <c r="R2121" s="7">
        <f t="shared" si="202"/>
        <v>91.590909090909093</v>
      </c>
      <c r="S2121" t="str">
        <f t="shared" si="198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 s="12">
        <f t="shared" si="199"/>
        <v>41640.756203703699</v>
      </c>
      <c r="J2122">
        <v>1388617736</v>
      </c>
      <c r="K2122" s="12">
        <f t="shared" si="200"/>
        <v>41591.756203703699</v>
      </c>
      <c r="L2122">
        <v>1384384136</v>
      </c>
      <c r="M2122" t="b">
        <v>0</v>
      </c>
      <c r="N2122">
        <v>69</v>
      </c>
      <c r="O2122" s="6">
        <f t="shared" si="201"/>
        <v>1.00880375</v>
      </c>
      <c r="P2122" t="b">
        <v>1</v>
      </c>
      <c r="Q2122" t="s">
        <v>8279</v>
      </c>
      <c r="R2122" s="7">
        <f t="shared" si="202"/>
        <v>116.96275362318841</v>
      </c>
      <c r="S2122" t="str">
        <f t="shared" si="198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 s="12">
        <f t="shared" si="199"/>
        <v>42746.534120370365</v>
      </c>
      <c r="J2123">
        <v>1484156948</v>
      </c>
      <c r="K2123" s="12">
        <f t="shared" si="200"/>
        <v>42716.534120370365</v>
      </c>
      <c r="L2123">
        <v>1481564948</v>
      </c>
      <c r="M2123" t="b">
        <v>0</v>
      </c>
      <c r="N2123">
        <v>10</v>
      </c>
      <c r="O2123" s="6">
        <f t="shared" si="201"/>
        <v>5.6800000000000002E-3</v>
      </c>
      <c r="P2123" t="b">
        <v>0</v>
      </c>
      <c r="Q2123" t="s">
        <v>8282</v>
      </c>
      <c r="R2123" s="7">
        <f t="shared" si="202"/>
        <v>28.4</v>
      </c>
      <c r="S2123" t="str">
        <f t="shared" si="198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 s="12">
        <f t="shared" si="199"/>
        <v>42742.092233796291</v>
      </c>
      <c r="J2124">
        <v>1483773169</v>
      </c>
      <c r="K2124" s="12">
        <f t="shared" si="200"/>
        <v>42712.092233796291</v>
      </c>
      <c r="L2124">
        <v>1481181169</v>
      </c>
      <c r="M2124" t="b">
        <v>0</v>
      </c>
      <c r="N2124">
        <v>3</v>
      </c>
      <c r="O2124" s="6">
        <f t="shared" si="201"/>
        <v>3.875E-3</v>
      </c>
      <c r="P2124" t="b">
        <v>0</v>
      </c>
      <c r="Q2124" t="s">
        <v>8282</v>
      </c>
      <c r="R2124" s="7">
        <f t="shared" si="202"/>
        <v>103.33333333333333</v>
      </c>
      <c r="S2124" t="str">
        <f t="shared" si="198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 s="12">
        <f t="shared" si="199"/>
        <v>40252.082638888889</v>
      </c>
      <c r="J2125">
        <v>1268636340</v>
      </c>
      <c r="K2125" s="12">
        <f t="shared" si="200"/>
        <v>40198.216516203705</v>
      </c>
      <c r="L2125">
        <v>1263982307</v>
      </c>
      <c r="M2125" t="b">
        <v>0</v>
      </c>
      <c r="N2125">
        <v>5</v>
      </c>
      <c r="O2125" s="6">
        <f t="shared" si="201"/>
        <v>0.1</v>
      </c>
      <c r="P2125" t="b">
        <v>0</v>
      </c>
      <c r="Q2125" t="s">
        <v>8282</v>
      </c>
      <c r="R2125" s="7">
        <f t="shared" si="202"/>
        <v>10</v>
      </c>
      <c r="S2125" t="str">
        <f t="shared" si="198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 s="12">
        <f t="shared" si="199"/>
        <v>40512</v>
      </c>
      <c r="J2126">
        <v>1291093200</v>
      </c>
      <c r="K2126" s="12">
        <f t="shared" si="200"/>
        <v>40463.819849537038</v>
      </c>
      <c r="L2126">
        <v>1286930435</v>
      </c>
      <c r="M2126" t="b">
        <v>0</v>
      </c>
      <c r="N2126">
        <v>5</v>
      </c>
      <c r="O2126" s="6">
        <f t="shared" si="201"/>
        <v>0.10454545454545454</v>
      </c>
      <c r="P2126" t="b">
        <v>0</v>
      </c>
      <c r="Q2126" t="s">
        <v>8282</v>
      </c>
      <c r="R2126" s="7">
        <f t="shared" si="202"/>
        <v>23</v>
      </c>
      <c r="S2126" t="str">
        <f t="shared" si="198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 s="12">
        <f t="shared" si="199"/>
        <v>42220.815196759257</v>
      </c>
      <c r="J2127">
        <v>1438734833</v>
      </c>
      <c r="K2127" s="12">
        <f t="shared" si="200"/>
        <v>42190.815196759257</v>
      </c>
      <c r="L2127">
        <v>1436142833</v>
      </c>
      <c r="M2127" t="b">
        <v>0</v>
      </c>
      <c r="N2127">
        <v>27</v>
      </c>
      <c r="O2127" s="6">
        <f t="shared" si="201"/>
        <v>1.4200000000000001E-2</v>
      </c>
      <c r="P2127" t="b">
        <v>0</v>
      </c>
      <c r="Q2127" t="s">
        <v>8282</v>
      </c>
      <c r="R2127" s="7">
        <f t="shared" si="202"/>
        <v>31.555555555555557</v>
      </c>
      <c r="S2127" t="str">
        <f t="shared" si="198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 s="12">
        <f t="shared" si="199"/>
        <v>41981.76489583333</v>
      </c>
      <c r="J2128">
        <v>1418080887</v>
      </c>
      <c r="K2128" s="12">
        <f t="shared" si="200"/>
        <v>41951.76489583333</v>
      </c>
      <c r="L2128">
        <v>1415488887</v>
      </c>
      <c r="M2128" t="b">
        <v>0</v>
      </c>
      <c r="N2128">
        <v>2</v>
      </c>
      <c r="O2128" s="6">
        <f t="shared" si="201"/>
        <v>5.0000000000000001E-4</v>
      </c>
      <c r="P2128" t="b">
        <v>0</v>
      </c>
      <c r="Q2128" t="s">
        <v>8282</v>
      </c>
      <c r="R2128" s="7">
        <f t="shared" si="202"/>
        <v>5</v>
      </c>
      <c r="S2128" t="str">
        <f t="shared" si="198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 s="12">
        <f t="shared" si="199"/>
        <v>42075.255358796298</v>
      </c>
      <c r="J2129">
        <v>1426158463</v>
      </c>
      <c r="K2129" s="12">
        <f t="shared" si="200"/>
        <v>42045.297025462962</v>
      </c>
      <c r="L2129">
        <v>1423570063</v>
      </c>
      <c r="M2129" t="b">
        <v>0</v>
      </c>
      <c r="N2129">
        <v>236</v>
      </c>
      <c r="O2129" s="6">
        <f t="shared" si="201"/>
        <v>0.28842857142857142</v>
      </c>
      <c r="P2129" t="b">
        <v>0</v>
      </c>
      <c r="Q2129" t="s">
        <v>8282</v>
      </c>
      <c r="R2129" s="7">
        <f t="shared" si="202"/>
        <v>34.220338983050844</v>
      </c>
      <c r="S2129" t="str">
        <f t="shared" si="198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 s="12">
        <f t="shared" si="199"/>
        <v>41903.564456018517</v>
      </c>
      <c r="J2130">
        <v>1411324369</v>
      </c>
      <c r="K2130" s="12">
        <f t="shared" si="200"/>
        <v>41843.564456018517</v>
      </c>
      <c r="L2130">
        <v>1406140369</v>
      </c>
      <c r="M2130" t="b">
        <v>0</v>
      </c>
      <c r="N2130">
        <v>1</v>
      </c>
      <c r="O2130" s="6">
        <f t="shared" si="201"/>
        <v>1.6666666666666668E-3</v>
      </c>
      <c r="P2130" t="b">
        <v>0</v>
      </c>
      <c r="Q2130" t="s">
        <v>8282</v>
      </c>
      <c r="R2130" s="7">
        <f t="shared" si="202"/>
        <v>25</v>
      </c>
      <c r="S2130" t="str">
        <f t="shared" si="198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 s="12">
        <f t="shared" si="199"/>
        <v>42438.815972222219</v>
      </c>
      <c r="J2131">
        <v>1457570100</v>
      </c>
      <c r="K2131" s="12">
        <f t="shared" si="200"/>
        <v>42408.815972222219</v>
      </c>
      <c r="L2131">
        <v>1454978100</v>
      </c>
      <c r="M2131" t="b">
        <v>0</v>
      </c>
      <c r="N2131">
        <v>12</v>
      </c>
      <c r="O2131" s="6">
        <f t="shared" si="201"/>
        <v>0.11799999999999999</v>
      </c>
      <c r="P2131" t="b">
        <v>0</v>
      </c>
      <c r="Q2131" t="s">
        <v>8282</v>
      </c>
      <c r="R2131" s="7">
        <f t="shared" si="202"/>
        <v>19.666666666666668</v>
      </c>
      <c r="S2131" t="str">
        <f t="shared" si="198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 s="12">
        <f t="shared" si="199"/>
        <v>41866.87804398148</v>
      </c>
      <c r="J2132">
        <v>1408154663</v>
      </c>
      <c r="K2132" s="12">
        <f t="shared" si="200"/>
        <v>41831.87804398148</v>
      </c>
      <c r="L2132">
        <v>1405130663</v>
      </c>
      <c r="M2132" t="b">
        <v>0</v>
      </c>
      <c r="N2132">
        <v>4</v>
      </c>
      <c r="O2132" s="6">
        <f t="shared" si="201"/>
        <v>2.0238095238095236E-3</v>
      </c>
      <c r="P2132" t="b">
        <v>0</v>
      </c>
      <c r="Q2132" t="s">
        <v>8282</v>
      </c>
      <c r="R2132" s="7">
        <f t="shared" si="202"/>
        <v>21.25</v>
      </c>
      <c r="S2132" t="str">
        <f t="shared" si="198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 s="12">
        <f t="shared" si="199"/>
        <v>42196.998738425922</v>
      </c>
      <c r="J2133">
        <v>1436677091</v>
      </c>
      <c r="K2133" s="12">
        <f t="shared" si="200"/>
        <v>42166.998738425922</v>
      </c>
      <c r="L2133">
        <v>1434085091</v>
      </c>
      <c r="M2133" t="b">
        <v>0</v>
      </c>
      <c r="N2133">
        <v>3</v>
      </c>
      <c r="O2133" s="6">
        <f t="shared" si="201"/>
        <v>0.05</v>
      </c>
      <c r="P2133" t="b">
        <v>0</v>
      </c>
      <c r="Q2133" t="s">
        <v>8282</v>
      </c>
      <c r="R2133" s="7">
        <f t="shared" si="202"/>
        <v>8.3333333333333339</v>
      </c>
      <c r="S2133" t="str">
        <f t="shared" si="198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 s="12">
        <f t="shared" si="199"/>
        <v>41673.27884259259</v>
      </c>
      <c r="J2134">
        <v>1391427692</v>
      </c>
      <c r="K2134" s="12">
        <f t="shared" si="200"/>
        <v>41643.27884259259</v>
      </c>
      <c r="L2134">
        <v>1388835692</v>
      </c>
      <c r="M2134" t="b">
        <v>0</v>
      </c>
      <c r="N2134">
        <v>99</v>
      </c>
      <c r="O2134" s="6">
        <f t="shared" si="201"/>
        <v>2.1129899999999997E-2</v>
      </c>
      <c r="P2134" t="b">
        <v>0</v>
      </c>
      <c r="Q2134" t="s">
        <v>8282</v>
      </c>
      <c r="R2134" s="7">
        <f t="shared" si="202"/>
        <v>21.34333333333333</v>
      </c>
      <c r="S2134" t="str">
        <f t="shared" si="198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 s="12">
        <f t="shared" si="199"/>
        <v>40657.082638888889</v>
      </c>
      <c r="J2135">
        <v>1303628340</v>
      </c>
      <c r="K2135" s="12">
        <f t="shared" si="200"/>
        <v>40618.888877314814</v>
      </c>
      <c r="L2135">
        <v>1300328399</v>
      </c>
      <c r="M2135" t="b">
        <v>0</v>
      </c>
      <c r="N2135">
        <v>3</v>
      </c>
      <c r="O2135" s="6">
        <f t="shared" si="201"/>
        <v>1.6E-2</v>
      </c>
      <c r="P2135" t="b">
        <v>0</v>
      </c>
      <c r="Q2135" t="s">
        <v>8282</v>
      </c>
      <c r="R2135" s="7">
        <f t="shared" si="202"/>
        <v>5.333333333333333</v>
      </c>
      <c r="S2135" t="str">
        <f t="shared" si="198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 s="12">
        <f t="shared" si="199"/>
        <v>41391.678136574068</v>
      </c>
      <c r="J2136">
        <v>1367097391</v>
      </c>
      <c r="K2136" s="12">
        <f t="shared" si="200"/>
        <v>41361.678136574068</v>
      </c>
      <c r="L2136">
        <v>1364505391</v>
      </c>
      <c r="M2136" t="b">
        <v>0</v>
      </c>
      <c r="N2136">
        <v>3</v>
      </c>
      <c r="O2136" s="6">
        <f t="shared" si="201"/>
        <v>1.7333333333333333E-2</v>
      </c>
      <c r="P2136" t="b">
        <v>0</v>
      </c>
      <c r="Q2136" t="s">
        <v>8282</v>
      </c>
      <c r="R2136" s="7">
        <f t="shared" si="202"/>
        <v>34.666666666666664</v>
      </c>
      <c r="S2136" t="str">
        <f t="shared" si="198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 s="12">
        <f t="shared" si="199"/>
        <v>41186.755011574074</v>
      </c>
      <c r="J2137">
        <v>1349392033</v>
      </c>
      <c r="K2137" s="12">
        <f t="shared" si="200"/>
        <v>41156.755011574074</v>
      </c>
      <c r="L2137">
        <v>1346800033</v>
      </c>
      <c r="M2137" t="b">
        <v>0</v>
      </c>
      <c r="N2137">
        <v>22</v>
      </c>
      <c r="O2137" s="6">
        <f t="shared" si="201"/>
        <v>9.5600000000000004E-2</v>
      </c>
      <c r="P2137" t="b">
        <v>0</v>
      </c>
      <c r="Q2137" t="s">
        <v>8282</v>
      </c>
      <c r="R2137" s="7">
        <f t="shared" si="202"/>
        <v>21.727272727272727</v>
      </c>
      <c r="S2137" t="str">
        <f t="shared" si="198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 s="12">
        <f t="shared" si="199"/>
        <v>41566.300763888888</v>
      </c>
      <c r="J2138">
        <v>1382184786</v>
      </c>
      <c r="K2138" s="12">
        <f t="shared" si="200"/>
        <v>41536.300763888888</v>
      </c>
      <c r="L2138">
        <v>1379592786</v>
      </c>
      <c r="M2138" t="b">
        <v>0</v>
      </c>
      <c r="N2138">
        <v>4</v>
      </c>
      <c r="O2138" s="6">
        <f t="shared" si="201"/>
        <v>5.9612499999999998E-4</v>
      </c>
      <c r="P2138" t="b">
        <v>0</v>
      </c>
      <c r="Q2138" t="s">
        <v>8282</v>
      </c>
      <c r="R2138" s="7">
        <f t="shared" si="202"/>
        <v>11.922499999999999</v>
      </c>
      <c r="S2138" t="str">
        <f t="shared" si="198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 s="12">
        <f t="shared" si="199"/>
        <v>41978.562835648147</v>
      </c>
      <c r="J2139">
        <v>1417804229</v>
      </c>
      <c r="K2139" s="12">
        <f t="shared" si="200"/>
        <v>41948.562835648147</v>
      </c>
      <c r="L2139">
        <v>1415212229</v>
      </c>
      <c r="M2139" t="b">
        <v>0</v>
      </c>
      <c r="N2139">
        <v>534</v>
      </c>
      <c r="O2139" s="6">
        <f t="shared" si="201"/>
        <v>0.28405999999999998</v>
      </c>
      <c r="P2139" t="b">
        <v>0</v>
      </c>
      <c r="Q2139" t="s">
        <v>8282</v>
      </c>
      <c r="R2139" s="7">
        <f t="shared" si="202"/>
        <v>26.59737827715356</v>
      </c>
      <c r="S2139" t="str">
        <f t="shared" si="198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 s="12">
        <f t="shared" si="199"/>
        <v>41586.846516203703</v>
      </c>
      <c r="J2140">
        <v>1383959939</v>
      </c>
      <c r="K2140" s="12">
        <f t="shared" si="200"/>
        <v>41556.804849537039</v>
      </c>
      <c r="L2140">
        <v>1381364339</v>
      </c>
      <c r="M2140" t="b">
        <v>0</v>
      </c>
      <c r="N2140">
        <v>12</v>
      </c>
      <c r="O2140" s="6">
        <f t="shared" si="201"/>
        <v>0.128</v>
      </c>
      <c r="P2140" t="b">
        <v>0</v>
      </c>
      <c r="Q2140" t="s">
        <v>8282</v>
      </c>
      <c r="R2140" s="7">
        <f t="shared" si="202"/>
        <v>10.666666666666666</v>
      </c>
      <c r="S2140" t="str">
        <f t="shared" si="198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 s="12">
        <f t="shared" si="199"/>
        <v>42677.541759259257</v>
      </c>
      <c r="J2141">
        <v>1478196008</v>
      </c>
      <c r="K2141" s="12">
        <f t="shared" si="200"/>
        <v>42647.541759259257</v>
      </c>
      <c r="L2141">
        <v>1475604008</v>
      </c>
      <c r="M2141" t="b">
        <v>0</v>
      </c>
      <c r="N2141">
        <v>56</v>
      </c>
      <c r="O2141" s="6">
        <f t="shared" si="201"/>
        <v>5.4199999999999998E-2</v>
      </c>
      <c r="P2141" t="b">
        <v>0</v>
      </c>
      <c r="Q2141" t="s">
        <v>8282</v>
      </c>
      <c r="R2141" s="7">
        <f t="shared" si="202"/>
        <v>29.035714285714285</v>
      </c>
      <c r="S2141" t="str">
        <f t="shared" si="198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 s="12">
        <f t="shared" si="199"/>
        <v>41285.625277777777</v>
      </c>
      <c r="J2142">
        <v>1357934424</v>
      </c>
      <c r="K2142" s="12">
        <f t="shared" si="200"/>
        <v>41255.625277777777</v>
      </c>
      <c r="L2142">
        <v>1355342424</v>
      </c>
      <c r="M2142" t="b">
        <v>0</v>
      </c>
      <c r="N2142">
        <v>11</v>
      </c>
      <c r="O2142" s="6">
        <f t="shared" si="201"/>
        <v>1.1199999999999999E-3</v>
      </c>
      <c r="P2142" t="b">
        <v>0</v>
      </c>
      <c r="Q2142" t="s">
        <v>8282</v>
      </c>
      <c r="R2142" s="7">
        <f t="shared" si="202"/>
        <v>50.909090909090907</v>
      </c>
      <c r="S2142" t="str">
        <f t="shared" si="198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 s="12">
        <f t="shared" si="199"/>
        <v>41957.068969907406</v>
      </c>
      <c r="J2143">
        <v>1415947159</v>
      </c>
      <c r="K2143" s="12">
        <f t="shared" si="200"/>
        <v>41927.027303240735</v>
      </c>
      <c r="L2143">
        <v>1413351559</v>
      </c>
      <c r="M2143" t="b">
        <v>0</v>
      </c>
      <c r="N2143">
        <v>0</v>
      </c>
      <c r="O2143" s="6">
        <f t="shared" si="201"/>
        <v>0</v>
      </c>
      <c r="P2143" t="b">
        <v>0</v>
      </c>
      <c r="Q2143" t="s">
        <v>8282</v>
      </c>
      <c r="R2143" s="7" t="e">
        <f t="shared" si="202"/>
        <v>#DIV/0!</v>
      </c>
      <c r="S2143" t="str">
        <f t="shared" si="198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 s="12">
        <f t="shared" si="199"/>
        <v>42368.493171296293</v>
      </c>
      <c r="J2144">
        <v>1451494210</v>
      </c>
      <c r="K2144" s="12">
        <f t="shared" si="200"/>
        <v>42340.493171296293</v>
      </c>
      <c r="L2144">
        <v>1449075010</v>
      </c>
      <c r="M2144" t="b">
        <v>0</v>
      </c>
      <c r="N2144">
        <v>12</v>
      </c>
      <c r="O2144" s="6">
        <f t="shared" si="201"/>
        <v>5.7238095238095241E-2</v>
      </c>
      <c r="P2144" t="b">
        <v>0</v>
      </c>
      <c r="Q2144" t="s">
        <v>8282</v>
      </c>
      <c r="R2144" s="7">
        <f t="shared" si="202"/>
        <v>50.083333333333336</v>
      </c>
      <c r="S2144" t="str">
        <f t="shared" si="198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 s="12">
        <f t="shared" si="199"/>
        <v>40380.583333333328</v>
      </c>
      <c r="J2145">
        <v>1279738800</v>
      </c>
      <c r="K2145" s="12">
        <f t="shared" si="200"/>
        <v>40332.678379629629</v>
      </c>
      <c r="L2145">
        <v>1275599812</v>
      </c>
      <c r="M2145" t="b">
        <v>0</v>
      </c>
      <c r="N2145">
        <v>5</v>
      </c>
      <c r="O2145" s="6">
        <f t="shared" si="201"/>
        <v>0.1125</v>
      </c>
      <c r="P2145" t="b">
        <v>0</v>
      </c>
      <c r="Q2145" t="s">
        <v>8282</v>
      </c>
      <c r="R2145" s="7">
        <f t="shared" si="202"/>
        <v>45</v>
      </c>
      <c r="S2145" t="str">
        <f t="shared" si="198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 s="12">
        <f t="shared" si="199"/>
        <v>41531.338425925926</v>
      </c>
      <c r="J2146">
        <v>1379164040</v>
      </c>
      <c r="K2146" s="12">
        <f t="shared" si="200"/>
        <v>41499.338425925926</v>
      </c>
      <c r="L2146">
        <v>1376399240</v>
      </c>
      <c r="M2146" t="b">
        <v>0</v>
      </c>
      <c r="N2146">
        <v>24</v>
      </c>
      <c r="O2146" s="6">
        <f t="shared" si="201"/>
        <v>1.7098591549295775E-2</v>
      </c>
      <c r="P2146" t="b">
        <v>0</v>
      </c>
      <c r="Q2146" t="s">
        <v>8282</v>
      </c>
      <c r="R2146" s="7">
        <f t="shared" si="202"/>
        <v>25.291666666666668</v>
      </c>
      <c r="S2146" t="str">
        <f t="shared" si="198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 s="12">
        <f t="shared" si="199"/>
        <v>41605.070763888885</v>
      </c>
      <c r="J2147">
        <v>1385534514</v>
      </c>
      <c r="K2147" s="12">
        <f t="shared" si="200"/>
        <v>41575.029097222221</v>
      </c>
      <c r="L2147">
        <v>1382938914</v>
      </c>
      <c r="M2147" t="b">
        <v>0</v>
      </c>
      <c r="N2147">
        <v>89</v>
      </c>
      <c r="O2147" s="6">
        <f t="shared" si="201"/>
        <v>0.30433333333333334</v>
      </c>
      <c r="P2147" t="b">
        <v>0</v>
      </c>
      <c r="Q2147" t="s">
        <v>8282</v>
      </c>
      <c r="R2147" s="7">
        <f t="shared" si="202"/>
        <v>51.292134831460672</v>
      </c>
      <c r="S2147" t="str">
        <f t="shared" si="198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 s="12">
        <f t="shared" si="199"/>
        <v>42411.471180555549</v>
      </c>
      <c r="J2148">
        <v>1455207510</v>
      </c>
      <c r="K2148" s="12">
        <f t="shared" si="200"/>
        <v>42397.471180555549</v>
      </c>
      <c r="L2148">
        <v>1453997910</v>
      </c>
      <c r="M2148" t="b">
        <v>0</v>
      </c>
      <c r="N2148">
        <v>1</v>
      </c>
      <c r="O2148" s="6">
        <f t="shared" si="201"/>
        <v>2.0000000000000001E-4</v>
      </c>
      <c r="P2148" t="b">
        <v>0</v>
      </c>
      <c r="Q2148" t="s">
        <v>8282</v>
      </c>
      <c r="R2148" s="7">
        <f t="shared" si="202"/>
        <v>1</v>
      </c>
      <c r="S2148" t="str">
        <f t="shared" si="198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 s="12">
        <f t="shared" si="199"/>
        <v>41959.129027777781</v>
      </c>
      <c r="J2149">
        <v>1416125148</v>
      </c>
      <c r="K2149" s="12">
        <f t="shared" si="200"/>
        <v>41927.087361111109</v>
      </c>
      <c r="L2149">
        <v>1413356748</v>
      </c>
      <c r="M2149" t="b">
        <v>0</v>
      </c>
      <c r="N2149">
        <v>55</v>
      </c>
      <c r="O2149" s="6">
        <f t="shared" si="201"/>
        <v>6.9641025641025639E-3</v>
      </c>
      <c r="P2149" t="b">
        <v>0</v>
      </c>
      <c r="Q2149" t="s">
        <v>8282</v>
      </c>
      <c r="R2149" s="7">
        <f t="shared" si="202"/>
        <v>49.381818181818183</v>
      </c>
      <c r="S2149" t="str">
        <f t="shared" si="198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 s="12">
        <f t="shared" si="199"/>
        <v>42096.483587962961</v>
      </c>
      <c r="J2150">
        <v>1427992582</v>
      </c>
      <c r="K2150" s="12">
        <f t="shared" si="200"/>
        <v>42066.525254629632</v>
      </c>
      <c r="L2150">
        <v>1425404182</v>
      </c>
      <c r="M2150" t="b">
        <v>0</v>
      </c>
      <c r="N2150">
        <v>2</v>
      </c>
      <c r="O2150" s="6">
        <f t="shared" si="201"/>
        <v>0.02</v>
      </c>
      <c r="P2150" t="b">
        <v>0</v>
      </c>
      <c r="Q2150" t="s">
        <v>8282</v>
      </c>
      <c r="R2150" s="7">
        <f t="shared" si="202"/>
        <v>1</v>
      </c>
      <c r="S2150" t="str">
        <f t="shared" si="198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 s="12">
        <f t="shared" si="199"/>
        <v>40389.791666666664</v>
      </c>
      <c r="J2151">
        <v>1280534400</v>
      </c>
      <c r="K2151" s="12">
        <f t="shared" si="200"/>
        <v>40354.816620370366</v>
      </c>
      <c r="L2151">
        <v>1277512556</v>
      </c>
      <c r="M2151" t="b">
        <v>0</v>
      </c>
      <c r="N2151">
        <v>0</v>
      </c>
      <c r="O2151" s="6">
        <f t="shared" si="201"/>
        <v>0</v>
      </c>
      <c r="P2151" t="b">
        <v>0</v>
      </c>
      <c r="Q2151" t="s">
        <v>8282</v>
      </c>
      <c r="R2151" s="7" t="e">
        <f t="shared" si="202"/>
        <v>#DIV/0!</v>
      </c>
      <c r="S2151" t="str">
        <f t="shared" si="198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 s="12">
        <f t="shared" si="199"/>
        <v>42564.076377314814</v>
      </c>
      <c r="J2152">
        <v>1468392599</v>
      </c>
      <c r="K2152" s="12">
        <f t="shared" si="200"/>
        <v>42534.076377314814</v>
      </c>
      <c r="L2152">
        <v>1465800599</v>
      </c>
      <c r="M2152" t="b">
        <v>0</v>
      </c>
      <c r="N2152">
        <v>4</v>
      </c>
      <c r="O2152" s="6">
        <f t="shared" si="201"/>
        <v>8.0999999999999996E-3</v>
      </c>
      <c r="P2152" t="b">
        <v>0</v>
      </c>
      <c r="Q2152" t="s">
        <v>8282</v>
      </c>
      <c r="R2152" s="7">
        <f t="shared" si="202"/>
        <v>101.25</v>
      </c>
      <c r="S2152" t="str">
        <f t="shared" si="198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 s="12">
        <f t="shared" si="199"/>
        <v>42550.639050925922</v>
      </c>
      <c r="J2153">
        <v>1467231614</v>
      </c>
      <c r="K2153" s="12">
        <f t="shared" si="200"/>
        <v>42520.639050925922</v>
      </c>
      <c r="L2153">
        <v>1464639614</v>
      </c>
      <c r="M2153" t="b">
        <v>0</v>
      </c>
      <c r="N2153">
        <v>6</v>
      </c>
      <c r="O2153" s="6">
        <f t="shared" si="201"/>
        <v>2.6222222222222224E-3</v>
      </c>
      <c r="P2153" t="b">
        <v>0</v>
      </c>
      <c r="Q2153" t="s">
        <v>8282</v>
      </c>
      <c r="R2153" s="7">
        <f t="shared" si="202"/>
        <v>19.666666666666668</v>
      </c>
      <c r="S2153" t="str">
        <f t="shared" si="198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 s="12">
        <f t="shared" si="199"/>
        <v>41713.582280092589</v>
      </c>
      <c r="J2154">
        <v>1394909909</v>
      </c>
      <c r="K2154" s="12">
        <f t="shared" si="200"/>
        <v>41683.62394675926</v>
      </c>
      <c r="L2154">
        <v>1392321509</v>
      </c>
      <c r="M2154" t="b">
        <v>0</v>
      </c>
      <c r="N2154">
        <v>4</v>
      </c>
      <c r="O2154" s="6">
        <f t="shared" si="201"/>
        <v>1.6666666666666668E-3</v>
      </c>
      <c r="P2154" t="b">
        <v>0</v>
      </c>
      <c r="Q2154" t="s">
        <v>8282</v>
      </c>
      <c r="R2154" s="7">
        <f t="shared" si="202"/>
        <v>12.5</v>
      </c>
      <c r="S2154" t="str">
        <f t="shared" si="198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 s="12">
        <f t="shared" si="199"/>
        <v>42014.124305555553</v>
      </c>
      <c r="J2155">
        <v>1420876740</v>
      </c>
      <c r="K2155" s="12">
        <f t="shared" si="200"/>
        <v>41974.702754629623</v>
      </c>
      <c r="L2155">
        <v>1417470718</v>
      </c>
      <c r="M2155" t="b">
        <v>0</v>
      </c>
      <c r="N2155">
        <v>4</v>
      </c>
      <c r="O2155" s="6">
        <f t="shared" si="201"/>
        <v>9.1244548809124457E-5</v>
      </c>
      <c r="P2155" t="b">
        <v>0</v>
      </c>
      <c r="Q2155" t="s">
        <v>8282</v>
      </c>
      <c r="R2155" s="7">
        <f t="shared" si="202"/>
        <v>8.5</v>
      </c>
      <c r="S2155" t="str">
        <f t="shared" si="198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 s="12">
        <f t="shared" si="199"/>
        <v>41667.42392361111</v>
      </c>
      <c r="J2156">
        <v>1390921827</v>
      </c>
      <c r="K2156" s="12">
        <f t="shared" si="200"/>
        <v>41647.42392361111</v>
      </c>
      <c r="L2156">
        <v>1389193827</v>
      </c>
      <c r="M2156" t="b">
        <v>0</v>
      </c>
      <c r="N2156">
        <v>2</v>
      </c>
      <c r="O2156" s="6">
        <f t="shared" si="201"/>
        <v>8.0000000000000002E-3</v>
      </c>
      <c r="P2156" t="b">
        <v>0</v>
      </c>
      <c r="Q2156" t="s">
        <v>8282</v>
      </c>
      <c r="R2156" s="7">
        <f t="shared" si="202"/>
        <v>1</v>
      </c>
      <c r="S2156" t="str">
        <f t="shared" si="198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 s="12">
        <f t="shared" si="199"/>
        <v>42460.497511574074</v>
      </c>
      <c r="J2157">
        <v>1459443385</v>
      </c>
      <c r="K2157" s="12">
        <f t="shared" si="200"/>
        <v>42430.539178240739</v>
      </c>
      <c r="L2157">
        <v>1456854985</v>
      </c>
      <c r="M2157" t="b">
        <v>0</v>
      </c>
      <c r="N2157">
        <v>5</v>
      </c>
      <c r="O2157" s="6">
        <f t="shared" si="201"/>
        <v>2.3E-2</v>
      </c>
      <c r="P2157" t="b">
        <v>0</v>
      </c>
      <c r="Q2157" t="s">
        <v>8282</v>
      </c>
      <c r="R2157" s="7">
        <f t="shared" si="202"/>
        <v>23</v>
      </c>
      <c r="S2157" t="str">
        <f t="shared" si="198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 s="12">
        <f t="shared" si="199"/>
        <v>41533.645902777775</v>
      </c>
      <c r="J2158">
        <v>1379363406</v>
      </c>
      <c r="K2158" s="12">
        <f t="shared" si="200"/>
        <v>41488.645902777775</v>
      </c>
      <c r="L2158">
        <v>1375475406</v>
      </c>
      <c r="M2158" t="b">
        <v>0</v>
      </c>
      <c r="N2158">
        <v>83</v>
      </c>
      <c r="O2158" s="6">
        <f t="shared" si="201"/>
        <v>2.6660714285714284E-2</v>
      </c>
      <c r="P2158" t="b">
        <v>0</v>
      </c>
      <c r="Q2158" t="s">
        <v>8282</v>
      </c>
      <c r="R2158" s="7">
        <f t="shared" si="202"/>
        <v>17.987951807228917</v>
      </c>
      <c r="S2158" t="str">
        <f t="shared" si="198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 s="12">
        <f t="shared" si="199"/>
        <v>42727.124305555553</v>
      </c>
      <c r="J2159">
        <v>1482479940</v>
      </c>
      <c r="K2159" s="12">
        <f t="shared" si="200"/>
        <v>42694.772951388884</v>
      </c>
      <c r="L2159">
        <v>1479684783</v>
      </c>
      <c r="M2159" t="b">
        <v>0</v>
      </c>
      <c r="N2159">
        <v>57</v>
      </c>
      <c r="O2159" s="6">
        <f t="shared" si="201"/>
        <v>0.28192</v>
      </c>
      <c r="P2159" t="b">
        <v>0</v>
      </c>
      <c r="Q2159" t="s">
        <v>8282</v>
      </c>
      <c r="R2159" s="7">
        <f t="shared" si="202"/>
        <v>370.94736842105266</v>
      </c>
      <c r="S2159" t="str">
        <f t="shared" si="198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 s="12">
        <f t="shared" si="199"/>
        <v>41309.645532407405</v>
      </c>
      <c r="J2160">
        <v>1360009774</v>
      </c>
      <c r="K2160" s="12">
        <f t="shared" si="200"/>
        <v>41264.645532407405</v>
      </c>
      <c r="L2160">
        <v>1356121774</v>
      </c>
      <c r="M2160" t="b">
        <v>0</v>
      </c>
      <c r="N2160">
        <v>311</v>
      </c>
      <c r="O2160" s="6">
        <f t="shared" si="201"/>
        <v>6.5900366666666668E-2</v>
      </c>
      <c r="P2160" t="b">
        <v>0</v>
      </c>
      <c r="Q2160" t="s">
        <v>8282</v>
      </c>
      <c r="R2160" s="7">
        <f t="shared" si="202"/>
        <v>63.569485530546629</v>
      </c>
      <c r="S2160" t="str">
        <f t="shared" si="198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 s="12">
        <f t="shared" si="199"/>
        <v>40740.522847222222</v>
      </c>
      <c r="J2161">
        <v>1310837574</v>
      </c>
      <c r="K2161" s="12">
        <f t="shared" si="200"/>
        <v>40710.522847222222</v>
      </c>
      <c r="L2161">
        <v>1308245574</v>
      </c>
      <c r="M2161" t="b">
        <v>0</v>
      </c>
      <c r="N2161">
        <v>2</v>
      </c>
      <c r="O2161" s="6">
        <f t="shared" si="201"/>
        <v>7.2222222222222219E-3</v>
      </c>
      <c r="P2161" t="b">
        <v>0</v>
      </c>
      <c r="Q2161" t="s">
        <v>8282</v>
      </c>
      <c r="R2161" s="7">
        <f t="shared" si="202"/>
        <v>13</v>
      </c>
      <c r="S2161" t="str">
        <f t="shared" si="198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 s="12">
        <f t="shared" si="199"/>
        <v>41048.503530092588</v>
      </c>
      <c r="J2162">
        <v>1337447105</v>
      </c>
      <c r="K2162" s="12">
        <f t="shared" si="200"/>
        <v>41018.503530092588</v>
      </c>
      <c r="L2162">
        <v>1334855105</v>
      </c>
      <c r="M2162" t="b">
        <v>0</v>
      </c>
      <c r="N2162">
        <v>16</v>
      </c>
      <c r="O2162" s="6">
        <f t="shared" si="201"/>
        <v>8.5000000000000006E-3</v>
      </c>
      <c r="P2162" t="b">
        <v>0</v>
      </c>
      <c r="Q2162" t="s">
        <v>8282</v>
      </c>
      <c r="R2162" s="7">
        <f t="shared" si="202"/>
        <v>5.3125</v>
      </c>
      <c r="S2162" t="str">
        <f t="shared" si="198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 s="12">
        <f t="shared" si="199"/>
        <v>42270.644201388888</v>
      </c>
      <c r="J2163">
        <v>1443040059</v>
      </c>
      <c r="K2163" s="12">
        <f t="shared" si="200"/>
        <v>42240.644201388888</v>
      </c>
      <c r="L2163">
        <v>1440448059</v>
      </c>
      <c r="M2163" t="b">
        <v>0</v>
      </c>
      <c r="N2163">
        <v>13</v>
      </c>
      <c r="O2163" s="6">
        <f t="shared" si="201"/>
        <v>1.1575</v>
      </c>
      <c r="P2163" t="b">
        <v>1</v>
      </c>
      <c r="Q2163" t="s">
        <v>8276</v>
      </c>
      <c r="R2163" s="7">
        <f t="shared" si="202"/>
        <v>35.615384615384613</v>
      </c>
      <c r="S2163" t="str">
        <f t="shared" si="198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 s="12">
        <f t="shared" si="199"/>
        <v>41844.557766203703</v>
      </c>
      <c r="J2164">
        <v>1406226191</v>
      </c>
      <c r="K2164" s="12">
        <f t="shared" si="200"/>
        <v>41813.557766203703</v>
      </c>
      <c r="L2164">
        <v>1403547791</v>
      </c>
      <c r="M2164" t="b">
        <v>0</v>
      </c>
      <c r="N2164">
        <v>58</v>
      </c>
      <c r="O2164" s="6">
        <f t="shared" si="201"/>
        <v>1.1226666666666667</v>
      </c>
      <c r="P2164" t="b">
        <v>1</v>
      </c>
      <c r="Q2164" t="s">
        <v>8276</v>
      </c>
      <c r="R2164" s="7">
        <f t="shared" si="202"/>
        <v>87.103448275862064</v>
      </c>
      <c r="S2164" t="str">
        <f t="shared" si="198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 s="12">
        <f t="shared" si="199"/>
        <v>42162.951388888883</v>
      </c>
      <c r="J2165">
        <v>1433735400</v>
      </c>
      <c r="K2165" s="12">
        <f t="shared" si="200"/>
        <v>42111.691203703704</v>
      </c>
      <c r="L2165">
        <v>1429306520</v>
      </c>
      <c r="M2165" t="b">
        <v>0</v>
      </c>
      <c r="N2165">
        <v>44</v>
      </c>
      <c r="O2165" s="6">
        <f t="shared" si="201"/>
        <v>1.3220000000000001</v>
      </c>
      <c r="P2165" t="b">
        <v>1</v>
      </c>
      <c r="Q2165" t="s">
        <v>8276</v>
      </c>
      <c r="R2165" s="7">
        <f t="shared" si="202"/>
        <v>75.11363636363636</v>
      </c>
      <c r="S2165" t="str">
        <f t="shared" si="198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 s="12">
        <f t="shared" si="199"/>
        <v>42545.957638888889</v>
      </c>
      <c r="J2166">
        <v>1466827140</v>
      </c>
      <c r="K2166" s="12">
        <f t="shared" si="200"/>
        <v>42515.509421296294</v>
      </c>
      <c r="L2166">
        <v>1464196414</v>
      </c>
      <c r="M2166" t="b">
        <v>0</v>
      </c>
      <c r="N2166">
        <v>83</v>
      </c>
      <c r="O2166" s="6">
        <f t="shared" si="201"/>
        <v>1.0263636363636364</v>
      </c>
      <c r="P2166" t="b">
        <v>1</v>
      </c>
      <c r="Q2166" t="s">
        <v>8276</v>
      </c>
      <c r="R2166" s="7">
        <f t="shared" si="202"/>
        <v>68.01204819277109</v>
      </c>
      <c r="S2166" t="str">
        <f t="shared" si="198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 s="12">
        <f t="shared" si="199"/>
        <v>42468.417071759257</v>
      </c>
      <c r="J2167">
        <v>1460127635</v>
      </c>
      <c r="K2167" s="12">
        <f t="shared" si="200"/>
        <v>42438.458738425928</v>
      </c>
      <c r="L2167">
        <v>1457539235</v>
      </c>
      <c r="M2167" t="b">
        <v>0</v>
      </c>
      <c r="N2167">
        <v>117</v>
      </c>
      <c r="O2167" s="6">
        <f t="shared" si="201"/>
        <v>1.3864000000000001</v>
      </c>
      <c r="P2167" t="b">
        <v>1</v>
      </c>
      <c r="Q2167" t="s">
        <v>8276</v>
      </c>
      <c r="R2167" s="7">
        <f t="shared" si="202"/>
        <v>29.623931623931625</v>
      </c>
      <c r="S2167" t="str">
        <f t="shared" si="198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 s="12">
        <f t="shared" si="199"/>
        <v>41978.671504629623</v>
      </c>
      <c r="J2168">
        <v>1417813618</v>
      </c>
      <c r="K2168" s="12">
        <f t="shared" si="200"/>
        <v>41933.629837962959</v>
      </c>
      <c r="L2168">
        <v>1413922018</v>
      </c>
      <c r="M2168" t="b">
        <v>0</v>
      </c>
      <c r="N2168">
        <v>32</v>
      </c>
      <c r="O2168" s="6">
        <f t="shared" si="201"/>
        <v>1.466</v>
      </c>
      <c r="P2168" t="b">
        <v>1</v>
      </c>
      <c r="Q2168" t="s">
        <v>8276</v>
      </c>
      <c r="R2168" s="7">
        <f t="shared" si="202"/>
        <v>91.625</v>
      </c>
      <c r="S2168" t="str">
        <f t="shared" si="198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 s="12">
        <f t="shared" si="199"/>
        <v>41166.858067129629</v>
      </c>
      <c r="J2169">
        <v>1347672937</v>
      </c>
      <c r="K2169" s="12">
        <f t="shared" si="200"/>
        <v>41152.858067129629</v>
      </c>
      <c r="L2169">
        <v>1346463337</v>
      </c>
      <c r="M2169" t="b">
        <v>0</v>
      </c>
      <c r="N2169">
        <v>8</v>
      </c>
      <c r="O2169" s="6">
        <f t="shared" si="201"/>
        <v>1.2</v>
      </c>
      <c r="P2169" t="b">
        <v>1</v>
      </c>
      <c r="Q2169" t="s">
        <v>8276</v>
      </c>
      <c r="R2169" s="7">
        <f t="shared" si="202"/>
        <v>22.5</v>
      </c>
      <c r="S2169" t="str">
        <f t="shared" si="198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 s="12">
        <f t="shared" si="199"/>
        <v>42775.999999999993</v>
      </c>
      <c r="J2170">
        <v>1486702800</v>
      </c>
      <c r="K2170" s="12">
        <f t="shared" si="200"/>
        <v>42745.391909722217</v>
      </c>
      <c r="L2170">
        <v>1484058261</v>
      </c>
      <c r="M2170" t="b">
        <v>0</v>
      </c>
      <c r="N2170">
        <v>340</v>
      </c>
      <c r="O2170" s="6">
        <f t="shared" si="201"/>
        <v>1.215816111111111</v>
      </c>
      <c r="P2170" t="b">
        <v>1</v>
      </c>
      <c r="Q2170" t="s">
        <v>8276</v>
      </c>
      <c r="R2170" s="7">
        <f t="shared" si="202"/>
        <v>64.366735294117646</v>
      </c>
      <c r="S2170" t="str">
        <f t="shared" si="198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 s="12">
        <f t="shared" si="199"/>
        <v>42796.492488425924</v>
      </c>
      <c r="J2171">
        <v>1488473351</v>
      </c>
      <c r="K2171" s="12">
        <f t="shared" si="200"/>
        <v>42793.492488425924</v>
      </c>
      <c r="L2171">
        <v>1488214151</v>
      </c>
      <c r="M2171" t="b">
        <v>0</v>
      </c>
      <c r="N2171">
        <v>7</v>
      </c>
      <c r="O2171" s="6">
        <f t="shared" si="201"/>
        <v>1</v>
      </c>
      <c r="P2171" t="b">
        <v>1</v>
      </c>
      <c r="Q2171" t="s">
        <v>8276</v>
      </c>
      <c r="R2171" s="7">
        <f t="shared" si="202"/>
        <v>21.857142857142858</v>
      </c>
      <c r="S2171" t="str">
        <f t="shared" si="198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 s="12">
        <f t="shared" si="199"/>
        <v>42238.541921296295</v>
      </c>
      <c r="J2172">
        <v>1440266422</v>
      </c>
      <c r="K2172" s="12">
        <f t="shared" si="200"/>
        <v>42198.541921296295</v>
      </c>
      <c r="L2172">
        <v>1436810422</v>
      </c>
      <c r="M2172" t="b">
        <v>0</v>
      </c>
      <c r="N2172">
        <v>19</v>
      </c>
      <c r="O2172" s="6">
        <f t="shared" si="201"/>
        <v>1.8085714285714285</v>
      </c>
      <c r="P2172" t="b">
        <v>1</v>
      </c>
      <c r="Q2172" t="s">
        <v>8276</v>
      </c>
      <c r="R2172" s="7">
        <f t="shared" si="202"/>
        <v>33.315789473684212</v>
      </c>
      <c r="S2172" t="str">
        <f t="shared" si="198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 s="12">
        <f t="shared" si="199"/>
        <v>42176.999999999993</v>
      </c>
      <c r="J2173">
        <v>1434949200</v>
      </c>
      <c r="K2173" s="12">
        <f t="shared" si="200"/>
        <v>42141.748784722215</v>
      </c>
      <c r="L2173">
        <v>1431903495</v>
      </c>
      <c r="M2173" t="b">
        <v>0</v>
      </c>
      <c r="N2173">
        <v>47</v>
      </c>
      <c r="O2173" s="6">
        <f t="shared" si="201"/>
        <v>1.0607500000000001</v>
      </c>
      <c r="P2173" t="b">
        <v>1</v>
      </c>
      <c r="Q2173" t="s">
        <v>8276</v>
      </c>
      <c r="R2173" s="7">
        <f t="shared" si="202"/>
        <v>90.276595744680847</v>
      </c>
      <c r="S2173" t="str">
        <f t="shared" si="198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 s="12">
        <f t="shared" si="199"/>
        <v>42112.371759259258</v>
      </c>
      <c r="J2174">
        <v>1429365320</v>
      </c>
      <c r="K2174" s="12">
        <f t="shared" si="200"/>
        <v>42082.371759259258</v>
      </c>
      <c r="L2174">
        <v>1426773320</v>
      </c>
      <c r="M2174" t="b">
        <v>0</v>
      </c>
      <c r="N2174">
        <v>13</v>
      </c>
      <c r="O2174" s="6">
        <f t="shared" si="201"/>
        <v>1</v>
      </c>
      <c r="P2174" t="b">
        <v>1</v>
      </c>
      <c r="Q2174" t="s">
        <v>8276</v>
      </c>
      <c r="R2174" s="7">
        <f t="shared" si="202"/>
        <v>76.92307692307692</v>
      </c>
      <c r="S2174" t="str">
        <f t="shared" si="198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 s="12">
        <f t="shared" si="199"/>
        <v>41526.957638888889</v>
      </c>
      <c r="J2175">
        <v>1378785540</v>
      </c>
      <c r="K2175" s="12">
        <f t="shared" si="200"/>
        <v>41495.484293981477</v>
      </c>
      <c r="L2175">
        <v>1376066243</v>
      </c>
      <c r="M2175" t="b">
        <v>0</v>
      </c>
      <c r="N2175">
        <v>90</v>
      </c>
      <c r="O2175" s="6">
        <f t="shared" si="201"/>
        <v>1.2692857142857144</v>
      </c>
      <c r="P2175" t="b">
        <v>1</v>
      </c>
      <c r="Q2175" t="s">
        <v>8276</v>
      </c>
      <c r="R2175" s="7">
        <f t="shared" si="202"/>
        <v>59.233333333333334</v>
      </c>
      <c r="S2175" t="str">
        <f t="shared" ref="S2175:S2238" si="204">LEFT(Q2175, FIND("/",Q2175) - 1)</f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 s="12">
        <f t="shared" si="199"/>
        <v>42495.334571759253</v>
      </c>
      <c r="J2176">
        <v>1462453307</v>
      </c>
      <c r="K2176" s="12">
        <f t="shared" si="200"/>
        <v>42465.334571759253</v>
      </c>
      <c r="L2176">
        <v>1459861307</v>
      </c>
      <c r="M2176" t="b">
        <v>0</v>
      </c>
      <c r="N2176">
        <v>63</v>
      </c>
      <c r="O2176" s="6">
        <f t="shared" si="201"/>
        <v>1.0297499999999999</v>
      </c>
      <c r="P2176" t="b">
        <v>1</v>
      </c>
      <c r="Q2176" t="s">
        <v>8276</v>
      </c>
      <c r="R2176" s="7">
        <f t="shared" si="202"/>
        <v>65.38095238095238</v>
      </c>
      <c r="S2176" t="str">
        <f t="shared" si="204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 s="12">
        <f t="shared" si="199"/>
        <v>42571.800763888888</v>
      </c>
      <c r="J2177">
        <v>1469059986</v>
      </c>
      <c r="K2177" s="12">
        <f t="shared" si="200"/>
        <v>42564.800763888888</v>
      </c>
      <c r="L2177">
        <v>1468455186</v>
      </c>
      <c r="M2177" t="b">
        <v>0</v>
      </c>
      <c r="N2177">
        <v>26</v>
      </c>
      <c r="O2177" s="6">
        <f t="shared" si="201"/>
        <v>2.5</v>
      </c>
      <c r="P2177" t="b">
        <v>1</v>
      </c>
      <c r="Q2177" t="s">
        <v>8276</v>
      </c>
      <c r="R2177" s="7">
        <f t="shared" si="202"/>
        <v>67.307692307692307</v>
      </c>
      <c r="S2177" t="str">
        <f t="shared" si="204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 s="12">
        <f t="shared" si="199"/>
        <v>42126.424872685187</v>
      </c>
      <c r="J2178">
        <v>1430579509</v>
      </c>
      <c r="K2178" s="12">
        <f t="shared" si="200"/>
        <v>42096.424872685187</v>
      </c>
      <c r="L2178">
        <v>1427987509</v>
      </c>
      <c r="M2178" t="b">
        <v>0</v>
      </c>
      <c r="N2178">
        <v>71</v>
      </c>
      <c r="O2178" s="6">
        <f t="shared" si="201"/>
        <v>1.2602</v>
      </c>
      <c r="P2178" t="b">
        <v>1</v>
      </c>
      <c r="Q2178" t="s">
        <v>8276</v>
      </c>
      <c r="R2178" s="7">
        <f t="shared" si="202"/>
        <v>88.74647887323944</v>
      </c>
      <c r="S2178" t="str">
        <f t="shared" si="204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 s="12">
        <f t="shared" ref="I2179:I2242" si="205">(J2179/86400)+25569+(-5/24)</f>
        <v>42527.042442129627</v>
      </c>
      <c r="J2179">
        <v>1465192867</v>
      </c>
      <c r="K2179" s="12">
        <f t="shared" ref="K2179:K2242" si="206">(L2179/86400)+25569+(-5/24)</f>
        <v>42502.042442129627</v>
      </c>
      <c r="L2179">
        <v>1463032867</v>
      </c>
      <c r="M2179" t="b">
        <v>0</v>
      </c>
      <c r="N2179">
        <v>38</v>
      </c>
      <c r="O2179" s="6">
        <f t="shared" ref="O2179:O2242" si="207">E2179/D2179</f>
        <v>1.0012000000000001</v>
      </c>
      <c r="P2179" t="b">
        <v>1</v>
      </c>
      <c r="Q2179" t="s">
        <v>8276</v>
      </c>
      <c r="R2179" s="7">
        <f t="shared" ref="R2179:R2242" si="208">E2179/N2179</f>
        <v>65.868421052631575</v>
      </c>
      <c r="S2179" t="str">
        <f t="shared" si="204"/>
        <v>music</v>
      </c>
      <c r="T2179" t="str">
        <f t="shared" ref="T2179:T2242" si="209">RIGHT(Q2179, LEN(Q2179) - FIND("/",Q2179))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 s="12">
        <f t="shared" si="205"/>
        <v>42753.428206018514</v>
      </c>
      <c r="J2180">
        <v>1484752597</v>
      </c>
      <c r="K2180" s="12">
        <f t="shared" si="206"/>
        <v>42723.428206018514</v>
      </c>
      <c r="L2180">
        <v>1482160597</v>
      </c>
      <c r="M2180" t="b">
        <v>0</v>
      </c>
      <c r="N2180">
        <v>859</v>
      </c>
      <c r="O2180" s="6">
        <f t="shared" si="207"/>
        <v>1.3864000000000001</v>
      </c>
      <c r="P2180" t="b">
        <v>1</v>
      </c>
      <c r="Q2180" t="s">
        <v>8276</v>
      </c>
      <c r="R2180" s="7">
        <f t="shared" si="208"/>
        <v>40.349243306169967</v>
      </c>
      <c r="S2180" t="str">
        <f t="shared" si="204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 s="12">
        <f t="shared" si="205"/>
        <v>42104.962870370371</v>
      </c>
      <c r="J2181">
        <v>1428725192</v>
      </c>
      <c r="K2181" s="12">
        <f t="shared" si="206"/>
        <v>42074.962870370371</v>
      </c>
      <c r="L2181">
        <v>1426133192</v>
      </c>
      <c r="M2181" t="b">
        <v>0</v>
      </c>
      <c r="N2181">
        <v>21</v>
      </c>
      <c r="O2181" s="6">
        <f t="shared" si="207"/>
        <v>1.6140000000000001</v>
      </c>
      <c r="P2181" t="b">
        <v>1</v>
      </c>
      <c r="Q2181" t="s">
        <v>8276</v>
      </c>
      <c r="R2181" s="7">
        <f t="shared" si="208"/>
        <v>76.857142857142861</v>
      </c>
      <c r="S2181" t="str">
        <f t="shared" si="204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 s="12">
        <f t="shared" si="205"/>
        <v>42321.503101851849</v>
      </c>
      <c r="J2182">
        <v>1447434268</v>
      </c>
      <c r="K2182" s="12">
        <f t="shared" si="206"/>
        <v>42279.461435185185</v>
      </c>
      <c r="L2182">
        <v>1443801868</v>
      </c>
      <c r="M2182" t="b">
        <v>0</v>
      </c>
      <c r="N2182">
        <v>78</v>
      </c>
      <c r="O2182" s="6">
        <f t="shared" si="207"/>
        <v>1.071842</v>
      </c>
      <c r="P2182" t="b">
        <v>1</v>
      </c>
      <c r="Q2182" t="s">
        <v>8276</v>
      </c>
      <c r="R2182" s="7">
        <f t="shared" si="208"/>
        <v>68.707820512820518</v>
      </c>
      <c r="S2182" t="str">
        <f t="shared" si="204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 s="12">
        <f t="shared" si="205"/>
        <v>42786.796909722216</v>
      </c>
      <c r="J2183">
        <v>1487635653</v>
      </c>
      <c r="K2183" s="12">
        <f t="shared" si="206"/>
        <v>42772.796909722216</v>
      </c>
      <c r="L2183">
        <v>1486426053</v>
      </c>
      <c r="M2183" t="b">
        <v>0</v>
      </c>
      <c r="N2183">
        <v>53</v>
      </c>
      <c r="O2183" s="6">
        <f t="shared" si="207"/>
        <v>1.5309999999999999</v>
      </c>
      <c r="P2183" t="b">
        <v>1</v>
      </c>
      <c r="Q2183" t="s">
        <v>8297</v>
      </c>
      <c r="R2183" s="7">
        <f t="shared" si="208"/>
        <v>57.773584905660378</v>
      </c>
      <c r="S2183" t="str">
        <f t="shared" si="204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 s="12">
        <f t="shared" si="205"/>
        <v>41914.692418981482</v>
      </c>
      <c r="J2184">
        <v>1412285825</v>
      </c>
      <c r="K2184" s="12">
        <f t="shared" si="206"/>
        <v>41879.692418981482</v>
      </c>
      <c r="L2184">
        <v>1409261825</v>
      </c>
      <c r="M2184" t="b">
        <v>0</v>
      </c>
      <c r="N2184">
        <v>356</v>
      </c>
      <c r="O2184" s="6">
        <f t="shared" si="207"/>
        <v>5.2416666666666663</v>
      </c>
      <c r="P2184" t="b">
        <v>1</v>
      </c>
      <c r="Q2184" t="s">
        <v>8297</v>
      </c>
      <c r="R2184" s="7">
        <f t="shared" si="208"/>
        <v>44.171348314606739</v>
      </c>
      <c r="S2184" t="str">
        <f t="shared" si="204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 s="12">
        <f t="shared" si="205"/>
        <v>42774.999999999993</v>
      </c>
      <c r="J2185">
        <v>1486616400</v>
      </c>
      <c r="K2185" s="12">
        <f t="shared" si="206"/>
        <v>42745.157141203701</v>
      </c>
      <c r="L2185">
        <v>1484037977</v>
      </c>
      <c r="M2185" t="b">
        <v>0</v>
      </c>
      <c r="N2185">
        <v>279</v>
      </c>
      <c r="O2185" s="6">
        <f t="shared" si="207"/>
        <v>4.8927777777777779</v>
      </c>
      <c r="P2185" t="b">
        <v>1</v>
      </c>
      <c r="Q2185" t="s">
        <v>8297</v>
      </c>
      <c r="R2185" s="7">
        <f t="shared" si="208"/>
        <v>31.566308243727597</v>
      </c>
      <c r="S2185" t="str">
        <f t="shared" si="204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 s="12">
        <f t="shared" si="205"/>
        <v>42394.458333333336</v>
      </c>
      <c r="J2186">
        <v>1453737600</v>
      </c>
      <c r="K2186" s="12">
        <f t="shared" si="206"/>
        <v>42380.481956018521</v>
      </c>
      <c r="L2186">
        <v>1452530041</v>
      </c>
      <c r="M2186" t="b">
        <v>1</v>
      </c>
      <c r="N2186">
        <v>266</v>
      </c>
      <c r="O2186" s="6">
        <f t="shared" si="207"/>
        <v>2.8473999999999999</v>
      </c>
      <c r="P2186" t="b">
        <v>1</v>
      </c>
      <c r="Q2186" t="s">
        <v>8297</v>
      </c>
      <c r="R2186" s="7">
        <f t="shared" si="208"/>
        <v>107.04511278195488</v>
      </c>
      <c r="S2186" t="str">
        <f t="shared" si="204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 s="12">
        <f t="shared" si="205"/>
        <v>41359.141655092586</v>
      </c>
      <c r="J2187">
        <v>1364286239</v>
      </c>
      <c r="K2187" s="12">
        <f t="shared" si="206"/>
        <v>41319.141655092586</v>
      </c>
      <c r="L2187">
        <v>1360830239</v>
      </c>
      <c r="M2187" t="b">
        <v>0</v>
      </c>
      <c r="N2187">
        <v>623</v>
      </c>
      <c r="O2187" s="6">
        <f t="shared" si="207"/>
        <v>18.569700000000001</v>
      </c>
      <c r="P2187" t="b">
        <v>1</v>
      </c>
      <c r="Q2187" t="s">
        <v>8297</v>
      </c>
      <c r="R2187" s="7">
        <f t="shared" si="208"/>
        <v>149.03451043338683</v>
      </c>
      <c r="S2187" t="str">
        <f t="shared" si="204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 s="12">
        <f t="shared" si="205"/>
        <v>42619.874999999993</v>
      </c>
      <c r="J2188">
        <v>1473213600</v>
      </c>
      <c r="K2188" s="12">
        <f t="shared" si="206"/>
        <v>42583.406747685185</v>
      </c>
      <c r="L2188">
        <v>1470062743</v>
      </c>
      <c r="M2188" t="b">
        <v>0</v>
      </c>
      <c r="N2188">
        <v>392</v>
      </c>
      <c r="O2188" s="6">
        <f t="shared" si="207"/>
        <v>1.0967499999999999</v>
      </c>
      <c r="P2188" t="b">
        <v>1</v>
      </c>
      <c r="Q2188" t="s">
        <v>8297</v>
      </c>
      <c r="R2188" s="7">
        <f t="shared" si="208"/>
        <v>55.956632653061227</v>
      </c>
      <c r="S2188" t="str">
        <f t="shared" si="204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 s="12">
        <f t="shared" si="205"/>
        <v>42096.957638888889</v>
      </c>
      <c r="J2189">
        <v>1428033540</v>
      </c>
      <c r="K2189" s="12">
        <f t="shared" si="206"/>
        <v>42068.000763888886</v>
      </c>
      <c r="L2189">
        <v>1425531666</v>
      </c>
      <c r="M2189" t="b">
        <v>1</v>
      </c>
      <c r="N2189">
        <v>3562</v>
      </c>
      <c r="O2189" s="6">
        <f t="shared" si="207"/>
        <v>10.146425000000001</v>
      </c>
      <c r="P2189" t="b">
        <v>1</v>
      </c>
      <c r="Q2189" t="s">
        <v>8297</v>
      </c>
      <c r="R2189" s="7">
        <f t="shared" si="208"/>
        <v>56.970381807973048</v>
      </c>
      <c r="S2189" t="str">
        <f t="shared" si="204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 s="12">
        <f t="shared" si="205"/>
        <v>42668.499999999993</v>
      </c>
      <c r="J2190">
        <v>1477414800</v>
      </c>
      <c r="K2190" s="12">
        <f t="shared" si="206"/>
        <v>42633.377789351849</v>
      </c>
      <c r="L2190">
        <v>1474380241</v>
      </c>
      <c r="M2190" t="b">
        <v>0</v>
      </c>
      <c r="N2190">
        <v>514</v>
      </c>
      <c r="O2190" s="6">
        <f t="shared" si="207"/>
        <v>4.1217692027666546</v>
      </c>
      <c r="P2190" t="b">
        <v>1</v>
      </c>
      <c r="Q2190" t="s">
        <v>8297</v>
      </c>
      <c r="R2190" s="7">
        <f t="shared" si="208"/>
        <v>44.056420233463037</v>
      </c>
      <c r="S2190" t="str">
        <f t="shared" si="204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 s="12">
        <f t="shared" si="205"/>
        <v>42481.708333333336</v>
      </c>
      <c r="J2191">
        <v>1461276000</v>
      </c>
      <c r="K2191" s="12">
        <f t="shared" si="206"/>
        <v>42467.579861111109</v>
      </c>
      <c r="L2191">
        <v>1460055300</v>
      </c>
      <c r="M2191" t="b">
        <v>0</v>
      </c>
      <c r="N2191">
        <v>88</v>
      </c>
      <c r="O2191" s="6">
        <f t="shared" si="207"/>
        <v>5.0324999999999998</v>
      </c>
      <c r="P2191" t="b">
        <v>1</v>
      </c>
      <c r="Q2191" t="s">
        <v>8297</v>
      </c>
      <c r="R2191" s="7">
        <f t="shared" si="208"/>
        <v>68.625</v>
      </c>
      <c r="S2191" t="str">
        <f t="shared" si="204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 s="12">
        <f t="shared" si="205"/>
        <v>42452.082638888889</v>
      </c>
      <c r="J2192">
        <v>1458716340</v>
      </c>
      <c r="K2192" s="12">
        <f t="shared" si="206"/>
        <v>42417.416712962957</v>
      </c>
      <c r="L2192">
        <v>1455721204</v>
      </c>
      <c r="M2192" t="b">
        <v>0</v>
      </c>
      <c r="N2192">
        <v>537</v>
      </c>
      <c r="O2192" s="6">
        <f t="shared" si="207"/>
        <v>1.8461052631578947</v>
      </c>
      <c r="P2192" t="b">
        <v>1</v>
      </c>
      <c r="Q2192" t="s">
        <v>8297</v>
      </c>
      <c r="R2192" s="7">
        <f t="shared" si="208"/>
        <v>65.318435754189949</v>
      </c>
      <c r="S2192" t="str">
        <f t="shared" si="204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 s="12">
        <f t="shared" si="205"/>
        <v>42780.6253125</v>
      </c>
      <c r="J2193">
        <v>1487102427</v>
      </c>
      <c r="K2193" s="12">
        <f t="shared" si="206"/>
        <v>42768.6253125</v>
      </c>
      <c r="L2193">
        <v>1486065627</v>
      </c>
      <c r="M2193" t="b">
        <v>0</v>
      </c>
      <c r="N2193">
        <v>25</v>
      </c>
      <c r="O2193" s="6">
        <f t="shared" si="207"/>
        <v>1.1973333333333334</v>
      </c>
      <c r="P2193" t="b">
        <v>1</v>
      </c>
      <c r="Q2193" t="s">
        <v>8297</v>
      </c>
      <c r="R2193" s="7">
        <f t="shared" si="208"/>
        <v>35.92</v>
      </c>
      <c r="S2193" t="str">
        <f t="shared" si="204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 s="12">
        <f t="shared" si="205"/>
        <v>42719.749999999993</v>
      </c>
      <c r="J2194">
        <v>1481842800</v>
      </c>
      <c r="K2194" s="12">
        <f t="shared" si="206"/>
        <v>42691.642870370364</v>
      </c>
      <c r="L2194">
        <v>1479414344</v>
      </c>
      <c r="M2194" t="b">
        <v>0</v>
      </c>
      <c r="N2194">
        <v>3238</v>
      </c>
      <c r="O2194" s="6">
        <f t="shared" si="207"/>
        <v>10.812401666666668</v>
      </c>
      <c r="P2194" t="b">
        <v>1</v>
      </c>
      <c r="Q2194" t="s">
        <v>8297</v>
      </c>
      <c r="R2194" s="7">
        <f t="shared" si="208"/>
        <v>40.070667078443485</v>
      </c>
      <c r="S2194" t="str">
        <f t="shared" si="204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 s="12">
        <f t="shared" si="205"/>
        <v>42694.999305555553</v>
      </c>
      <c r="J2195">
        <v>1479704340</v>
      </c>
      <c r="K2195" s="12">
        <f t="shared" si="206"/>
        <v>42664.197592592587</v>
      </c>
      <c r="L2195">
        <v>1477043072</v>
      </c>
      <c r="M2195" t="b">
        <v>0</v>
      </c>
      <c r="N2195">
        <v>897</v>
      </c>
      <c r="O2195" s="6">
        <f t="shared" si="207"/>
        <v>4.5237333333333334</v>
      </c>
      <c r="P2195" t="b">
        <v>1</v>
      </c>
      <c r="Q2195" t="s">
        <v>8297</v>
      </c>
      <c r="R2195" s="7">
        <f t="shared" si="208"/>
        <v>75.647714604236342</v>
      </c>
      <c r="S2195" t="str">
        <f t="shared" si="204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 s="12">
        <f t="shared" si="205"/>
        <v>42455.507986111108</v>
      </c>
      <c r="J2196">
        <v>1459012290</v>
      </c>
      <c r="K2196" s="12">
        <f t="shared" si="206"/>
        <v>42425.54965277778</v>
      </c>
      <c r="L2196">
        <v>1456423890</v>
      </c>
      <c r="M2196" t="b">
        <v>0</v>
      </c>
      <c r="N2196">
        <v>878</v>
      </c>
      <c r="O2196" s="6">
        <f t="shared" si="207"/>
        <v>5.3737000000000004</v>
      </c>
      <c r="P2196" t="b">
        <v>1</v>
      </c>
      <c r="Q2196" t="s">
        <v>8297</v>
      </c>
      <c r="R2196" s="7">
        <f t="shared" si="208"/>
        <v>61.203872437357631</v>
      </c>
      <c r="S2196" t="str">
        <f t="shared" si="204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 s="12">
        <f t="shared" si="205"/>
        <v>42227.563657407409</v>
      </c>
      <c r="J2197">
        <v>1439317900</v>
      </c>
      <c r="K2197" s="12">
        <f t="shared" si="206"/>
        <v>42197.563657407409</v>
      </c>
      <c r="L2197">
        <v>1436725900</v>
      </c>
      <c r="M2197" t="b">
        <v>0</v>
      </c>
      <c r="N2197">
        <v>115</v>
      </c>
      <c r="O2197" s="6">
        <f t="shared" si="207"/>
        <v>1.2032608695652174</v>
      </c>
      <c r="P2197" t="b">
        <v>1</v>
      </c>
      <c r="Q2197" t="s">
        <v>8297</v>
      </c>
      <c r="R2197" s="7">
        <f t="shared" si="208"/>
        <v>48.130434782608695</v>
      </c>
      <c r="S2197" t="str">
        <f t="shared" si="204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 s="12">
        <f t="shared" si="205"/>
        <v>42706.083333333336</v>
      </c>
      <c r="J2198">
        <v>1480662000</v>
      </c>
      <c r="K2198" s="12">
        <f t="shared" si="206"/>
        <v>42675.278958333329</v>
      </c>
      <c r="L2198">
        <v>1478000502</v>
      </c>
      <c r="M2198" t="b">
        <v>0</v>
      </c>
      <c r="N2198">
        <v>234</v>
      </c>
      <c r="O2198" s="6">
        <f t="shared" si="207"/>
        <v>1.1383571428571428</v>
      </c>
      <c r="P2198" t="b">
        <v>1</v>
      </c>
      <c r="Q2198" t="s">
        <v>8297</v>
      </c>
      <c r="R2198" s="7">
        <f t="shared" si="208"/>
        <v>68.106837606837601</v>
      </c>
      <c r="S2198" t="str">
        <f t="shared" si="204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 s="12">
        <f t="shared" si="205"/>
        <v>42063.37568287037</v>
      </c>
      <c r="J2199">
        <v>1425132059</v>
      </c>
      <c r="K2199" s="12">
        <f t="shared" si="206"/>
        <v>42033.37568287037</v>
      </c>
      <c r="L2199">
        <v>1422540059</v>
      </c>
      <c r="M2199" t="b">
        <v>0</v>
      </c>
      <c r="N2199">
        <v>4330</v>
      </c>
      <c r="O2199" s="6">
        <f t="shared" si="207"/>
        <v>9.5103109999999997</v>
      </c>
      <c r="P2199" t="b">
        <v>1</v>
      </c>
      <c r="Q2199" t="s">
        <v>8297</v>
      </c>
      <c r="R2199" s="7">
        <f t="shared" si="208"/>
        <v>65.891300230946882</v>
      </c>
      <c r="S2199" t="str">
        <f t="shared" si="204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 s="12">
        <f t="shared" si="205"/>
        <v>42322.347222222219</v>
      </c>
      <c r="J2200">
        <v>1447507200</v>
      </c>
      <c r="K2200" s="12">
        <f t="shared" si="206"/>
        <v>42292.305555555555</v>
      </c>
      <c r="L2200">
        <v>1444911600</v>
      </c>
      <c r="M2200" t="b">
        <v>0</v>
      </c>
      <c r="N2200">
        <v>651</v>
      </c>
      <c r="O2200" s="6">
        <f t="shared" si="207"/>
        <v>1.3289249999999999</v>
      </c>
      <c r="P2200" t="b">
        <v>1</v>
      </c>
      <c r="Q2200" t="s">
        <v>8297</v>
      </c>
      <c r="R2200" s="7">
        <f t="shared" si="208"/>
        <v>81.654377880184327</v>
      </c>
      <c r="S2200" t="str">
        <f t="shared" si="204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 s="12">
        <f t="shared" si="205"/>
        <v>42292.208310185182</v>
      </c>
      <c r="J2201">
        <v>1444903198</v>
      </c>
      <c r="K2201" s="12">
        <f t="shared" si="206"/>
        <v>42262.208310185182</v>
      </c>
      <c r="L2201">
        <v>1442311198</v>
      </c>
      <c r="M2201" t="b">
        <v>1</v>
      </c>
      <c r="N2201">
        <v>251</v>
      </c>
      <c r="O2201" s="6">
        <f t="shared" si="207"/>
        <v>1.4697777777777778</v>
      </c>
      <c r="P2201" t="b">
        <v>1</v>
      </c>
      <c r="Q2201" t="s">
        <v>8297</v>
      </c>
      <c r="R2201" s="7">
        <f t="shared" si="208"/>
        <v>52.701195219123505</v>
      </c>
      <c r="S2201" t="str">
        <f t="shared" si="204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 s="12">
        <f t="shared" si="205"/>
        <v>42190.916666666664</v>
      </c>
      <c r="J2202">
        <v>1436151600</v>
      </c>
      <c r="K2202" s="12">
        <f t="shared" si="206"/>
        <v>42163.417453703696</v>
      </c>
      <c r="L2202">
        <v>1433775668</v>
      </c>
      <c r="M2202" t="b">
        <v>0</v>
      </c>
      <c r="N2202">
        <v>263</v>
      </c>
      <c r="O2202" s="6">
        <f t="shared" si="207"/>
        <v>5.4215</v>
      </c>
      <c r="P2202" t="b">
        <v>1</v>
      </c>
      <c r="Q2202" t="s">
        <v>8297</v>
      </c>
      <c r="R2202" s="7">
        <f t="shared" si="208"/>
        <v>41.228136882129277</v>
      </c>
      <c r="S2202" t="str">
        <f t="shared" si="204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 s="12">
        <f t="shared" si="205"/>
        <v>41290.638483796291</v>
      </c>
      <c r="J2203">
        <v>1358367565</v>
      </c>
      <c r="K2203" s="12">
        <f t="shared" si="206"/>
        <v>41276.638483796291</v>
      </c>
      <c r="L2203">
        <v>1357157965</v>
      </c>
      <c r="M2203" t="b">
        <v>0</v>
      </c>
      <c r="N2203">
        <v>28</v>
      </c>
      <c r="O2203" s="6">
        <f t="shared" si="207"/>
        <v>3.8271818181818182</v>
      </c>
      <c r="P2203" t="b">
        <v>1</v>
      </c>
      <c r="Q2203" t="s">
        <v>8280</v>
      </c>
      <c r="R2203" s="7">
        <f t="shared" si="208"/>
        <v>15.035357142857142</v>
      </c>
      <c r="S2203" t="str">
        <f t="shared" si="204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 s="12">
        <f t="shared" si="205"/>
        <v>41214.640833333331</v>
      </c>
      <c r="J2204">
        <v>1351801368</v>
      </c>
      <c r="K2204" s="12">
        <f t="shared" si="206"/>
        <v>41184.640833333331</v>
      </c>
      <c r="L2204">
        <v>1349209368</v>
      </c>
      <c r="M2204" t="b">
        <v>0</v>
      </c>
      <c r="N2204">
        <v>721</v>
      </c>
      <c r="O2204" s="6">
        <f t="shared" si="207"/>
        <v>7.0418124999999998</v>
      </c>
      <c r="P2204" t="b">
        <v>1</v>
      </c>
      <c r="Q2204" t="s">
        <v>8280</v>
      </c>
      <c r="R2204" s="7">
        <f t="shared" si="208"/>
        <v>39.066920943134534</v>
      </c>
      <c r="S2204" t="str">
        <f t="shared" si="204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 s="12">
        <f t="shared" si="205"/>
        <v>42271.651412037034</v>
      </c>
      <c r="J2205">
        <v>1443127082</v>
      </c>
      <c r="K2205" s="12">
        <f t="shared" si="206"/>
        <v>42241.651412037034</v>
      </c>
      <c r="L2205">
        <v>1440535082</v>
      </c>
      <c r="M2205" t="b">
        <v>0</v>
      </c>
      <c r="N2205">
        <v>50</v>
      </c>
      <c r="O2205" s="6">
        <f t="shared" si="207"/>
        <v>1.0954999999999999</v>
      </c>
      <c r="P2205" t="b">
        <v>1</v>
      </c>
      <c r="Q2205" t="s">
        <v>8280</v>
      </c>
      <c r="R2205" s="7">
        <f t="shared" si="208"/>
        <v>43.82</v>
      </c>
      <c r="S2205" t="str">
        <f t="shared" si="204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 s="12">
        <f t="shared" si="205"/>
        <v>41342.103229166663</v>
      </c>
      <c r="J2206">
        <v>1362814119</v>
      </c>
      <c r="K2206" s="12">
        <f t="shared" si="206"/>
        <v>41312.103229166663</v>
      </c>
      <c r="L2206">
        <v>1360222119</v>
      </c>
      <c r="M2206" t="b">
        <v>0</v>
      </c>
      <c r="N2206">
        <v>73</v>
      </c>
      <c r="O2206" s="6">
        <f t="shared" si="207"/>
        <v>1.3286666666666667</v>
      </c>
      <c r="P2206" t="b">
        <v>1</v>
      </c>
      <c r="Q2206" t="s">
        <v>8280</v>
      </c>
      <c r="R2206" s="7">
        <f t="shared" si="208"/>
        <v>27.301369863013697</v>
      </c>
      <c r="S2206" t="str">
        <f t="shared" si="204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 s="12">
        <f t="shared" si="205"/>
        <v>41061.613298611112</v>
      </c>
      <c r="J2207">
        <v>1338579789</v>
      </c>
      <c r="K2207" s="12">
        <f t="shared" si="206"/>
        <v>41031.613298611112</v>
      </c>
      <c r="L2207">
        <v>1335987789</v>
      </c>
      <c r="M2207" t="b">
        <v>0</v>
      </c>
      <c r="N2207">
        <v>27</v>
      </c>
      <c r="O2207" s="6">
        <f t="shared" si="207"/>
        <v>1.52</v>
      </c>
      <c r="P2207" t="b">
        <v>1</v>
      </c>
      <c r="Q2207" t="s">
        <v>8280</v>
      </c>
      <c r="R2207" s="7">
        <f t="shared" si="208"/>
        <v>42.222222222222221</v>
      </c>
      <c r="S2207" t="str">
        <f t="shared" si="204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 s="12">
        <f t="shared" si="205"/>
        <v>41015.048888888887</v>
      </c>
      <c r="J2208">
        <v>1334556624</v>
      </c>
      <c r="K2208" s="12">
        <f t="shared" si="206"/>
        <v>40997.048888888887</v>
      </c>
      <c r="L2208">
        <v>1333001424</v>
      </c>
      <c r="M2208" t="b">
        <v>0</v>
      </c>
      <c r="N2208">
        <v>34</v>
      </c>
      <c r="O2208" s="6">
        <f t="shared" si="207"/>
        <v>1.0272727272727273</v>
      </c>
      <c r="P2208" t="b">
        <v>1</v>
      </c>
      <c r="Q2208" t="s">
        <v>8280</v>
      </c>
      <c r="R2208" s="7">
        <f t="shared" si="208"/>
        <v>33.235294117647058</v>
      </c>
      <c r="S2208" t="str">
        <f t="shared" si="204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 s="12">
        <f t="shared" si="205"/>
        <v>41594.027465277773</v>
      </c>
      <c r="J2209">
        <v>1384580373</v>
      </c>
      <c r="K2209" s="12">
        <f t="shared" si="206"/>
        <v>41563.985798611109</v>
      </c>
      <c r="L2209">
        <v>1381984773</v>
      </c>
      <c r="M2209" t="b">
        <v>0</v>
      </c>
      <c r="N2209">
        <v>7</v>
      </c>
      <c r="O2209" s="6">
        <f t="shared" si="207"/>
        <v>1</v>
      </c>
      <c r="P2209" t="b">
        <v>1</v>
      </c>
      <c r="Q2209" t="s">
        <v>8280</v>
      </c>
      <c r="R2209" s="7">
        <f t="shared" si="208"/>
        <v>285.71428571428572</v>
      </c>
      <c r="S2209" t="str">
        <f t="shared" si="204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 s="12">
        <f t="shared" si="205"/>
        <v>41005.958333333328</v>
      </c>
      <c r="J2210">
        <v>1333771200</v>
      </c>
      <c r="K2210" s="12">
        <f t="shared" si="206"/>
        <v>40946.673912037033</v>
      </c>
      <c r="L2210">
        <v>1328649026</v>
      </c>
      <c r="M2210" t="b">
        <v>0</v>
      </c>
      <c r="N2210">
        <v>24</v>
      </c>
      <c r="O2210" s="6">
        <f t="shared" si="207"/>
        <v>1.016</v>
      </c>
      <c r="P2210" t="b">
        <v>1</v>
      </c>
      <c r="Q2210" t="s">
        <v>8280</v>
      </c>
      <c r="R2210" s="7">
        <f t="shared" si="208"/>
        <v>42.333333333333336</v>
      </c>
      <c r="S2210" t="str">
        <f t="shared" si="204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 s="12">
        <f t="shared" si="205"/>
        <v>41743.75</v>
      </c>
      <c r="J2211">
        <v>1397516400</v>
      </c>
      <c r="K2211" s="12">
        <f t="shared" si="206"/>
        <v>41732.27134259259</v>
      </c>
      <c r="L2211">
        <v>1396524644</v>
      </c>
      <c r="M2211" t="b">
        <v>0</v>
      </c>
      <c r="N2211">
        <v>15</v>
      </c>
      <c r="O2211" s="6">
        <f t="shared" si="207"/>
        <v>1.508</v>
      </c>
      <c r="P2211" t="b">
        <v>1</v>
      </c>
      <c r="Q2211" t="s">
        <v>8280</v>
      </c>
      <c r="R2211" s="7">
        <f t="shared" si="208"/>
        <v>50.266666666666666</v>
      </c>
      <c r="S2211" t="str">
        <f t="shared" si="204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 s="12">
        <f t="shared" si="205"/>
        <v>41013.525000000001</v>
      </c>
      <c r="J2212">
        <v>1334424960</v>
      </c>
      <c r="K2212" s="12">
        <f t="shared" si="206"/>
        <v>40955.857754629629</v>
      </c>
      <c r="L2212">
        <v>1329442510</v>
      </c>
      <c r="M2212" t="b">
        <v>0</v>
      </c>
      <c r="N2212">
        <v>72</v>
      </c>
      <c r="O2212" s="6">
        <f t="shared" si="207"/>
        <v>1.11425</v>
      </c>
      <c r="P2212" t="b">
        <v>1</v>
      </c>
      <c r="Q2212" t="s">
        <v>8280</v>
      </c>
      <c r="R2212" s="7">
        <f t="shared" si="208"/>
        <v>61.902777777777779</v>
      </c>
      <c r="S2212" t="str">
        <f t="shared" si="204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 s="12">
        <f t="shared" si="205"/>
        <v>41739.082638888889</v>
      </c>
      <c r="J2213">
        <v>1397113140</v>
      </c>
      <c r="K2213" s="12">
        <f t="shared" si="206"/>
        <v>41716.576678240737</v>
      </c>
      <c r="L2213">
        <v>1395168625</v>
      </c>
      <c r="M2213" t="b">
        <v>0</v>
      </c>
      <c r="N2213">
        <v>120</v>
      </c>
      <c r="O2213" s="6">
        <f t="shared" si="207"/>
        <v>1.956</v>
      </c>
      <c r="P2213" t="b">
        <v>1</v>
      </c>
      <c r="Q2213" t="s">
        <v>8280</v>
      </c>
      <c r="R2213" s="7">
        <f t="shared" si="208"/>
        <v>40.75</v>
      </c>
      <c r="S2213" t="str">
        <f t="shared" si="204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 s="12">
        <f t="shared" si="205"/>
        <v>41581.833333333328</v>
      </c>
      <c r="J2214">
        <v>1383526800</v>
      </c>
      <c r="K2214" s="12">
        <f t="shared" si="206"/>
        <v>41548.539085648146</v>
      </c>
      <c r="L2214">
        <v>1380650177</v>
      </c>
      <c r="M2214" t="b">
        <v>0</v>
      </c>
      <c r="N2214">
        <v>123</v>
      </c>
      <c r="O2214" s="6">
        <f t="shared" si="207"/>
        <v>1.1438333333333333</v>
      </c>
      <c r="P2214" t="b">
        <v>1</v>
      </c>
      <c r="Q2214" t="s">
        <v>8280</v>
      </c>
      <c r="R2214" s="7">
        <f t="shared" si="208"/>
        <v>55.796747967479675</v>
      </c>
      <c r="S2214" t="str">
        <f t="shared" si="204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 s="12">
        <f t="shared" si="205"/>
        <v>42139.617812499993</v>
      </c>
      <c r="J2215">
        <v>1431719379</v>
      </c>
      <c r="K2215" s="12">
        <f t="shared" si="206"/>
        <v>42109.617812499993</v>
      </c>
      <c r="L2215">
        <v>1429127379</v>
      </c>
      <c r="M2215" t="b">
        <v>0</v>
      </c>
      <c r="N2215">
        <v>1</v>
      </c>
      <c r="O2215" s="6">
        <f t="shared" si="207"/>
        <v>2</v>
      </c>
      <c r="P2215" t="b">
        <v>1</v>
      </c>
      <c r="Q2215" t="s">
        <v>8280</v>
      </c>
      <c r="R2215" s="7">
        <f t="shared" si="208"/>
        <v>10</v>
      </c>
      <c r="S2215" t="str">
        <f t="shared" si="204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 s="12">
        <f t="shared" si="205"/>
        <v>41676.58388888889</v>
      </c>
      <c r="J2216">
        <v>1391713248</v>
      </c>
      <c r="K2216" s="12">
        <f t="shared" si="206"/>
        <v>41646.58388888889</v>
      </c>
      <c r="L2216">
        <v>1389121248</v>
      </c>
      <c r="M2216" t="b">
        <v>0</v>
      </c>
      <c r="N2216">
        <v>24</v>
      </c>
      <c r="O2216" s="6">
        <f t="shared" si="207"/>
        <v>2.9250166666666666</v>
      </c>
      <c r="P2216" t="b">
        <v>1</v>
      </c>
      <c r="Q2216" t="s">
        <v>8280</v>
      </c>
      <c r="R2216" s="7">
        <f t="shared" si="208"/>
        <v>73.125416666666666</v>
      </c>
      <c r="S2216" t="str">
        <f t="shared" si="204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 s="12">
        <f t="shared" si="205"/>
        <v>40981.082638888889</v>
      </c>
      <c r="J2217">
        <v>1331621940</v>
      </c>
      <c r="K2217" s="12">
        <f t="shared" si="206"/>
        <v>40958.508935185186</v>
      </c>
      <c r="L2217">
        <v>1329671572</v>
      </c>
      <c r="M2217" t="b">
        <v>0</v>
      </c>
      <c r="N2217">
        <v>33</v>
      </c>
      <c r="O2217" s="6">
        <f t="shared" si="207"/>
        <v>1.5636363636363637</v>
      </c>
      <c r="P2217" t="b">
        <v>1</v>
      </c>
      <c r="Q2217" t="s">
        <v>8280</v>
      </c>
      <c r="R2217" s="7">
        <f t="shared" si="208"/>
        <v>26.060606060606062</v>
      </c>
      <c r="S2217" t="str">
        <f t="shared" si="204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 s="12">
        <f t="shared" si="205"/>
        <v>42208.543344907404</v>
      </c>
      <c r="J2218">
        <v>1437674545</v>
      </c>
      <c r="K2218" s="12">
        <f t="shared" si="206"/>
        <v>42194.543344907404</v>
      </c>
      <c r="L2218">
        <v>1436464945</v>
      </c>
      <c r="M2218" t="b">
        <v>0</v>
      </c>
      <c r="N2218">
        <v>14</v>
      </c>
      <c r="O2218" s="6">
        <f t="shared" si="207"/>
        <v>1.0566666666666666</v>
      </c>
      <c r="P2218" t="b">
        <v>1</v>
      </c>
      <c r="Q2218" t="s">
        <v>8280</v>
      </c>
      <c r="R2218" s="7">
        <f t="shared" si="208"/>
        <v>22.642857142857142</v>
      </c>
      <c r="S2218" t="str">
        <f t="shared" si="204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 s="12">
        <f t="shared" si="205"/>
        <v>42310.124999999993</v>
      </c>
      <c r="J2219">
        <v>1446451200</v>
      </c>
      <c r="K2219" s="12">
        <f t="shared" si="206"/>
        <v>42299.568437499998</v>
      </c>
      <c r="L2219">
        <v>1445539113</v>
      </c>
      <c r="M2219" t="b">
        <v>0</v>
      </c>
      <c r="N2219">
        <v>9</v>
      </c>
      <c r="O2219" s="6">
        <f t="shared" si="207"/>
        <v>1.0119047619047619</v>
      </c>
      <c r="P2219" t="b">
        <v>1</v>
      </c>
      <c r="Q2219" t="s">
        <v>8280</v>
      </c>
      <c r="R2219" s="7">
        <f t="shared" si="208"/>
        <v>47.222222222222221</v>
      </c>
      <c r="S2219" t="str">
        <f t="shared" si="204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 s="12">
        <f t="shared" si="205"/>
        <v>41149.791666666664</v>
      </c>
      <c r="J2220">
        <v>1346198400</v>
      </c>
      <c r="K2220" s="12">
        <f t="shared" si="206"/>
        <v>41127.603969907403</v>
      </c>
      <c r="L2220">
        <v>1344281383</v>
      </c>
      <c r="M2220" t="b">
        <v>0</v>
      </c>
      <c r="N2220">
        <v>76</v>
      </c>
      <c r="O2220" s="6">
        <f t="shared" si="207"/>
        <v>1.2283299999999999</v>
      </c>
      <c r="P2220" t="b">
        <v>1</v>
      </c>
      <c r="Q2220" t="s">
        <v>8280</v>
      </c>
      <c r="R2220" s="7">
        <f t="shared" si="208"/>
        <v>32.324473684210524</v>
      </c>
      <c r="S2220" t="str">
        <f t="shared" si="204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 s="12">
        <f t="shared" si="205"/>
        <v>42235.510555555556</v>
      </c>
      <c r="J2221">
        <v>1440004512</v>
      </c>
      <c r="K2221" s="12">
        <f t="shared" si="206"/>
        <v>42205.510555555556</v>
      </c>
      <c r="L2221">
        <v>1437412512</v>
      </c>
      <c r="M2221" t="b">
        <v>0</v>
      </c>
      <c r="N2221">
        <v>19</v>
      </c>
      <c r="O2221" s="6">
        <f t="shared" si="207"/>
        <v>1.0149999999999999</v>
      </c>
      <c r="P2221" t="b">
        <v>1</v>
      </c>
      <c r="Q2221" t="s">
        <v>8280</v>
      </c>
      <c r="R2221" s="7">
        <f t="shared" si="208"/>
        <v>53.421052631578945</v>
      </c>
      <c r="S2221" t="str">
        <f t="shared" si="204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 s="12">
        <f t="shared" si="205"/>
        <v>41481.852268518516</v>
      </c>
      <c r="J2222">
        <v>1374888436</v>
      </c>
      <c r="K2222" s="12">
        <f t="shared" si="206"/>
        <v>41451.852268518516</v>
      </c>
      <c r="L2222">
        <v>1372296436</v>
      </c>
      <c r="M2222" t="b">
        <v>0</v>
      </c>
      <c r="N2222">
        <v>69</v>
      </c>
      <c r="O2222" s="6">
        <f t="shared" si="207"/>
        <v>1.0114285714285713</v>
      </c>
      <c r="P2222" t="b">
        <v>1</v>
      </c>
      <c r="Q2222" t="s">
        <v>8280</v>
      </c>
      <c r="R2222" s="7">
        <f t="shared" si="208"/>
        <v>51.304347826086953</v>
      </c>
      <c r="S2222" t="str">
        <f t="shared" si="204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 s="12">
        <f t="shared" si="205"/>
        <v>42482.791666666664</v>
      </c>
      <c r="J2223">
        <v>1461369600</v>
      </c>
      <c r="K2223" s="12">
        <f t="shared" si="206"/>
        <v>42452.458437499998</v>
      </c>
      <c r="L2223">
        <v>1458748809</v>
      </c>
      <c r="M2223" t="b">
        <v>0</v>
      </c>
      <c r="N2223">
        <v>218</v>
      </c>
      <c r="O2223" s="6">
        <f t="shared" si="207"/>
        <v>1.0811999999999999</v>
      </c>
      <c r="P2223" t="b">
        <v>1</v>
      </c>
      <c r="Q2223" t="s">
        <v>8297</v>
      </c>
      <c r="R2223" s="7">
        <f t="shared" si="208"/>
        <v>37.197247706422019</v>
      </c>
      <c r="S2223" t="str">
        <f t="shared" si="204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 s="12">
        <f t="shared" si="205"/>
        <v>40936.579247685186</v>
      </c>
      <c r="J2224">
        <v>1327776847</v>
      </c>
      <c r="K2224" s="12">
        <f t="shared" si="206"/>
        <v>40906.579247685186</v>
      </c>
      <c r="L2224">
        <v>1325184847</v>
      </c>
      <c r="M2224" t="b">
        <v>0</v>
      </c>
      <c r="N2224">
        <v>30</v>
      </c>
      <c r="O2224" s="6">
        <f t="shared" si="207"/>
        <v>1.6259999999999999</v>
      </c>
      <c r="P2224" t="b">
        <v>1</v>
      </c>
      <c r="Q2224" t="s">
        <v>8297</v>
      </c>
      <c r="R2224" s="7">
        <f t="shared" si="208"/>
        <v>27.1</v>
      </c>
      <c r="S2224" t="str">
        <f t="shared" si="204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 s="12">
        <f t="shared" si="205"/>
        <v>42182.432500000003</v>
      </c>
      <c r="J2225">
        <v>1435418568</v>
      </c>
      <c r="K2225" s="12">
        <f t="shared" si="206"/>
        <v>42152.432500000003</v>
      </c>
      <c r="L2225">
        <v>1432826568</v>
      </c>
      <c r="M2225" t="b">
        <v>0</v>
      </c>
      <c r="N2225">
        <v>100</v>
      </c>
      <c r="O2225" s="6">
        <f t="shared" si="207"/>
        <v>1.0580000000000001</v>
      </c>
      <c r="P2225" t="b">
        <v>1</v>
      </c>
      <c r="Q2225" t="s">
        <v>8297</v>
      </c>
      <c r="R2225" s="7">
        <f t="shared" si="208"/>
        <v>206.31</v>
      </c>
      <c r="S2225" t="str">
        <f t="shared" si="204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 s="12">
        <f t="shared" si="205"/>
        <v>42672.583333333336</v>
      </c>
      <c r="J2226">
        <v>1477767600</v>
      </c>
      <c r="K2226" s="12">
        <f t="shared" si="206"/>
        <v>42644.459201388883</v>
      </c>
      <c r="L2226">
        <v>1475337675</v>
      </c>
      <c r="M2226" t="b">
        <v>0</v>
      </c>
      <c r="N2226">
        <v>296</v>
      </c>
      <c r="O2226" s="6">
        <f t="shared" si="207"/>
        <v>2.4315000000000002</v>
      </c>
      <c r="P2226" t="b">
        <v>1</v>
      </c>
      <c r="Q2226" t="s">
        <v>8297</v>
      </c>
      <c r="R2226" s="7">
        <f t="shared" si="208"/>
        <v>82.145270270270274</v>
      </c>
      <c r="S2226" t="str">
        <f t="shared" si="204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 s="12">
        <f t="shared" si="205"/>
        <v>41903.583506944444</v>
      </c>
      <c r="J2227">
        <v>1411326015</v>
      </c>
      <c r="K2227" s="12">
        <f t="shared" si="206"/>
        <v>41873.583506944444</v>
      </c>
      <c r="L2227">
        <v>1408734015</v>
      </c>
      <c r="M2227" t="b">
        <v>0</v>
      </c>
      <c r="N2227">
        <v>1204</v>
      </c>
      <c r="O2227" s="6">
        <f t="shared" si="207"/>
        <v>9.4483338095238096</v>
      </c>
      <c r="P2227" t="b">
        <v>1</v>
      </c>
      <c r="Q2227" t="s">
        <v>8297</v>
      </c>
      <c r="R2227" s="7">
        <f t="shared" si="208"/>
        <v>164.79651993355483</v>
      </c>
      <c r="S2227" t="str">
        <f t="shared" si="204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 s="12">
        <f t="shared" si="205"/>
        <v>42411.999305555553</v>
      </c>
      <c r="J2228">
        <v>1455253140</v>
      </c>
      <c r="K2228" s="12">
        <f t="shared" si="206"/>
        <v>42381.590532407405</v>
      </c>
      <c r="L2228">
        <v>1452625822</v>
      </c>
      <c r="M2228" t="b">
        <v>0</v>
      </c>
      <c r="N2228">
        <v>321</v>
      </c>
      <c r="O2228" s="6">
        <f t="shared" si="207"/>
        <v>1.0846283333333333</v>
      </c>
      <c r="P2228" t="b">
        <v>1</v>
      </c>
      <c r="Q2228" t="s">
        <v>8297</v>
      </c>
      <c r="R2228" s="7">
        <f t="shared" si="208"/>
        <v>60.820280373831778</v>
      </c>
      <c r="S2228" t="str">
        <f t="shared" si="204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 s="12">
        <f t="shared" si="205"/>
        <v>41591.640682870369</v>
      </c>
      <c r="J2229">
        <v>1384374155</v>
      </c>
      <c r="K2229" s="12">
        <f t="shared" si="206"/>
        <v>41561.599016203698</v>
      </c>
      <c r="L2229">
        <v>1381778555</v>
      </c>
      <c r="M2229" t="b">
        <v>0</v>
      </c>
      <c r="N2229">
        <v>301</v>
      </c>
      <c r="O2229" s="6">
        <f t="shared" si="207"/>
        <v>1.5737692307692308</v>
      </c>
      <c r="P2229" t="b">
        <v>1</v>
      </c>
      <c r="Q2229" t="s">
        <v>8297</v>
      </c>
      <c r="R2229" s="7">
        <f t="shared" si="208"/>
        <v>67.970099667774093</v>
      </c>
      <c r="S2229" t="str">
        <f t="shared" si="204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 s="12">
        <f t="shared" si="205"/>
        <v>42232.069861111107</v>
      </c>
      <c r="J2230">
        <v>1439707236</v>
      </c>
      <c r="K2230" s="12">
        <f t="shared" si="206"/>
        <v>42202.069861111107</v>
      </c>
      <c r="L2230">
        <v>1437115236</v>
      </c>
      <c r="M2230" t="b">
        <v>0</v>
      </c>
      <c r="N2230">
        <v>144</v>
      </c>
      <c r="O2230" s="6">
        <f t="shared" si="207"/>
        <v>11.744899999999999</v>
      </c>
      <c r="P2230" t="b">
        <v>1</v>
      </c>
      <c r="Q2230" t="s">
        <v>8297</v>
      </c>
      <c r="R2230" s="7">
        <f t="shared" si="208"/>
        <v>81.561805555555551</v>
      </c>
      <c r="S2230" t="str">
        <f t="shared" si="204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 s="12">
        <f t="shared" si="205"/>
        <v>41519.958333333328</v>
      </c>
      <c r="J2231">
        <v>1378180800</v>
      </c>
      <c r="K2231" s="12">
        <f t="shared" si="206"/>
        <v>41484.455914351849</v>
      </c>
      <c r="L2231">
        <v>1375113391</v>
      </c>
      <c r="M2231" t="b">
        <v>0</v>
      </c>
      <c r="N2231">
        <v>539</v>
      </c>
      <c r="O2231" s="6">
        <f t="shared" si="207"/>
        <v>1.7104755366949576</v>
      </c>
      <c r="P2231" t="b">
        <v>1</v>
      </c>
      <c r="Q2231" t="s">
        <v>8297</v>
      </c>
      <c r="R2231" s="7">
        <f t="shared" si="208"/>
        <v>25.42547309833024</v>
      </c>
      <c r="S2231" t="str">
        <f t="shared" si="204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 s="12">
        <f t="shared" si="205"/>
        <v>41754.672766203701</v>
      </c>
      <c r="J2232">
        <v>1398460127</v>
      </c>
      <c r="K2232" s="12">
        <f t="shared" si="206"/>
        <v>41724.672766203701</v>
      </c>
      <c r="L2232">
        <v>1395868127</v>
      </c>
      <c r="M2232" t="b">
        <v>0</v>
      </c>
      <c r="N2232">
        <v>498</v>
      </c>
      <c r="O2232" s="6">
        <f t="shared" si="207"/>
        <v>1.2595294117647058</v>
      </c>
      <c r="P2232" t="b">
        <v>1</v>
      </c>
      <c r="Q2232" t="s">
        <v>8297</v>
      </c>
      <c r="R2232" s="7">
        <f t="shared" si="208"/>
        <v>21.497991967871485</v>
      </c>
      <c r="S2232" t="str">
        <f t="shared" si="204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 s="12">
        <f t="shared" si="205"/>
        <v>41450</v>
      </c>
      <c r="J2233">
        <v>1372136400</v>
      </c>
      <c r="K2233" s="12">
        <f t="shared" si="206"/>
        <v>41423.702557870369</v>
      </c>
      <c r="L2233">
        <v>1369864301</v>
      </c>
      <c r="M2233" t="b">
        <v>0</v>
      </c>
      <c r="N2233">
        <v>1113</v>
      </c>
      <c r="O2233" s="6">
        <f t="shared" si="207"/>
        <v>12.121296000000001</v>
      </c>
      <c r="P2233" t="b">
        <v>1</v>
      </c>
      <c r="Q2233" t="s">
        <v>8297</v>
      </c>
      <c r="R2233" s="7">
        <f t="shared" si="208"/>
        <v>27.226630727762803</v>
      </c>
      <c r="S2233" t="str">
        <f t="shared" si="204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 s="12">
        <f t="shared" si="205"/>
        <v>41838.916666666664</v>
      </c>
      <c r="J2234">
        <v>1405738800</v>
      </c>
      <c r="K2234" s="12">
        <f t="shared" si="206"/>
        <v>41806.585740740738</v>
      </c>
      <c r="L2234">
        <v>1402945408</v>
      </c>
      <c r="M2234" t="b">
        <v>0</v>
      </c>
      <c r="N2234">
        <v>988</v>
      </c>
      <c r="O2234" s="6">
        <f t="shared" si="207"/>
        <v>4.9580000000000002</v>
      </c>
      <c r="P2234" t="b">
        <v>1</v>
      </c>
      <c r="Q2234" t="s">
        <v>8297</v>
      </c>
      <c r="R2234" s="7">
        <f t="shared" si="208"/>
        <v>25.091093117408906</v>
      </c>
      <c r="S2234" t="str">
        <f t="shared" si="204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 s="12">
        <f t="shared" si="205"/>
        <v>42351.791666666664</v>
      </c>
      <c r="J2235">
        <v>1450051200</v>
      </c>
      <c r="K2235" s="12">
        <f t="shared" si="206"/>
        <v>42331.170590277776</v>
      </c>
      <c r="L2235">
        <v>1448269539</v>
      </c>
      <c r="M2235" t="b">
        <v>0</v>
      </c>
      <c r="N2235">
        <v>391</v>
      </c>
      <c r="O2235" s="6">
        <f t="shared" si="207"/>
        <v>3.3203999999999998</v>
      </c>
      <c r="P2235" t="b">
        <v>1</v>
      </c>
      <c r="Q2235" t="s">
        <v>8297</v>
      </c>
      <c r="R2235" s="7">
        <f t="shared" si="208"/>
        <v>21.230179028132991</v>
      </c>
      <c r="S2235" t="str">
        <f t="shared" si="204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 s="12">
        <f t="shared" si="205"/>
        <v>42740.616284722222</v>
      </c>
      <c r="J2236">
        <v>1483645647</v>
      </c>
      <c r="K2236" s="12">
        <f t="shared" si="206"/>
        <v>42710.616284722222</v>
      </c>
      <c r="L2236">
        <v>1481053647</v>
      </c>
      <c r="M2236" t="b">
        <v>0</v>
      </c>
      <c r="N2236">
        <v>28</v>
      </c>
      <c r="O2236" s="6">
        <f t="shared" si="207"/>
        <v>11.65</v>
      </c>
      <c r="P2236" t="b">
        <v>1</v>
      </c>
      <c r="Q2236" t="s">
        <v>8297</v>
      </c>
      <c r="R2236" s="7">
        <f t="shared" si="208"/>
        <v>41.607142857142854</v>
      </c>
      <c r="S2236" t="str">
        <f t="shared" si="204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 s="12">
        <f t="shared" si="205"/>
        <v>42091.772118055553</v>
      </c>
      <c r="J2237">
        <v>1427585511</v>
      </c>
      <c r="K2237" s="12">
        <f t="shared" si="206"/>
        <v>42061.813784722217</v>
      </c>
      <c r="L2237">
        <v>1424997111</v>
      </c>
      <c r="M2237" t="b">
        <v>0</v>
      </c>
      <c r="N2237">
        <v>147</v>
      </c>
      <c r="O2237" s="6">
        <f t="shared" si="207"/>
        <v>1.5331538461538461</v>
      </c>
      <c r="P2237" t="b">
        <v>1</v>
      </c>
      <c r="Q2237" t="s">
        <v>8297</v>
      </c>
      <c r="R2237" s="7">
        <f t="shared" si="208"/>
        <v>135.58503401360545</v>
      </c>
      <c r="S2237" t="str">
        <f t="shared" si="204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 s="12">
        <f t="shared" si="205"/>
        <v>42401.408831018511</v>
      </c>
      <c r="J2238">
        <v>1454338123</v>
      </c>
      <c r="K2238" s="12">
        <f t="shared" si="206"/>
        <v>42371.408831018511</v>
      </c>
      <c r="L2238">
        <v>1451746123</v>
      </c>
      <c r="M2238" t="b">
        <v>0</v>
      </c>
      <c r="N2238">
        <v>680</v>
      </c>
      <c r="O2238" s="6">
        <f t="shared" si="207"/>
        <v>5.3710714285714287</v>
      </c>
      <c r="P2238" t="b">
        <v>1</v>
      </c>
      <c r="Q2238" t="s">
        <v>8297</v>
      </c>
      <c r="R2238" s="7">
        <f t="shared" si="208"/>
        <v>22.116176470588236</v>
      </c>
      <c r="S2238" t="str">
        <f t="shared" si="204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 s="12">
        <f t="shared" si="205"/>
        <v>41955.124305555553</v>
      </c>
      <c r="J2239">
        <v>1415779140</v>
      </c>
      <c r="K2239" s="12">
        <f t="shared" si="206"/>
        <v>41914.794942129629</v>
      </c>
      <c r="L2239">
        <v>1412294683</v>
      </c>
      <c r="M2239" t="b">
        <v>0</v>
      </c>
      <c r="N2239">
        <v>983</v>
      </c>
      <c r="O2239" s="6">
        <f t="shared" si="207"/>
        <v>3.5292777777777777</v>
      </c>
      <c r="P2239" t="b">
        <v>1</v>
      </c>
      <c r="Q2239" t="s">
        <v>8297</v>
      </c>
      <c r="R2239" s="7">
        <f t="shared" si="208"/>
        <v>64.625635808748726</v>
      </c>
      <c r="S2239" t="str">
        <f t="shared" ref="S2239:S2302" si="210">LEFT(Q2239, FIND("/",Q2239) - 1)</f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 s="12">
        <f t="shared" si="205"/>
        <v>42804.41337962963</v>
      </c>
      <c r="J2240">
        <v>1489157716</v>
      </c>
      <c r="K2240" s="12">
        <f t="shared" si="206"/>
        <v>42774.41337962963</v>
      </c>
      <c r="L2240">
        <v>1486565716</v>
      </c>
      <c r="M2240" t="b">
        <v>0</v>
      </c>
      <c r="N2240">
        <v>79</v>
      </c>
      <c r="O2240" s="6">
        <f t="shared" si="207"/>
        <v>1.3740000000000001</v>
      </c>
      <c r="P2240" t="b">
        <v>1</v>
      </c>
      <c r="Q2240" t="s">
        <v>8297</v>
      </c>
      <c r="R2240" s="7">
        <f t="shared" si="208"/>
        <v>69.569620253164558</v>
      </c>
      <c r="S2240" t="str">
        <f t="shared" si="210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 s="12">
        <f t="shared" si="205"/>
        <v>41608.959722222222</v>
      </c>
      <c r="J2241">
        <v>1385870520</v>
      </c>
      <c r="K2241" s="12">
        <f t="shared" si="206"/>
        <v>41572.750162037039</v>
      </c>
      <c r="L2241">
        <v>1382742014</v>
      </c>
      <c r="M2241" t="b">
        <v>0</v>
      </c>
      <c r="N2241">
        <v>426</v>
      </c>
      <c r="O2241" s="6">
        <f t="shared" si="207"/>
        <v>1.2802667999999999</v>
      </c>
      <c r="P2241" t="b">
        <v>1</v>
      </c>
      <c r="Q2241" t="s">
        <v>8297</v>
      </c>
      <c r="R2241" s="7">
        <f t="shared" si="208"/>
        <v>75.133028169014082</v>
      </c>
      <c r="S2241" t="str">
        <f t="shared" si="210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 s="12">
        <f t="shared" si="205"/>
        <v>42482.617407407401</v>
      </c>
      <c r="J2242">
        <v>1461354544</v>
      </c>
      <c r="K2242" s="12">
        <f t="shared" si="206"/>
        <v>42452.617407407401</v>
      </c>
      <c r="L2242">
        <v>1458762544</v>
      </c>
      <c r="M2242" t="b">
        <v>0</v>
      </c>
      <c r="N2242">
        <v>96</v>
      </c>
      <c r="O2242" s="6">
        <f t="shared" si="207"/>
        <v>2.7067999999999999</v>
      </c>
      <c r="P2242" t="b">
        <v>1</v>
      </c>
      <c r="Q2242" t="s">
        <v>8297</v>
      </c>
      <c r="R2242" s="7">
        <f t="shared" si="208"/>
        <v>140.97916666666666</v>
      </c>
      <c r="S2242" t="str">
        <f t="shared" si="210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 s="12">
        <f t="shared" ref="I2243:I2306" si="211">(J2243/86400)+25569+(-5/24)</f>
        <v>42796.619212962956</v>
      </c>
      <c r="J2243">
        <v>1488484300</v>
      </c>
      <c r="K2243" s="12">
        <f t="shared" ref="K2243:K2306" si="212">(L2243/86400)+25569+(-5/24)</f>
        <v>42766.619212962956</v>
      </c>
      <c r="L2243">
        <v>1485892300</v>
      </c>
      <c r="M2243" t="b">
        <v>0</v>
      </c>
      <c r="N2243">
        <v>163</v>
      </c>
      <c r="O2243" s="6">
        <f t="shared" ref="O2243:O2306" si="213">E2243/D2243</f>
        <v>8.0640000000000001</v>
      </c>
      <c r="P2243" t="b">
        <v>1</v>
      </c>
      <c r="Q2243" t="s">
        <v>8297</v>
      </c>
      <c r="R2243" s="7">
        <f t="shared" ref="R2243:R2306" si="214">E2243/N2243</f>
        <v>49.472392638036808</v>
      </c>
      <c r="S2243" t="str">
        <f t="shared" si="210"/>
        <v>games</v>
      </c>
      <c r="T2243" t="str">
        <f t="shared" ref="T2243:T2306" si="215">RIGHT(Q2243, LEN(Q2243) - FIND("/",Q2243))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 s="12">
        <f t="shared" si="211"/>
        <v>41604.918055555558</v>
      </c>
      <c r="J2244">
        <v>1385521320</v>
      </c>
      <c r="K2244" s="12">
        <f t="shared" si="212"/>
        <v>41569.367280092592</v>
      </c>
      <c r="L2244">
        <v>1382449733</v>
      </c>
      <c r="M2244" t="b">
        <v>0</v>
      </c>
      <c r="N2244">
        <v>2525</v>
      </c>
      <c r="O2244" s="6">
        <f t="shared" si="213"/>
        <v>13.600976000000001</v>
      </c>
      <c r="P2244" t="b">
        <v>1</v>
      </c>
      <c r="Q2244" t="s">
        <v>8297</v>
      </c>
      <c r="R2244" s="7">
        <f t="shared" si="214"/>
        <v>53.865251485148519</v>
      </c>
      <c r="S2244" t="str">
        <f t="shared" si="210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 s="12">
        <f t="shared" si="211"/>
        <v>42806.916666666664</v>
      </c>
      <c r="J2245">
        <v>1489374000</v>
      </c>
      <c r="K2245" s="12">
        <f t="shared" si="212"/>
        <v>42800.542708333327</v>
      </c>
      <c r="L2245">
        <v>1488823290</v>
      </c>
      <c r="M2245" t="b">
        <v>0</v>
      </c>
      <c r="N2245">
        <v>2035</v>
      </c>
      <c r="O2245" s="6">
        <f t="shared" si="213"/>
        <v>9302.5</v>
      </c>
      <c r="P2245" t="b">
        <v>1</v>
      </c>
      <c r="Q2245" t="s">
        <v>8297</v>
      </c>
      <c r="R2245" s="7">
        <f t="shared" si="214"/>
        <v>4.5712530712530715</v>
      </c>
      <c r="S2245" t="str">
        <f t="shared" si="210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 s="12">
        <f t="shared" si="211"/>
        <v>42659.645833333336</v>
      </c>
      <c r="J2246">
        <v>1476649800</v>
      </c>
      <c r="K2246" s="12">
        <f t="shared" si="212"/>
        <v>42647.610486111109</v>
      </c>
      <c r="L2246">
        <v>1475609946</v>
      </c>
      <c r="M2246" t="b">
        <v>0</v>
      </c>
      <c r="N2246">
        <v>290</v>
      </c>
      <c r="O2246" s="6">
        <f t="shared" si="213"/>
        <v>3.7702</v>
      </c>
      <c r="P2246" t="b">
        <v>1</v>
      </c>
      <c r="Q2246" t="s">
        <v>8297</v>
      </c>
      <c r="R2246" s="7">
        <f t="shared" si="214"/>
        <v>65.00344827586207</v>
      </c>
      <c r="S2246" t="str">
        <f t="shared" si="210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 s="12">
        <f t="shared" si="211"/>
        <v>41691.541666666664</v>
      </c>
      <c r="J2247">
        <v>1393005600</v>
      </c>
      <c r="K2247" s="12">
        <f t="shared" si="212"/>
        <v>41660.500196759254</v>
      </c>
      <c r="L2247">
        <v>1390323617</v>
      </c>
      <c r="M2247" t="b">
        <v>0</v>
      </c>
      <c r="N2247">
        <v>1980</v>
      </c>
      <c r="O2247" s="6">
        <f t="shared" si="213"/>
        <v>26.47025</v>
      </c>
      <c r="P2247" t="b">
        <v>1</v>
      </c>
      <c r="Q2247" t="s">
        <v>8297</v>
      </c>
      <c r="R2247" s="7">
        <f t="shared" si="214"/>
        <v>53.475252525252522</v>
      </c>
      <c r="S2247" t="str">
        <f t="shared" si="210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 s="12">
        <f t="shared" si="211"/>
        <v>42251.583449074074</v>
      </c>
      <c r="J2248">
        <v>1441393210</v>
      </c>
      <c r="K2248" s="12">
        <f t="shared" si="212"/>
        <v>42221.583449074074</v>
      </c>
      <c r="L2248">
        <v>1438801210</v>
      </c>
      <c r="M2248" t="b">
        <v>0</v>
      </c>
      <c r="N2248">
        <v>57</v>
      </c>
      <c r="O2248" s="6">
        <f t="shared" si="213"/>
        <v>1.0012000000000001</v>
      </c>
      <c r="P2248" t="b">
        <v>1</v>
      </c>
      <c r="Q2248" t="s">
        <v>8297</v>
      </c>
      <c r="R2248" s="7">
        <f t="shared" si="214"/>
        <v>43.912280701754383</v>
      </c>
      <c r="S2248" t="str">
        <f t="shared" si="210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 s="12">
        <f t="shared" si="211"/>
        <v>42214.457928240743</v>
      </c>
      <c r="J2249">
        <v>1438185565</v>
      </c>
      <c r="K2249" s="12">
        <f t="shared" si="212"/>
        <v>42200.457928240743</v>
      </c>
      <c r="L2249">
        <v>1436975965</v>
      </c>
      <c r="M2249" t="b">
        <v>0</v>
      </c>
      <c r="N2249">
        <v>380</v>
      </c>
      <c r="O2249" s="6">
        <f t="shared" si="213"/>
        <v>1.0445405405405406</v>
      </c>
      <c r="P2249" t="b">
        <v>1</v>
      </c>
      <c r="Q2249" t="s">
        <v>8297</v>
      </c>
      <c r="R2249" s="7">
        <f t="shared" si="214"/>
        <v>50.852631578947367</v>
      </c>
      <c r="S2249" t="str">
        <f t="shared" si="210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 s="12">
        <f t="shared" si="211"/>
        <v>42718.667569444442</v>
      </c>
      <c r="J2250">
        <v>1481749278</v>
      </c>
      <c r="K2250" s="12">
        <f t="shared" si="212"/>
        <v>42688.667569444442</v>
      </c>
      <c r="L2250">
        <v>1479157278</v>
      </c>
      <c r="M2250" t="b">
        <v>0</v>
      </c>
      <c r="N2250">
        <v>128</v>
      </c>
      <c r="O2250" s="6">
        <f t="shared" si="213"/>
        <v>1.0721428571428571</v>
      </c>
      <c r="P2250" t="b">
        <v>1</v>
      </c>
      <c r="Q2250" t="s">
        <v>8297</v>
      </c>
      <c r="R2250" s="7">
        <f t="shared" si="214"/>
        <v>58.6328125</v>
      </c>
      <c r="S2250" t="str">
        <f t="shared" si="210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 s="12">
        <f t="shared" si="211"/>
        <v>41366.453298611108</v>
      </c>
      <c r="J2251">
        <v>1364917965</v>
      </c>
      <c r="K2251" s="12">
        <f t="shared" si="212"/>
        <v>41336.49496527778</v>
      </c>
      <c r="L2251">
        <v>1362329565</v>
      </c>
      <c r="M2251" t="b">
        <v>0</v>
      </c>
      <c r="N2251">
        <v>180</v>
      </c>
      <c r="O2251" s="6">
        <f t="shared" si="213"/>
        <v>1.6877142857142857</v>
      </c>
      <c r="P2251" t="b">
        <v>1</v>
      </c>
      <c r="Q2251" t="s">
        <v>8297</v>
      </c>
      <c r="R2251" s="7">
        <f t="shared" si="214"/>
        <v>32.81666666666667</v>
      </c>
      <c r="S2251" t="str">
        <f t="shared" si="210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 s="12">
        <f t="shared" si="211"/>
        <v>42706.838807870365</v>
      </c>
      <c r="J2252">
        <v>1480727273</v>
      </c>
      <c r="K2252" s="12">
        <f t="shared" si="212"/>
        <v>42676.7971412037</v>
      </c>
      <c r="L2252">
        <v>1478131673</v>
      </c>
      <c r="M2252" t="b">
        <v>0</v>
      </c>
      <c r="N2252">
        <v>571</v>
      </c>
      <c r="O2252" s="6">
        <f t="shared" si="213"/>
        <v>9.7511200000000002</v>
      </c>
      <c r="P2252" t="b">
        <v>1</v>
      </c>
      <c r="Q2252" t="s">
        <v>8297</v>
      </c>
      <c r="R2252" s="7">
        <f t="shared" si="214"/>
        <v>426.93169877408059</v>
      </c>
      <c r="S2252" t="str">
        <f t="shared" si="210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 s="12">
        <f t="shared" si="211"/>
        <v>41867.137465277774</v>
      </c>
      <c r="J2253">
        <v>1408177077</v>
      </c>
      <c r="K2253" s="12">
        <f t="shared" si="212"/>
        <v>41846.137465277774</v>
      </c>
      <c r="L2253">
        <v>1406362677</v>
      </c>
      <c r="M2253" t="b">
        <v>0</v>
      </c>
      <c r="N2253">
        <v>480</v>
      </c>
      <c r="O2253" s="6">
        <f t="shared" si="213"/>
        <v>1.3444929411764706</v>
      </c>
      <c r="P2253" t="b">
        <v>1</v>
      </c>
      <c r="Q2253" t="s">
        <v>8297</v>
      </c>
      <c r="R2253" s="7">
        <f t="shared" si="214"/>
        <v>23.808729166666669</v>
      </c>
      <c r="S2253" t="str">
        <f t="shared" si="210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 s="12">
        <f t="shared" si="211"/>
        <v>42588.119652777772</v>
      </c>
      <c r="J2254">
        <v>1470469938</v>
      </c>
      <c r="K2254" s="12">
        <f t="shared" si="212"/>
        <v>42573.119652777772</v>
      </c>
      <c r="L2254">
        <v>1469173938</v>
      </c>
      <c r="M2254" t="b">
        <v>0</v>
      </c>
      <c r="N2254">
        <v>249</v>
      </c>
      <c r="O2254" s="6">
        <f t="shared" si="213"/>
        <v>2.722777777777778</v>
      </c>
      <c r="P2254" t="b">
        <v>1</v>
      </c>
      <c r="Q2254" t="s">
        <v>8297</v>
      </c>
      <c r="R2254" s="7">
        <f t="shared" si="214"/>
        <v>98.413654618473899</v>
      </c>
      <c r="S2254" t="str">
        <f t="shared" si="210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 s="12">
        <f t="shared" si="211"/>
        <v>42326.46466435185</v>
      </c>
      <c r="J2255">
        <v>1447862947</v>
      </c>
      <c r="K2255" s="12">
        <f t="shared" si="212"/>
        <v>42296.422997685186</v>
      </c>
      <c r="L2255">
        <v>1445267347</v>
      </c>
      <c r="M2255" t="b">
        <v>0</v>
      </c>
      <c r="N2255">
        <v>84</v>
      </c>
      <c r="O2255" s="6">
        <f t="shared" si="213"/>
        <v>1.1268750000000001</v>
      </c>
      <c r="P2255" t="b">
        <v>1</v>
      </c>
      <c r="Q2255" t="s">
        <v>8297</v>
      </c>
      <c r="R2255" s="7">
        <f t="shared" si="214"/>
        <v>107.32142857142857</v>
      </c>
      <c r="S2255" t="str">
        <f t="shared" si="210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 s="12">
        <f t="shared" si="211"/>
        <v>42759.439444444441</v>
      </c>
      <c r="J2256">
        <v>1485271968</v>
      </c>
      <c r="K2256" s="12">
        <f t="shared" si="212"/>
        <v>42752.439444444441</v>
      </c>
      <c r="L2256">
        <v>1484667168</v>
      </c>
      <c r="M2256" t="b">
        <v>0</v>
      </c>
      <c r="N2256">
        <v>197</v>
      </c>
      <c r="O2256" s="6">
        <f t="shared" si="213"/>
        <v>4.5979999999999999</v>
      </c>
      <c r="P2256" t="b">
        <v>1</v>
      </c>
      <c r="Q2256" t="s">
        <v>8297</v>
      </c>
      <c r="R2256" s="7">
        <f t="shared" si="214"/>
        <v>11.67005076142132</v>
      </c>
      <c r="S2256" t="str">
        <f t="shared" si="210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 s="12">
        <f t="shared" si="211"/>
        <v>42497.743645833332</v>
      </c>
      <c r="J2257">
        <v>1462661451</v>
      </c>
      <c r="K2257" s="12">
        <f t="shared" si="212"/>
        <v>42467.743645833332</v>
      </c>
      <c r="L2257">
        <v>1460069451</v>
      </c>
      <c r="M2257" t="b">
        <v>0</v>
      </c>
      <c r="N2257">
        <v>271</v>
      </c>
      <c r="O2257" s="6">
        <f t="shared" si="213"/>
        <v>2.8665822784810127</v>
      </c>
      <c r="P2257" t="b">
        <v>1</v>
      </c>
      <c r="Q2257" t="s">
        <v>8297</v>
      </c>
      <c r="R2257" s="7">
        <f t="shared" si="214"/>
        <v>41.782287822878232</v>
      </c>
      <c r="S2257" t="str">
        <f t="shared" si="210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 s="12">
        <f t="shared" si="211"/>
        <v>42696.243587962956</v>
      </c>
      <c r="J2258">
        <v>1479811846</v>
      </c>
      <c r="K2258" s="12">
        <f t="shared" si="212"/>
        <v>42682.243587962956</v>
      </c>
      <c r="L2258">
        <v>1478602246</v>
      </c>
      <c r="M2258" t="b">
        <v>0</v>
      </c>
      <c r="N2258">
        <v>50</v>
      </c>
      <c r="O2258" s="6">
        <f t="shared" si="213"/>
        <v>2.2270833333333333</v>
      </c>
      <c r="P2258" t="b">
        <v>1</v>
      </c>
      <c r="Q2258" t="s">
        <v>8297</v>
      </c>
      <c r="R2258" s="7">
        <f t="shared" si="214"/>
        <v>21.38</v>
      </c>
      <c r="S2258" t="str">
        <f t="shared" si="210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 s="12">
        <f t="shared" si="211"/>
        <v>42540.749999999993</v>
      </c>
      <c r="J2259">
        <v>1466377200</v>
      </c>
      <c r="K2259" s="12">
        <f t="shared" si="212"/>
        <v>42505.728344907409</v>
      </c>
      <c r="L2259">
        <v>1463351329</v>
      </c>
      <c r="M2259" t="b">
        <v>0</v>
      </c>
      <c r="N2259">
        <v>169</v>
      </c>
      <c r="O2259" s="6">
        <f t="shared" si="213"/>
        <v>6.3613999999999997</v>
      </c>
      <c r="P2259" t="b">
        <v>1</v>
      </c>
      <c r="Q2259" t="s">
        <v>8297</v>
      </c>
      <c r="R2259" s="7">
        <f t="shared" si="214"/>
        <v>94.103550295857985</v>
      </c>
      <c r="S2259" t="str">
        <f t="shared" si="210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 s="12">
        <f t="shared" si="211"/>
        <v>42166.542673611104</v>
      </c>
      <c r="J2260">
        <v>1434045687</v>
      </c>
      <c r="K2260" s="12">
        <f t="shared" si="212"/>
        <v>42136.542673611104</v>
      </c>
      <c r="L2260">
        <v>1431453687</v>
      </c>
      <c r="M2260" t="b">
        <v>0</v>
      </c>
      <c r="N2260">
        <v>205</v>
      </c>
      <c r="O2260" s="6">
        <f t="shared" si="213"/>
        <v>1.4650000000000001</v>
      </c>
      <c r="P2260" t="b">
        <v>1</v>
      </c>
      <c r="Q2260" t="s">
        <v>8297</v>
      </c>
      <c r="R2260" s="7">
        <f t="shared" si="214"/>
        <v>15.721951219512196</v>
      </c>
      <c r="S2260" t="str">
        <f t="shared" si="210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 s="12">
        <f t="shared" si="211"/>
        <v>42712.59648148148</v>
      </c>
      <c r="J2261">
        <v>1481224736</v>
      </c>
      <c r="K2261" s="12">
        <f t="shared" si="212"/>
        <v>42702.59648148148</v>
      </c>
      <c r="L2261">
        <v>1480360736</v>
      </c>
      <c r="M2261" t="b">
        <v>0</v>
      </c>
      <c r="N2261">
        <v>206</v>
      </c>
      <c r="O2261" s="6">
        <f t="shared" si="213"/>
        <v>18.670999999999999</v>
      </c>
      <c r="P2261" t="b">
        <v>1</v>
      </c>
      <c r="Q2261" t="s">
        <v>8297</v>
      </c>
      <c r="R2261" s="7">
        <f t="shared" si="214"/>
        <v>90.635922330097088</v>
      </c>
      <c r="S2261" t="str">
        <f t="shared" si="210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 s="12">
        <f t="shared" si="211"/>
        <v>41724.766782407409</v>
      </c>
      <c r="J2262">
        <v>1395876250</v>
      </c>
      <c r="K2262" s="12">
        <f t="shared" si="212"/>
        <v>41694.808449074073</v>
      </c>
      <c r="L2262">
        <v>1393287850</v>
      </c>
      <c r="M2262" t="b">
        <v>0</v>
      </c>
      <c r="N2262">
        <v>84</v>
      </c>
      <c r="O2262" s="6">
        <f t="shared" si="213"/>
        <v>3.2692000000000001</v>
      </c>
      <c r="P2262" t="b">
        <v>1</v>
      </c>
      <c r="Q2262" t="s">
        <v>8297</v>
      </c>
      <c r="R2262" s="7">
        <f t="shared" si="214"/>
        <v>97.297619047619051</v>
      </c>
      <c r="S2262" t="str">
        <f t="shared" si="210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 s="12">
        <f t="shared" si="211"/>
        <v>42780.516435185178</v>
      </c>
      <c r="J2263">
        <v>1487093020</v>
      </c>
      <c r="K2263" s="12">
        <f t="shared" si="212"/>
        <v>42759.516435185178</v>
      </c>
      <c r="L2263">
        <v>1485278620</v>
      </c>
      <c r="M2263" t="b">
        <v>0</v>
      </c>
      <c r="N2263">
        <v>210</v>
      </c>
      <c r="O2263" s="6">
        <f t="shared" si="213"/>
        <v>7.7949999999999999</v>
      </c>
      <c r="P2263" t="b">
        <v>1</v>
      </c>
      <c r="Q2263" t="s">
        <v>8297</v>
      </c>
      <c r="R2263" s="7">
        <f t="shared" si="214"/>
        <v>37.11904761904762</v>
      </c>
      <c r="S2263" t="str">
        <f t="shared" si="210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 s="12">
        <f t="shared" si="211"/>
        <v>41960.791666666664</v>
      </c>
      <c r="J2264">
        <v>1416268800</v>
      </c>
      <c r="K2264" s="12">
        <f t="shared" si="212"/>
        <v>41926.376828703702</v>
      </c>
      <c r="L2264">
        <v>1413295358</v>
      </c>
      <c r="M2264" t="b">
        <v>0</v>
      </c>
      <c r="N2264">
        <v>181</v>
      </c>
      <c r="O2264" s="6">
        <f t="shared" si="213"/>
        <v>1.5415151515151515</v>
      </c>
      <c r="P2264" t="b">
        <v>1</v>
      </c>
      <c r="Q2264" t="s">
        <v>8297</v>
      </c>
      <c r="R2264" s="7">
        <f t="shared" si="214"/>
        <v>28.104972375690608</v>
      </c>
      <c r="S2264" t="str">
        <f t="shared" si="210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 s="12">
        <f t="shared" si="211"/>
        <v>42035.623993055553</v>
      </c>
      <c r="J2265">
        <v>1422734313</v>
      </c>
      <c r="K2265" s="12">
        <f t="shared" si="212"/>
        <v>42014.623993055553</v>
      </c>
      <c r="L2265">
        <v>1420919913</v>
      </c>
      <c r="M2265" t="b">
        <v>0</v>
      </c>
      <c r="N2265">
        <v>60</v>
      </c>
      <c r="O2265" s="6">
        <f t="shared" si="213"/>
        <v>1.1554666666666666</v>
      </c>
      <c r="P2265" t="b">
        <v>1</v>
      </c>
      <c r="Q2265" t="s">
        <v>8297</v>
      </c>
      <c r="R2265" s="7">
        <f t="shared" si="214"/>
        <v>144.43333333333334</v>
      </c>
      <c r="S2265" t="str">
        <f t="shared" si="210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 s="12">
        <f t="shared" si="211"/>
        <v>42512.916666666664</v>
      </c>
      <c r="J2266">
        <v>1463972400</v>
      </c>
      <c r="K2266" s="12">
        <f t="shared" si="212"/>
        <v>42496.374004629623</v>
      </c>
      <c r="L2266">
        <v>1462543114</v>
      </c>
      <c r="M2266" t="b">
        <v>0</v>
      </c>
      <c r="N2266">
        <v>445</v>
      </c>
      <c r="O2266" s="6">
        <f t="shared" si="213"/>
        <v>1.8003333333333333</v>
      </c>
      <c r="P2266" t="b">
        <v>1</v>
      </c>
      <c r="Q2266" t="s">
        <v>8297</v>
      </c>
      <c r="R2266" s="7">
        <f t="shared" si="214"/>
        <v>24.274157303370785</v>
      </c>
      <c r="S2266" t="str">
        <f t="shared" si="210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 s="12">
        <f t="shared" si="211"/>
        <v>42696.644756944443</v>
      </c>
      <c r="J2267">
        <v>1479846507</v>
      </c>
      <c r="K2267" s="12">
        <f t="shared" si="212"/>
        <v>42689.644756944443</v>
      </c>
      <c r="L2267">
        <v>1479241707</v>
      </c>
      <c r="M2267" t="b">
        <v>0</v>
      </c>
      <c r="N2267">
        <v>17</v>
      </c>
      <c r="O2267" s="6">
        <f t="shared" si="213"/>
        <v>2.9849999999999999</v>
      </c>
      <c r="P2267" t="b">
        <v>1</v>
      </c>
      <c r="Q2267" t="s">
        <v>8297</v>
      </c>
      <c r="R2267" s="7">
        <f t="shared" si="214"/>
        <v>35.117647058823529</v>
      </c>
      <c r="S2267" t="str">
        <f t="shared" si="210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 s="12">
        <f t="shared" si="211"/>
        <v>42486.874999999993</v>
      </c>
      <c r="J2268">
        <v>1461722400</v>
      </c>
      <c r="K2268" s="12">
        <f t="shared" si="212"/>
        <v>42469.666574074072</v>
      </c>
      <c r="L2268">
        <v>1460235592</v>
      </c>
      <c r="M2268" t="b">
        <v>0</v>
      </c>
      <c r="N2268">
        <v>194</v>
      </c>
      <c r="O2268" s="6">
        <f t="shared" si="213"/>
        <v>3.2026666666666666</v>
      </c>
      <c r="P2268" t="b">
        <v>1</v>
      </c>
      <c r="Q2268" t="s">
        <v>8297</v>
      </c>
      <c r="R2268" s="7">
        <f t="shared" si="214"/>
        <v>24.762886597938145</v>
      </c>
      <c r="S2268" t="str">
        <f t="shared" si="210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 s="12">
        <f t="shared" si="211"/>
        <v>41993.833333333336</v>
      </c>
      <c r="J2269">
        <v>1419123600</v>
      </c>
      <c r="K2269" s="12">
        <f t="shared" si="212"/>
        <v>41968.621493055551</v>
      </c>
      <c r="L2269">
        <v>1416945297</v>
      </c>
      <c r="M2269" t="b">
        <v>0</v>
      </c>
      <c r="N2269">
        <v>404</v>
      </c>
      <c r="O2269" s="6">
        <f t="shared" si="213"/>
        <v>3.80525</v>
      </c>
      <c r="P2269" t="b">
        <v>1</v>
      </c>
      <c r="Q2269" t="s">
        <v>8297</v>
      </c>
      <c r="R2269" s="7">
        <f t="shared" si="214"/>
        <v>188.37871287128712</v>
      </c>
      <c r="S2269" t="str">
        <f t="shared" si="210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 s="12">
        <f t="shared" si="211"/>
        <v>42805.874016203707</v>
      </c>
      <c r="J2270">
        <v>1489283915</v>
      </c>
      <c r="K2270" s="12">
        <f t="shared" si="212"/>
        <v>42775.874016203707</v>
      </c>
      <c r="L2270">
        <v>1486691915</v>
      </c>
      <c r="M2270" t="b">
        <v>0</v>
      </c>
      <c r="N2270">
        <v>194</v>
      </c>
      <c r="O2270" s="6">
        <f t="shared" si="213"/>
        <v>1.026</v>
      </c>
      <c r="P2270" t="b">
        <v>1</v>
      </c>
      <c r="Q2270" t="s">
        <v>8297</v>
      </c>
      <c r="R2270" s="7">
        <f t="shared" si="214"/>
        <v>148.08247422680412</v>
      </c>
      <c r="S2270" t="str">
        <f t="shared" si="210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 s="12">
        <f t="shared" si="211"/>
        <v>42800.999999999993</v>
      </c>
      <c r="J2271">
        <v>1488862800</v>
      </c>
      <c r="K2271" s="12">
        <f t="shared" si="212"/>
        <v>42776.496099537035</v>
      </c>
      <c r="L2271">
        <v>1486745663</v>
      </c>
      <c r="M2271" t="b">
        <v>0</v>
      </c>
      <c r="N2271">
        <v>902</v>
      </c>
      <c r="O2271" s="6">
        <f t="shared" si="213"/>
        <v>18.016400000000001</v>
      </c>
      <c r="P2271" t="b">
        <v>1</v>
      </c>
      <c r="Q2271" t="s">
        <v>8297</v>
      </c>
      <c r="R2271" s="7">
        <f t="shared" si="214"/>
        <v>49.934589800443462</v>
      </c>
      <c r="S2271" t="str">
        <f t="shared" si="210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 s="12">
        <f t="shared" si="211"/>
        <v>42745.707638888889</v>
      </c>
      <c r="J2272">
        <v>1484085540</v>
      </c>
      <c r="K2272" s="12">
        <f t="shared" si="212"/>
        <v>42725.661030092589</v>
      </c>
      <c r="L2272">
        <v>1482353513</v>
      </c>
      <c r="M2272" t="b">
        <v>0</v>
      </c>
      <c r="N2272">
        <v>1670</v>
      </c>
      <c r="O2272" s="6">
        <f t="shared" si="213"/>
        <v>7.2024800000000004</v>
      </c>
      <c r="P2272" t="b">
        <v>1</v>
      </c>
      <c r="Q2272" t="s">
        <v>8297</v>
      </c>
      <c r="R2272" s="7">
        <f t="shared" si="214"/>
        <v>107.82155688622754</v>
      </c>
      <c r="S2272" t="str">
        <f t="shared" si="210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 s="12">
        <f t="shared" si="211"/>
        <v>42713.791712962957</v>
      </c>
      <c r="J2273">
        <v>1481328004</v>
      </c>
      <c r="K2273" s="12">
        <f t="shared" si="212"/>
        <v>42683.791712962957</v>
      </c>
      <c r="L2273">
        <v>1478736004</v>
      </c>
      <c r="M2273" t="b">
        <v>0</v>
      </c>
      <c r="N2273">
        <v>1328</v>
      </c>
      <c r="O2273" s="6">
        <f t="shared" si="213"/>
        <v>2.8309000000000002</v>
      </c>
      <c r="P2273" t="b">
        <v>1</v>
      </c>
      <c r="Q2273" t="s">
        <v>8297</v>
      </c>
      <c r="R2273" s="7">
        <f t="shared" si="214"/>
        <v>42.63403614457831</v>
      </c>
      <c r="S2273" t="str">
        <f t="shared" si="210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 s="12">
        <f t="shared" si="211"/>
        <v>42345.491157407407</v>
      </c>
      <c r="J2274">
        <v>1449506836</v>
      </c>
      <c r="K2274" s="12">
        <f t="shared" si="212"/>
        <v>42315.491157407407</v>
      </c>
      <c r="L2274">
        <v>1446914836</v>
      </c>
      <c r="M2274" t="b">
        <v>0</v>
      </c>
      <c r="N2274">
        <v>944</v>
      </c>
      <c r="O2274" s="6">
        <f t="shared" si="213"/>
        <v>13.566000000000001</v>
      </c>
      <c r="P2274" t="b">
        <v>1</v>
      </c>
      <c r="Q2274" t="s">
        <v>8297</v>
      </c>
      <c r="R2274" s="7">
        <f t="shared" si="214"/>
        <v>14.370762711864407</v>
      </c>
      <c r="S2274" t="str">
        <f t="shared" si="210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 s="12">
        <f t="shared" si="211"/>
        <v>42806.299097222225</v>
      </c>
      <c r="J2275">
        <v>1489320642</v>
      </c>
      <c r="K2275" s="12">
        <f t="shared" si="212"/>
        <v>42781.340763888882</v>
      </c>
      <c r="L2275">
        <v>1487164242</v>
      </c>
      <c r="M2275" t="b">
        <v>0</v>
      </c>
      <c r="N2275">
        <v>147</v>
      </c>
      <c r="O2275" s="6">
        <f t="shared" si="213"/>
        <v>2.2035999999999998</v>
      </c>
      <c r="P2275" t="b">
        <v>1</v>
      </c>
      <c r="Q2275" t="s">
        <v>8297</v>
      </c>
      <c r="R2275" s="7">
        <f t="shared" si="214"/>
        <v>37.476190476190474</v>
      </c>
      <c r="S2275" t="str">
        <f t="shared" si="210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 s="12">
        <f t="shared" si="211"/>
        <v>41693.292326388888</v>
      </c>
      <c r="J2276">
        <v>1393156857</v>
      </c>
      <c r="K2276" s="12">
        <f t="shared" si="212"/>
        <v>41663.292326388888</v>
      </c>
      <c r="L2276">
        <v>1390564857</v>
      </c>
      <c r="M2276" t="b">
        <v>0</v>
      </c>
      <c r="N2276">
        <v>99</v>
      </c>
      <c r="O2276" s="6">
        <f t="shared" si="213"/>
        <v>1.196</v>
      </c>
      <c r="P2276" t="b">
        <v>1</v>
      </c>
      <c r="Q2276" t="s">
        <v>8297</v>
      </c>
      <c r="R2276" s="7">
        <f t="shared" si="214"/>
        <v>30.202020202020201</v>
      </c>
      <c r="S2276" t="str">
        <f t="shared" si="210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 s="12">
        <f t="shared" si="211"/>
        <v>41995.408321759256</v>
      </c>
      <c r="J2277">
        <v>1419259679</v>
      </c>
      <c r="K2277" s="12">
        <f t="shared" si="212"/>
        <v>41965.408321759256</v>
      </c>
      <c r="L2277">
        <v>1416667679</v>
      </c>
      <c r="M2277" t="b">
        <v>0</v>
      </c>
      <c r="N2277">
        <v>79</v>
      </c>
      <c r="O2277" s="6">
        <f t="shared" si="213"/>
        <v>4.0776923076923079</v>
      </c>
      <c r="P2277" t="b">
        <v>1</v>
      </c>
      <c r="Q2277" t="s">
        <v>8297</v>
      </c>
      <c r="R2277" s="7">
        <f t="shared" si="214"/>
        <v>33.550632911392405</v>
      </c>
      <c r="S2277" t="str">
        <f t="shared" si="210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 s="12">
        <f t="shared" si="211"/>
        <v>41644.443159722221</v>
      </c>
      <c r="J2278">
        <v>1388936289</v>
      </c>
      <c r="K2278" s="12">
        <f t="shared" si="212"/>
        <v>41614.443159722221</v>
      </c>
      <c r="L2278">
        <v>1386344289</v>
      </c>
      <c r="M2278" t="b">
        <v>0</v>
      </c>
      <c r="N2278">
        <v>75</v>
      </c>
      <c r="O2278" s="6">
        <f t="shared" si="213"/>
        <v>1.0581826105905425</v>
      </c>
      <c r="P2278" t="b">
        <v>1</v>
      </c>
      <c r="Q2278" t="s">
        <v>8297</v>
      </c>
      <c r="R2278" s="7">
        <f t="shared" si="214"/>
        <v>64.74666666666667</v>
      </c>
      <c r="S2278" t="str">
        <f t="shared" si="210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 s="12">
        <f t="shared" si="211"/>
        <v>40966.470173611109</v>
      </c>
      <c r="J2279">
        <v>1330359423</v>
      </c>
      <c r="K2279" s="12">
        <f t="shared" si="212"/>
        <v>40936.470173611109</v>
      </c>
      <c r="L2279">
        <v>1327767423</v>
      </c>
      <c r="M2279" t="b">
        <v>0</v>
      </c>
      <c r="N2279">
        <v>207</v>
      </c>
      <c r="O2279" s="6">
        <f t="shared" si="213"/>
        <v>1.4108235294117648</v>
      </c>
      <c r="P2279" t="b">
        <v>1</v>
      </c>
      <c r="Q2279" t="s">
        <v>8297</v>
      </c>
      <c r="R2279" s="7">
        <f t="shared" si="214"/>
        <v>57.932367149758456</v>
      </c>
      <c r="S2279" t="str">
        <f t="shared" si="210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 s="12">
        <f t="shared" si="211"/>
        <v>42372.749305555553</v>
      </c>
      <c r="J2280">
        <v>1451861940</v>
      </c>
      <c r="K2280" s="12">
        <f t="shared" si="212"/>
        <v>42338.500775462962</v>
      </c>
      <c r="L2280">
        <v>1448902867</v>
      </c>
      <c r="M2280" t="b">
        <v>0</v>
      </c>
      <c r="N2280">
        <v>102</v>
      </c>
      <c r="O2280" s="6">
        <f t="shared" si="213"/>
        <v>2.7069999999999999</v>
      </c>
      <c r="P2280" t="b">
        <v>1</v>
      </c>
      <c r="Q2280" t="s">
        <v>8297</v>
      </c>
      <c r="R2280" s="7">
        <f t="shared" si="214"/>
        <v>53.078431372549019</v>
      </c>
      <c r="S2280" t="str">
        <f t="shared" si="210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 s="12">
        <f t="shared" si="211"/>
        <v>42038.958333333336</v>
      </c>
      <c r="J2281">
        <v>1423022400</v>
      </c>
      <c r="K2281" s="12">
        <f t="shared" si="212"/>
        <v>42020.598368055558</v>
      </c>
      <c r="L2281">
        <v>1421436099</v>
      </c>
      <c r="M2281" t="b">
        <v>0</v>
      </c>
      <c r="N2281">
        <v>32</v>
      </c>
      <c r="O2281" s="6">
        <f t="shared" si="213"/>
        <v>1.538</v>
      </c>
      <c r="P2281" t="b">
        <v>1</v>
      </c>
      <c r="Q2281" t="s">
        <v>8297</v>
      </c>
      <c r="R2281" s="7">
        <f t="shared" si="214"/>
        <v>48.0625</v>
      </c>
      <c r="S2281" t="str">
        <f t="shared" si="210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 s="12">
        <f t="shared" si="211"/>
        <v>42264.416562499995</v>
      </c>
      <c r="J2282">
        <v>1442501991</v>
      </c>
      <c r="K2282" s="12">
        <f t="shared" si="212"/>
        <v>42234.416562499995</v>
      </c>
      <c r="L2282">
        <v>1439909991</v>
      </c>
      <c r="M2282" t="b">
        <v>0</v>
      </c>
      <c r="N2282">
        <v>480</v>
      </c>
      <c r="O2282" s="6">
        <f t="shared" si="213"/>
        <v>4.0357653061224488</v>
      </c>
      <c r="P2282" t="b">
        <v>1</v>
      </c>
      <c r="Q2282" t="s">
        <v>8297</v>
      </c>
      <c r="R2282" s="7">
        <f t="shared" si="214"/>
        <v>82.396874999999994</v>
      </c>
      <c r="S2282" t="str">
        <f t="shared" si="210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 s="12">
        <f t="shared" si="211"/>
        <v>40749.076388888883</v>
      </c>
      <c r="J2283">
        <v>1311576600</v>
      </c>
      <c r="K2283" s="12">
        <f t="shared" si="212"/>
        <v>40687.077511574069</v>
      </c>
      <c r="L2283">
        <v>1306219897</v>
      </c>
      <c r="M2283" t="b">
        <v>0</v>
      </c>
      <c r="N2283">
        <v>11</v>
      </c>
      <c r="O2283" s="6">
        <f t="shared" si="213"/>
        <v>1.85</v>
      </c>
      <c r="P2283" t="b">
        <v>1</v>
      </c>
      <c r="Q2283" t="s">
        <v>8276</v>
      </c>
      <c r="R2283" s="7">
        <f t="shared" si="214"/>
        <v>50.454545454545453</v>
      </c>
      <c r="S2283" t="str">
        <f t="shared" si="210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 s="12">
        <f t="shared" si="211"/>
        <v>42382.966273148144</v>
      </c>
      <c r="J2284">
        <v>1452744686</v>
      </c>
      <c r="K2284" s="12">
        <f t="shared" si="212"/>
        <v>42322.966273148144</v>
      </c>
      <c r="L2284">
        <v>1447560686</v>
      </c>
      <c r="M2284" t="b">
        <v>0</v>
      </c>
      <c r="N2284">
        <v>12</v>
      </c>
      <c r="O2284" s="6">
        <f t="shared" si="213"/>
        <v>1.8533333333333333</v>
      </c>
      <c r="P2284" t="b">
        <v>1</v>
      </c>
      <c r="Q2284" t="s">
        <v>8276</v>
      </c>
      <c r="R2284" s="7">
        <f t="shared" si="214"/>
        <v>115.83333333333333</v>
      </c>
      <c r="S2284" t="str">
        <f t="shared" si="210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 s="12">
        <f t="shared" si="211"/>
        <v>41037.875046296293</v>
      </c>
      <c r="J2285">
        <v>1336528804</v>
      </c>
      <c r="K2285" s="12">
        <f t="shared" si="212"/>
        <v>40977.916712962957</v>
      </c>
      <c r="L2285">
        <v>1331348404</v>
      </c>
      <c r="M2285" t="b">
        <v>0</v>
      </c>
      <c r="N2285">
        <v>48</v>
      </c>
      <c r="O2285" s="6">
        <f t="shared" si="213"/>
        <v>1.0085533333333332</v>
      </c>
      <c r="P2285" t="b">
        <v>1</v>
      </c>
      <c r="Q2285" t="s">
        <v>8276</v>
      </c>
      <c r="R2285" s="7">
        <f t="shared" si="214"/>
        <v>63.03458333333333</v>
      </c>
      <c r="S2285" t="str">
        <f t="shared" si="210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 s="12">
        <f t="shared" si="211"/>
        <v>40613.958333333328</v>
      </c>
      <c r="J2286">
        <v>1299902400</v>
      </c>
      <c r="K2286" s="12">
        <f t="shared" si="212"/>
        <v>40585.588483796295</v>
      </c>
      <c r="L2286">
        <v>1297451245</v>
      </c>
      <c r="M2286" t="b">
        <v>0</v>
      </c>
      <c r="N2286">
        <v>59</v>
      </c>
      <c r="O2286" s="6">
        <f t="shared" si="213"/>
        <v>1.0622116666666668</v>
      </c>
      <c r="P2286" t="b">
        <v>1</v>
      </c>
      <c r="Q2286" t="s">
        <v>8276</v>
      </c>
      <c r="R2286" s="7">
        <f t="shared" si="214"/>
        <v>108.02152542372882</v>
      </c>
      <c r="S2286" t="str">
        <f t="shared" si="210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 s="12">
        <f t="shared" si="211"/>
        <v>41088.977349537039</v>
      </c>
      <c r="J2287">
        <v>1340944043</v>
      </c>
      <c r="K2287" s="12">
        <f t="shared" si="212"/>
        <v>41058.977349537039</v>
      </c>
      <c r="L2287">
        <v>1338352043</v>
      </c>
      <c r="M2287" t="b">
        <v>0</v>
      </c>
      <c r="N2287">
        <v>79</v>
      </c>
      <c r="O2287" s="6">
        <f t="shared" si="213"/>
        <v>1.2136666666666667</v>
      </c>
      <c r="P2287" t="b">
        <v>1</v>
      </c>
      <c r="Q2287" t="s">
        <v>8276</v>
      </c>
      <c r="R2287" s="7">
        <f t="shared" si="214"/>
        <v>46.088607594936711</v>
      </c>
      <c r="S2287" t="str">
        <f t="shared" si="210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 s="12">
        <f t="shared" si="211"/>
        <v>41522.957638888889</v>
      </c>
      <c r="J2288">
        <v>1378439940</v>
      </c>
      <c r="K2288" s="12">
        <f t="shared" si="212"/>
        <v>41494.755254629628</v>
      </c>
      <c r="L2288">
        <v>1376003254</v>
      </c>
      <c r="M2288" t="b">
        <v>0</v>
      </c>
      <c r="N2288">
        <v>14</v>
      </c>
      <c r="O2288" s="6">
        <f t="shared" si="213"/>
        <v>1.0006666666666666</v>
      </c>
      <c r="P2288" t="b">
        <v>1</v>
      </c>
      <c r="Q2288" t="s">
        <v>8276</v>
      </c>
      <c r="R2288" s="7">
        <f t="shared" si="214"/>
        <v>107.21428571428571</v>
      </c>
      <c r="S2288" t="str">
        <f t="shared" si="210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 s="12">
        <f t="shared" si="211"/>
        <v>41813.459027777775</v>
      </c>
      <c r="J2289">
        <v>1403539260</v>
      </c>
      <c r="K2289" s="12">
        <f t="shared" si="212"/>
        <v>41792.459027777775</v>
      </c>
      <c r="L2289">
        <v>1401724860</v>
      </c>
      <c r="M2289" t="b">
        <v>0</v>
      </c>
      <c r="N2289">
        <v>106</v>
      </c>
      <c r="O2289" s="6">
        <f t="shared" si="213"/>
        <v>1.1997755555555556</v>
      </c>
      <c r="P2289" t="b">
        <v>1</v>
      </c>
      <c r="Q2289" t="s">
        <v>8276</v>
      </c>
      <c r="R2289" s="7">
        <f t="shared" si="214"/>
        <v>50.9338679245283</v>
      </c>
      <c r="S2289" t="str">
        <f t="shared" si="210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 s="12">
        <f t="shared" si="211"/>
        <v>41086.541666666664</v>
      </c>
      <c r="J2290">
        <v>1340733600</v>
      </c>
      <c r="K2290" s="12">
        <f t="shared" si="212"/>
        <v>41067.619085648148</v>
      </c>
      <c r="L2290">
        <v>1339098689</v>
      </c>
      <c r="M2290" t="b">
        <v>0</v>
      </c>
      <c r="N2290">
        <v>25</v>
      </c>
      <c r="O2290" s="6">
        <f t="shared" si="213"/>
        <v>1.0009999999999999</v>
      </c>
      <c r="P2290" t="b">
        <v>1</v>
      </c>
      <c r="Q2290" t="s">
        <v>8276</v>
      </c>
      <c r="R2290" s="7">
        <f t="shared" si="214"/>
        <v>40.04</v>
      </c>
      <c r="S2290" t="str">
        <f t="shared" si="210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 s="12">
        <f t="shared" si="211"/>
        <v>41614.765277777777</v>
      </c>
      <c r="J2291">
        <v>1386372120</v>
      </c>
      <c r="K2291" s="12">
        <f t="shared" si="212"/>
        <v>41571.790046296293</v>
      </c>
      <c r="L2291">
        <v>1382659060</v>
      </c>
      <c r="M2291" t="b">
        <v>0</v>
      </c>
      <c r="N2291">
        <v>25</v>
      </c>
      <c r="O2291" s="6">
        <f t="shared" si="213"/>
        <v>1.0740000000000001</v>
      </c>
      <c r="P2291" t="b">
        <v>1</v>
      </c>
      <c r="Q2291" t="s">
        <v>8276</v>
      </c>
      <c r="R2291" s="7">
        <f t="shared" si="214"/>
        <v>64.44</v>
      </c>
      <c r="S2291" t="str">
        <f t="shared" si="210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 s="12">
        <f t="shared" si="211"/>
        <v>40148.5</v>
      </c>
      <c r="J2292">
        <v>1259686800</v>
      </c>
      <c r="K2292" s="12">
        <f t="shared" si="212"/>
        <v>40070.045486111107</v>
      </c>
      <c r="L2292">
        <v>1252908330</v>
      </c>
      <c r="M2292" t="b">
        <v>0</v>
      </c>
      <c r="N2292">
        <v>29</v>
      </c>
      <c r="O2292" s="6">
        <f t="shared" si="213"/>
        <v>1.0406666666666666</v>
      </c>
      <c r="P2292" t="b">
        <v>1</v>
      </c>
      <c r="Q2292" t="s">
        <v>8276</v>
      </c>
      <c r="R2292" s="7">
        <f t="shared" si="214"/>
        <v>53.827586206896555</v>
      </c>
      <c r="S2292" t="str">
        <f t="shared" si="210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 s="12">
        <f t="shared" si="211"/>
        <v>41021.958333333328</v>
      </c>
      <c r="J2293">
        <v>1335153600</v>
      </c>
      <c r="K2293" s="12">
        <f t="shared" si="212"/>
        <v>40987.768726851849</v>
      </c>
      <c r="L2293">
        <v>1332199618</v>
      </c>
      <c r="M2293" t="b">
        <v>0</v>
      </c>
      <c r="N2293">
        <v>43</v>
      </c>
      <c r="O2293" s="6">
        <f t="shared" si="213"/>
        <v>1.728</v>
      </c>
      <c r="P2293" t="b">
        <v>1</v>
      </c>
      <c r="Q2293" t="s">
        <v>8276</v>
      </c>
      <c r="R2293" s="7">
        <f t="shared" si="214"/>
        <v>100.46511627906976</v>
      </c>
      <c r="S2293" t="str">
        <f t="shared" si="210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 s="12">
        <f t="shared" si="211"/>
        <v>41017.489305555551</v>
      </c>
      <c r="J2294">
        <v>1334767476</v>
      </c>
      <c r="K2294" s="12">
        <f t="shared" si="212"/>
        <v>40987.489305555551</v>
      </c>
      <c r="L2294">
        <v>1332175476</v>
      </c>
      <c r="M2294" t="b">
        <v>0</v>
      </c>
      <c r="N2294">
        <v>46</v>
      </c>
      <c r="O2294" s="6">
        <f t="shared" si="213"/>
        <v>1.072505</v>
      </c>
      <c r="P2294" t="b">
        <v>1</v>
      </c>
      <c r="Q2294" t="s">
        <v>8276</v>
      </c>
      <c r="R2294" s="7">
        <f t="shared" si="214"/>
        <v>46.630652173913049</v>
      </c>
      <c r="S2294" t="str">
        <f t="shared" si="210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 s="12">
        <f t="shared" si="211"/>
        <v>41176.957638888889</v>
      </c>
      <c r="J2295">
        <v>1348545540</v>
      </c>
      <c r="K2295" s="12">
        <f t="shared" si="212"/>
        <v>41151.499988425923</v>
      </c>
      <c r="L2295">
        <v>1346345999</v>
      </c>
      <c r="M2295" t="b">
        <v>0</v>
      </c>
      <c r="N2295">
        <v>27</v>
      </c>
      <c r="O2295" s="6">
        <f t="shared" si="213"/>
        <v>1.0823529411764705</v>
      </c>
      <c r="P2295" t="b">
        <v>1</v>
      </c>
      <c r="Q2295" t="s">
        <v>8276</v>
      </c>
      <c r="R2295" s="7">
        <f t="shared" si="214"/>
        <v>34.074074074074076</v>
      </c>
      <c r="S2295" t="str">
        <f t="shared" si="210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 s="12">
        <f t="shared" si="211"/>
        <v>41294.514814814815</v>
      </c>
      <c r="J2296">
        <v>1358702480</v>
      </c>
      <c r="K2296" s="12">
        <f t="shared" si="212"/>
        <v>41264.514814814815</v>
      </c>
      <c r="L2296">
        <v>1356110480</v>
      </c>
      <c r="M2296" t="b">
        <v>0</v>
      </c>
      <c r="N2296">
        <v>112</v>
      </c>
      <c r="O2296" s="6">
        <f t="shared" si="213"/>
        <v>1.4608079999999999</v>
      </c>
      <c r="P2296" t="b">
        <v>1</v>
      </c>
      <c r="Q2296" t="s">
        <v>8276</v>
      </c>
      <c r="R2296" s="7">
        <f t="shared" si="214"/>
        <v>65.214642857142863</v>
      </c>
      <c r="S2296" t="str">
        <f t="shared" si="210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 s="12">
        <f t="shared" si="211"/>
        <v>41300.746018518512</v>
      </c>
      <c r="J2297">
        <v>1359240856</v>
      </c>
      <c r="K2297" s="12">
        <f t="shared" si="212"/>
        <v>41270.746018518512</v>
      </c>
      <c r="L2297">
        <v>1356648856</v>
      </c>
      <c r="M2297" t="b">
        <v>0</v>
      </c>
      <c r="N2297">
        <v>34</v>
      </c>
      <c r="O2297" s="6">
        <f t="shared" si="213"/>
        <v>1.2524999999999999</v>
      </c>
      <c r="P2297" t="b">
        <v>1</v>
      </c>
      <c r="Q2297" t="s">
        <v>8276</v>
      </c>
      <c r="R2297" s="7">
        <f t="shared" si="214"/>
        <v>44.205882352941174</v>
      </c>
      <c r="S2297" t="str">
        <f t="shared" si="210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 s="12">
        <f t="shared" si="211"/>
        <v>40962.52344907407</v>
      </c>
      <c r="J2298">
        <v>1330018426</v>
      </c>
      <c r="K2298" s="12">
        <f t="shared" si="212"/>
        <v>40927.52344907407</v>
      </c>
      <c r="L2298">
        <v>1326994426</v>
      </c>
      <c r="M2298" t="b">
        <v>0</v>
      </c>
      <c r="N2298">
        <v>145</v>
      </c>
      <c r="O2298" s="6">
        <f t="shared" si="213"/>
        <v>1.4907142857142857</v>
      </c>
      <c r="P2298" t="b">
        <v>1</v>
      </c>
      <c r="Q2298" t="s">
        <v>8276</v>
      </c>
      <c r="R2298" s="7">
        <f t="shared" si="214"/>
        <v>71.965517241379317</v>
      </c>
      <c r="S2298" t="str">
        <f t="shared" si="210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 s="12">
        <f t="shared" si="211"/>
        <v>40981.957638888889</v>
      </c>
      <c r="J2299">
        <v>1331697540</v>
      </c>
      <c r="K2299" s="12">
        <f t="shared" si="212"/>
        <v>40947.83390046296</v>
      </c>
      <c r="L2299">
        <v>1328749249</v>
      </c>
      <c r="M2299" t="b">
        <v>0</v>
      </c>
      <c r="N2299">
        <v>19</v>
      </c>
      <c r="O2299" s="6">
        <f t="shared" si="213"/>
        <v>1.006</v>
      </c>
      <c r="P2299" t="b">
        <v>1</v>
      </c>
      <c r="Q2299" t="s">
        <v>8276</v>
      </c>
      <c r="R2299" s="7">
        <f t="shared" si="214"/>
        <v>52.94736842105263</v>
      </c>
      <c r="S2299" t="str">
        <f t="shared" si="210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 s="12">
        <f t="shared" si="211"/>
        <v>41724.59065972222</v>
      </c>
      <c r="J2300">
        <v>1395861033</v>
      </c>
      <c r="K2300" s="12">
        <f t="shared" si="212"/>
        <v>41694.632326388884</v>
      </c>
      <c r="L2300">
        <v>1393272633</v>
      </c>
      <c r="M2300" t="b">
        <v>0</v>
      </c>
      <c r="N2300">
        <v>288</v>
      </c>
      <c r="O2300" s="6">
        <f t="shared" si="213"/>
        <v>1.0507333333333333</v>
      </c>
      <c r="P2300" t="b">
        <v>1</v>
      </c>
      <c r="Q2300" t="s">
        <v>8276</v>
      </c>
      <c r="R2300" s="7">
        <f t="shared" si="214"/>
        <v>109.45138888888889</v>
      </c>
      <c r="S2300" t="str">
        <f t="shared" si="210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 s="12">
        <f t="shared" si="211"/>
        <v>40579.824178240735</v>
      </c>
      <c r="J2301">
        <v>1296953209</v>
      </c>
      <c r="K2301" s="12">
        <f t="shared" si="212"/>
        <v>40564.824178240735</v>
      </c>
      <c r="L2301">
        <v>1295657209</v>
      </c>
      <c r="M2301" t="b">
        <v>0</v>
      </c>
      <c r="N2301">
        <v>14</v>
      </c>
      <c r="O2301" s="6">
        <f t="shared" si="213"/>
        <v>3.5016666666666665</v>
      </c>
      <c r="P2301" t="b">
        <v>1</v>
      </c>
      <c r="Q2301" t="s">
        <v>8276</v>
      </c>
      <c r="R2301" s="7">
        <f t="shared" si="214"/>
        <v>75.035714285714292</v>
      </c>
      <c r="S2301" t="str">
        <f t="shared" si="210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 s="12">
        <f t="shared" si="211"/>
        <v>41088.518703703703</v>
      </c>
      <c r="J2302">
        <v>1340904416</v>
      </c>
      <c r="K2302" s="12">
        <f t="shared" si="212"/>
        <v>41074.518703703703</v>
      </c>
      <c r="L2302">
        <v>1339694816</v>
      </c>
      <c r="M2302" t="b">
        <v>0</v>
      </c>
      <c r="N2302">
        <v>7</v>
      </c>
      <c r="O2302" s="6">
        <f t="shared" si="213"/>
        <v>1.0125</v>
      </c>
      <c r="P2302" t="b">
        <v>1</v>
      </c>
      <c r="Q2302" t="s">
        <v>8276</v>
      </c>
      <c r="R2302" s="7">
        <f t="shared" si="214"/>
        <v>115.71428571428571</v>
      </c>
      <c r="S2302" t="str">
        <f t="shared" si="210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 s="12">
        <f t="shared" si="211"/>
        <v>41445.938611111109</v>
      </c>
      <c r="J2303">
        <v>1371785496</v>
      </c>
      <c r="K2303" s="12">
        <f t="shared" si="212"/>
        <v>41415.938611111109</v>
      </c>
      <c r="L2303">
        <v>1369193496</v>
      </c>
      <c r="M2303" t="b">
        <v>1</v>
      </c>
      <c r="N2303">
        <v>211</v>
      </c>
      <c r="O2303" s="6">
        <f t="shared" si="213"/>
        <v>1.336044</v>
      </c>
      <c r="P2303" t="b">
        <v>1</v>
      </c>
      <c r="Q2303" t="s">
        <v>8279</v>
      </c>
      <c r="R2303" s="7">
        <f t="shared" si="214"/>
        <v>31.659810426540286</v>
      </c>
      <c r="S2303" t="str">
        <f t="shared" ref="S2303:S2366" si="216">LEFT(Q2303, FIND("/",Q2303) - 1)</f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 s="12">
        <f t="shared" si="211"/>
        <v>41639.083333333328</v>
      </c>
      <c r="J2304">
        <v>1388473200</v>
      </c>
      <c r="K2304" s="12">
        <f t="shared" si="212"/>
        <v>41605.660115740735</v>
      </c>
      <c r="L2304">
        <v>1385585434</v>
      </c>
      <c r="M2304" t="b">
        <v>1</v>
      </c>
      <c r="N2304">
        <v>85</v>
      </c>
      <c r="O2304" s="6">
        <f t="shared" si="213"/>
        <v>1.7065217391304348</v>
      </c>
      <c r="P2304" t="b">
        <v>1</v>
      </c>
      <c r="Q2304" t="s">
        <v>8279</v>
      </c>
      <c r="R2304" s="7">
        <f t="shared" si="214"/>
        <v>46.176470588235297</v>
      </c>
      <c r="S2304" t="str">
        <f t="shared" si="216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 s="12">
        <f t="shared" si="211"/>
        <v>40889.944398148145</v>
      </c>
      <c r="J2305">
        <v>1323747596</v>
      </c>
      <c r="K2305" s="12">
        <f t="shared" si="212"/>
        <v>40849.902731481481</v>
      </c>
      <c r="L2305">
        <v>1320287996</v>
      </c>
      <c r="M2305" t="b">
        <v>1</v>
      </c>
      <c r="N2305">
        <v>103</v>
      </c>
      <c r="O2305" s="6">
        <f t="shared" si="213"/>
        <v>1.0935829457364341</v>
      </c>
      <c r="P2305" t="b">
        <v>1</v>
      </c>
      <c r="Q2305" t="s">
        <v>8279</v>
      </c>
      <c r="R2305" s="7">
        <f t="shared" si="214"/>
        <v>68.481650485436887</v>
      </c>
      <c r="S2305" t="str">
        <f t="shared" si="216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 s="12">
        <f t="shared" si="211"/>
        <v>40543.999305555553</v>
      </c>
      <c r="J2306">
        <v>1293857940</v>
      </c>
      <c r="K2306" s="12">
        <f t="shared" si="212"/>
        <v>40502.607534722221</v>
      </c>
      <c r="L2306">
        <v>1290281691</v>
      </c>
      <c r="M2306" t="b">
        <v>1</v>
      </c>
      <c r="N2306">
        <v>113</v>
      </c>
      <c r="O2306" s="6">
        <f t="shared" si="213"/>
        <v>1.0070033333333335</v>
      </c>
      <c r="P2306" t="b">
        <v>1</v>
      </c>
      <c r="Q2306" t="s">
        <v>8279</v>
      </c>
      <c r="R2306" s="7">
        <f t="shared" si="214"/>
        <v>53.469203539823013</v>
      </c>
      <c r="S2306" t="str">
        <f t="shared" si="216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 s="12">
        <f t="shared" ref="I2307:I2370" si="217">(J2307/86400)+25569+(-5/24)</f>
        <v>41859.541666666664</v>
      </c>
      <c r="J2307">
        <v>1407520800</v>
      </c>
      <c r="K2307" s="12">
        <f t="shared" ref="K2307:K2370" si="218">(L2307/86400)+25569+(-5/24)</f>
        <v>41834.486944444441</v>
      </c>
      <c r="L2307">
        <v>1405356072</v>
      </c>
      <c r="M2307" t="b">
        <v>1</v>
      </c>
      <c r="N2307">
        <v>167</v>
      </c>
      <c r="O2307" s="6">
        <f t="shared" ref="O2307:O2370" si="219">E2307/D2307</f>
        <v>1.0122777777777778</v>
      </c>
      <c r="P2307" t="b">
        <v>1</v>
      </c>
      <c r="Q2307" t="s">
        <v>8279</v>
      </c>
      <c r="R2307" s="7">
        <f t="shared" ref="R2307:R2370" si="220">E2307/N2307</f>
        <v>109.10778443113773</v>
      </c>
      <c r="S2307" t="str">
        <f t="shared" si="216"/>
        <v>music</v>
      </c>
      <c r="T2307" t="str">
        <f t="shared" ref="T2307:T2370" si="221">RIGHT(Q2307, LEN(Q2307) - FIND("/",Q2307))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 s="12">
        <f t="shared" si="217"/>
        <v>40977.959826388884</v>
      </c>
      <c r="J2308">
        <v>1331352129</v>
      </c>
      <c r="K2308" s="12">
        <f t="shared" si="218"/>
        <v>40947.959826388884</v>
      </c>
      <c r="L2308">
        <v>1328760129</v>
      </c>
      <c r="M2308" t="b">
        <v>1</v>
      </c>
      <c r="N2308">
        <v>73</v>
      </c>
      <c r="O2308" s="6">
        <f t="shared" si="219"/>
        <v>1.0675857142857144</v>
      </c>
      <c r="P2308" t="b">
        <v>1</v>
      </c>
      <c r="Q2308" t="s">
        <v>8279</v>
      </c>
      <c r="R2308" s="7">
        <f t="shared" si="220"/>
        <v>51.185616438356163</v>
      </c>
      <c r="S2308" t="str">
        <f t="shared" si="216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 s="12">
        <f t="shared" si="217"/>
        <v>41034.59407407407</v>
      </c>
      <c r="J2309">
        <v>1336245328</v>
      </c>
      <c r="K2309" s="12">
        <f t="shared" si="218"/>
        <v>41004.594131944446</v>
      </c>
      <c r="L2309">
        <v>1333653333</v>
      </c>
      <c r="M2309" t="b">
        <v>1</v>
      </c>
      <c r="N2309">
        <v>75</v>
      </c>
      <c r="O2309" s="6">
        <f t="shared" si="219"/>
        <v>1.0665777537961894</v>
      </c>
      <c r="P2309" t="b">
        <v>1</v>
      </c>
      <c r="Q2309" t="s">
        <v>8279</v>
      </c>
      <c r="R2309" s="7">
        <f t="shared" si="220"/>
        <v>27.936800000000002</v>
      </c>
      <c r="S2309" t="str">
        <f t="shared" si="216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 s="12">
        <f t="shared" si="217"/>
        <v>41879.833333333328</v>
      </c>
      <c r="J2310">
        <v>1409274000</v>
      </c>
      <c r="K2310" s="12">
        <f t="shared" si="218"/>
        <v>41851.754583333335</v>
      </c>
      <c r="L2310">
        <v>1406847996</v>
      </c>
      <c r="M2310" t="b">
        <v>1</v>
      </c>
      <c r="N2310">
        <v>614</v>
      </c>
      <c r="O2310" s="6">
        <f t="shared" si="219"/>
        <v>1.0130622</v>
      </c>
      <c r="P2310" t="b">
        <v>1</v>
      </c>
      <c r="Q2310" t="s">
        <v>8279</v>
      </c>
      <c r="R2310" s="7">
        <f t="shared" si="220"/>
        <v>82.496921824104234</v>
      </c>
      <c r="S2310" t="str">
        <f t="shared" si="216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 s="12">
        <f t="shared" si="217"/>
        <v>41342.779363425921</v>
      </c>
      <c r="J2311">
        <v>1362872537</v>
      </c>
      <c r="K2311" s="12">
        <f t="shared" si="218"/>
        <v>41307.779363425921</v>
      </c>
      <c r="L2311">
        <v>1359848537</v>
      </c>
      <c r="M2311" t="b">
        <v>1</v>
      </c>
      <c r="N2311">
        <v>107</v>
      </c>
      <c r="O2311" s="6">
        <f t="shared" si="219"/>
        <v>1.0667450000000001</v>
      </c>
      <c r="P2311" t="b">
        <v>1</v>
      </c>
      <c r="Q2311" t="s">
        <v>8279</v>
      </c>
      <c r="R2311" s="7">
        <f t="shared" si="220"/>
        <v>59.817476635514019</v>
      </c>
      <c r="S2311" t="str">
        <f t="shared" si="216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 s="12">
        <f t="shared" si="217"/>
        <v>41354.54415509259</v>
      </c>
      <c r="J2312">
        <v>1363889015</v>
      </c>
      <c r="K2312" s="12">
        <f t="shared" si="218"/>
        <v>41324.585821759254</v>
      </c>
      <c r="L2312">
        <v>1361300615</v>
      </c>
      <c r="M2312" t="b">
        <v>1</v>
      </c>
      <c r="N2312">
        <v>1224</v>
      </c>
      <c r="O2312" s="6">
        <f t="shared" si="219"/>
        <v>4.288397837837838</v>
      </c>
      <c r="P2312" t="b">
        <v>1</v>
      </c>
      <c r="Q2312" t="s">
        <v>8279</v>
      </c>
      <c r="R2312" s="7">
        <f t="shared" si="220"/>
        <v>64.816470588235291</v>
      </c>
      <c r="S2312" t="str">
        <f t="shared" si="216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 s="12">
        <f t="shared" si="217"/>
        <v>41765.796168981477</v>
      </c>
      <c r="J2313">
        <v>1399421189</v>
      </c>
      <c r="K2313" s="12">
        <f t="shared" si="218"/>
        <v>41735.796168981477</v>
      </c>
      <c r="L2313">
        <v>1396829189</v>
      </c>
      <c r="M2313" t="b">
        <v>1</v>
      </c>
      <c r="N2313">
        <v>104</v>
      </c>
      <c r="O2313" s="6">
        <f t="shared" si="219"/>
        <v>1.0411111111111111</v>
      </c>
      <c r="P2313" t="b">
        <v>1</v>
      </c>
      <c r="Q2313" t="s">
        <v>8279</v>
      </c>
      <c r="R2313" s="7">
        <f t="shared" si="220"/>
        <v>90.09615384615384</v>
      </c>
      <c r="S2313" t="str">
        <f t="shared" si="216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 s="12">
        <f t="shared" si="217"/>
        <v>41747.75</v>
      </c>
      <c r="J2314">
        <v>1397862000</v>
      </c>
      <c r="K2314" s="12">
        <f t="shared" si="218"/>
        <v>41716.424513888887</v>
      </c>
      <c r="L2314">
        <v>1395155478</v>
      </c>
      <c r="M2314" t="b">
        <v>1</v>
      </c>
      <c r="N2314">
        <v>79</v>
      </c>
      <c r="O2314" s="6">
        <f t="shared" si="219"/>
        <v>1.0786666666666667</v>
      </c>
      <c r="P2314" t="b">
        <v>1</v>
      </c>
      <c r="Q2314" t="s">
        <v>8279</v>
      </c>
      <c r="R2314" s="7">
        <f t="shared" si="220"/>
        <v>40.962025316455694</v>
      </c>
      <c r="S2314" t="str">
        <f t="shared" si="216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 s="12">
        <f t="shared" si="217"/>
        <v>41032.750300925924</v>
      </c>
      <c r="J2315">
        <v>1336086026</v>
      </c>
      <c r="K2315" s="12">
        <f t="shared" si="218"/>
        <v>41002.750300925924</v>
      </c>
      <c r="L2315">
        <v>1333494026</v>
      </c>
      <c r="M2315" t="b">
        <v>1</v>
      </c>
      <c r="N2315">
        <v>157</v>
      </c>
      <c r="O2315" s="6">
        <f t="shared" si="219"/>
        <v>1.7584040000000001</v>
      </c>
      <c r="P2315" t="b">
        <v>1</v>
      </c>
      <c r="Q2315" t="s">
        <v>8279</v>
      </c>
      <c r="R2315" s="7">
        <f t="shared" si="220"/>
        <v>56.000127388535034</v>
      </c>
      <c r="S2315" t="str">
        <f t="shared" si="216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 s="12">
        <f t="shared" si="217"/>
        <v>41067.343252314815</v>
      </c>
      <c r="J2316">
        <v>1339074857</v>
      </c>
      <c r="K2316" s="12">
        <f t="shared" si="218"/>
        <v>41037.343252314815</v>
      </c>
      <c r="L2316">
        <v>1336482857</v>
      </c>
      <c r="M2316" t="b">
        <v>1</v>
      </c>
      <c r="N2316">
        <v>50</v>
      </c>
      <c r="O2316" s="6">
        <f t="shared" si="219"/>
        <v>1.5697000000000001</v>
      </c>
      <c r="P2316" t="b">
        <v>1</v>
      </c>
      <c r="Q2316" t="s">
        <v>8279</v>
      </c>
      <c r="R2316" s="7">
        <f t="shared" si="220"/>
        <v>37.672800000000002</v>
      </c>
      <c r="S2316" t="str">
        <f t="shared" si="216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 s="12">
        <f t="shared" si="217"/>
        <v>41034.517858796295</v>
      </c>
      <c r="J2317">
        <v>1336238743</v>
      </c>
      <c r="K2317" s="12">
        <f t="shared" si="218"/>
        <v>41004.517858796295</v>
      </c>
      <c r="L2317">
        <v>1333646743</v>
      </c>
      <c r="M2317" t="b">
        <v>1</v>
      </c>
      <c r="N2317">
        <v>64</v>
      </c>
      <c r="O2317" s="6">
        <f t="shared" si="219"/>
        <v>1.026</v>
      </c>
      <c r="P2317" t="b">
        <v>1</v>
      </c>
      <c r="Q2317" t="s">
        <v>8279</v>
      </c>
      <c r="R2317" s="7">
        <f t="shared" si="220"/>
        <v>40.078125</v>
      </c>
      <c r="S2317" t="str">
        <f t="shared" si="216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 s="12">
        <f t="shared" si="217"/>
        <v>40156.558333333327</v>
      </c>
      <c r="J2318">
        <v>1260383040</v>
      </c>
      <c r="K2318" s="12">
        <f t="shared" si="218"/>
        <v>40079.516782407409</v>
      </c>
      <c r="L2318">
        <v>1253726650</v>
      </c>
      <c r="M2318" t="b">
        <v>1</v>
      </c>
      <c r="N2318">
        <v>200</v>
      </c>
      <c r="O2318" s="6">
        <f t="shared" si="219"/>
        <v>1.0404266666666666</v>
      </c>
      <c r="P2318" t="b">
        <v>1</v>
      </c>
      <c r="Q2318" t="s">
        <v>8279</v>
      </c>
      <c r="R2318" s="7">
        <f t="shared" si="220"/>
        <v>78.031999999999996</v>
      </c>
      <c r="S2318" t="str">
        <f t="shared" si="216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 s="12">
        <f t="shared" si="217"/>
        <v>40224</v>
      </c>
      <c r="J2319">
        <v>1266210000</v>
      </c>
      <c r="K2319" s="12">
        <f t="shared" si="218"/>
        <v>40192.33390046296</v>
      </c>
      <c r="L2319">
        <v>1263474049</v>
      </c>
      <c r="M2319" t="b">
        <v>1</v>
      </c>
      <c r="N2319">
        <v>22</v>
      </c>
      <c r="O2319" s="6">
        <f t="shared" si="219"/>
        <v>1.04</v>
      </c>
      <c r="P2319" t="b">
        <v>1</v>
      </c>
      <c r="Q2319" t="s">
        <v>8279</v>
      </c>
      <c r="R2319" s="7">
        <f t="shared" si="220"/>
        <v>18.90909090909091</v>
      </c>
      <c r="S2319" t="str">
        <f t="shared" si="216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 s="12">
        <f t="shared" si="217"/>
        <v>40081.957638888889</v>
      </c>
      <c r="J2320">
        <v>1253937540</v>
      </c>
      <c r="K2320" s="12">
        <f t="shared" si="218"/>
        <v>40050.435347222221</v>
      </c>
      <c r="L2320">
        <v>1251214014</v>
      </c>
      <c r="M2320" t="b">
        <v>1</v>
      </c>
      <c r="N2320">
        <v>163</v>
      </c>
      <c r="O2320" s="6">
        <f t="shared" si="219"/>
        <v>1.2105999999999999</v>
      </c>
      <c r="P2320" t="b">
        <v>1</v>
      </c>
      <c r="Q2320" t="s">
        <v>8279</v>
      </c>
      <c r="R2320" s="7">
        <f t="shared" si="220"/>
        <v>37.134969325153371</v>
      </c>
      <c r="S2320" t="str">
        <f t="shared" si="216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 s="12">
        <f t="shared" si="217"/>
        <v>41622.873668981476</v>
      </c>
      <c r="J2321">
        <v>1387072685</v>
      </c>
      <c r="K2321" s="12">
        <f t="shared" si="218"/>
        <v>41592.873668981476</v>
      </c>
      <c r="L2321">
        <v>1384480685</v>
      </c>
      <c r="M2321" t="b">
        <v>1</v>
      </c>
      <c r="N2321">
        <v>77</v>
      </c>
      <c r="O2321" s="6">
        <f t="shared" si="219"/>
        <v>1.077</v>
      </c>
      <c r="P2321" t="b">
        <v>1</v>
      </c>
      <c r="Q2321" t="s">
        <v>8279</v>
      </c>
      <c r="R2321" s="7">
        <f t="shared" si="220"/>
        <v>41.961038961038959</v>
      </c>
      <c r="S2321" t="str">
        <f t="shared" si="216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 s="12">
        <f t="shared" si="217"/>
        <v>41731.567129629628</v>
      </c>
      <c r="J2322">
        <v>1396463800</v>
      </c>
      <c r="K2322" s="12">
        <f t="shared" si="218"/>
        <v>41696.608796296292</v>
      </c>
      <c r="L2322">
        <v>1393443400</v>
      </c>
      <c r="M2322" t="b">
        <v>1</v>
      </c>
      <c r="N2322">
        <v>89</v>
      </c>
      <c r="O2322" s="6">
        <f t="shared" si="219"/>
        <v>1.0866</v>
      </c>
      <c r="P2322" t="b">
        <v>1</v>
      </c>
      <c r="Q2322" t="s">
        <v>8279</v>
      </c>
      <c r="R2322" s="7">
        <f t="shared" si="220"/>
        <v>61.044943820224717</v>
      </c>
      <c r="S2322" t="str">
        <f t="shared" si="216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 s="12">
        <f t="shared" si="217"/>
        <v>42829.010428240734</v>
      </c>
      <c r="J2323">
        <v>1491282901</v>
      </c>
      <c r="K2323" s="12">
        <f t="shared" si="218"/>
        <v>42799.052094907405</v>
      </c>
      <c r="L2323">
        <v>1488694501</v>
      </c>
      <c r="M2323" t="b">
        <v>0</v>
      </c>
      <c r="N2323">
        <v>64</v>
      </c>
      <c r="O2323" s="6">
        <f t="shared" si="219"/>
        <v>0.39120962394619685</v>
      </c>
      <c r="P2323" t="b">
        <v>0</v>
      </c>
      <c r="Q2323" t="s">
        <v>8298</v>
      </c>
      <c r="R2323" s="7">
        <f t="shared" si="220"/>
        <v>64.53125</v>
      </c>
      <c r="S2323" t="str">
        <f t="shared" si="216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 s="12">
        <f t="shared" si="217"/>
        <v>42834.645474537036</v>
      </c>
      <c r="J2324">
        <v>1491769769</v>
      </c>
      <c r="K2324" s="12">
        <f t="shared" si="218"/>
        <v>42804.6871412037</v>
      </c>
      <c r="L2324">
        <v>1489181369</v>
      </c>
      <c r="M2324" t="b">
        <v>0</v>
      </c>
      <c r="N2324">
        <v>4</v>
      </c>
      <c r="O2324" s="6">
        <f t="shared" si="219"/>
        <v>3.1481481481481478E-2</v>
      </c>
      <c r="P2324" t="b">
        <v>0</v>
      </c>
      <c r="Q2324" t="s">
        <v>8298</v>
      </c>
      <c r="R2324" s="7">
        <f t="shared" si="220"/>
        <v>21.25</v>
      </c>
      <c r="S2324" t="str">
        <f t="shared" si="216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 s="12">
        <f t="shared" si="217"/>
        <v>42814.546840277777</v>
      </c>
      <c r="J2325">
        <v>1490033247</v>
      </c>
      <c r="K2325" s="12">
        <f t="shared" si="218"/>
        <v>42807.546840277777</v>
      </c>
      <c r="L2325">
        <v>1489428447</v>
      </c>
      <c r="M2325" t="b">
        <v>0</v>
      </c>
      <c r="N2325">
        <v>4</v>
      </c>
      <c r="O2325" s="6">
        <f t="shared" si="219"/>
        <v>0.48</v>
      </c>
      <c r="P2325" t="b">
        <v>0</v>
      </c>
      <c r="Q2325" t="s">
        <v>8298</v>
      </c>
      <c r="R2325" s="7">
        <f t="shared" si="220"/>
        <v>30</v>
      </c>
      <c r="S2325" t="str">
        <f t="shared" si="216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 s="12">
        <f t="shared" si="217"/>
        <v>42820.635243055549</v>
      </c>
      <c r="J2326">
        <v>1490559285</v>
      </c>
      <c r="K2326" s="12">
        <f t="shared" si="218"/>
        <v>42790.67690972222</v>
      </c>
      <c r="L2326">
        <v>1487970885</v>
      </c>
      <c r="M2326" t="b">
        <v>0</v>
      </c>
      <c r="N2326">
        <v>61</v>
      </c>
      <c r="O2326" s="6">
        <f t="shared" si="219"/>
        <v>0.20733333333333334</v>
      </c>
      <c r="P2326" t="b">
        <v>0</v>
      </c>
      <c r="Q2326" t="s">
        <v>8298</v>
      </c>
      <c r="R2326" s="7">
        <f t="shared" si="220"/>
        <v>25.491803278688526</v>
      </c>
      <c r="S2326" t="str">
        <f t="shared" si="216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 s="12">
        <f t="shared" si="217"/>
        <v>42823.772349537037</v>
      </c>
      <c r="J2327">
        <v>1490830331</v>
      </c>
      <c r="K2327" s="12">
        <f t="shared" si="218"/>
        <v>42793.814016203702</v>
      </c>
      <c r="L2327">
        <v>1488241931</v>
      </c>
      <c r="M2327" t="b">
        <v>0</v>
      </c>
      <c r="N2327">
        <v>7</v>
      </c>
      <c r="O2327" s="6">
        <f t="shared" si="219"/>
        <v>0.08</v>
      </c>
      <c r="P2327" t="b">
        <v>0</v>
      </c>
      <c r="Q2327" t="s">
        <v>8298</v>
      </c>
      <c r="R2327" s="7">
        <f t="shared" si="220"/>
        <v>11.428571428571429</v>
      </c>
      <c r="S2327" t="str">
        <f t="shared" si="216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 s="12">
        <f t="shared" si="217"/>
        <v>42855.499999999993</v>
      </c>
      <c r="J2328">
        <v>1493571600</v>
      </c>
      <c r="K2328" s="12">
        <f t="shared" si="218"/>
        <v>42803.825787037036</v>
      </c>
      <c r="L2328">
        <v>1489106948</v>
      </c>
      <c r="M2328" t="b">
        <v>0</v>
      </c>
      <c r="N2328">
        <v>1</v>
      </c>
      <c r="O2328" s="6">
        <f t="shared" si="219"/>
        <v>7.1999999999999998E-3</v>
      </c>
      <c r="P2328" t="b">
        <v>0</v>
      </c>
      <c r="Q2328" t="s">
        <v>8298</v>
      </c>
      <c r="R2328" s="7">
        <f t="shared" si="220"/>
        <v>108</v>
      </c>
      <c r="S2328" t="str">
        <f t="shared" si="216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 s="12">
        <f t="shared" si="217"/>
        <v>41877.708796296291</v>
      </c>
      <c r="J2329">
        <v>1409090440</v>
      </c>
      <c r="K2329" s="12">
        <f t="shared" si="218"/>
        <v>41842.708796296291</v>
      </c>
      <c r="L2329">
        <v>1406066440</v>
      </c>
      <c r="M2329" t="b">
        <v>1</v>
      </c>
      <c r="N2329">
        <v>3355</v>
      </c>
      <c r="O2329" s="6">
        <f t="shared" si="219"/>
        <v>5.2609431428571432</v>
      </c>
      <c r="P2329" t="b">
        <v>1</v>
      </c>
      <c r="Q2329" t="s">
        <v>8298</v>
      </c>
      <c r="R2329" s="7">
        <f t="shared" si="220"/>
        <v>54.883162444113267</v>
      </c>
      <c r="S2329" t="str">
        <f t="shared" si="216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 s="12">
        <f t="shared" si="217"/>
        <v>42169.573344907403</v>
      </c>
      <c r="J2330">
        <v>1434307537</v>
      </c>
      <c r="K2330" s="12">
        <f t="shared" si="218"/>
        <v>42139.573344907403</v>
      </c>
      <c r="L2330">
        <v>1431715537</v>
      </c>
      <c r="M2330" t="b">
        <v>1</v>
      </c>
      <c r="N2330">
        <v>537</v>
      </c>
      <c r="O2330" s="6">
        <f t="shared" si="219"/>
        <v>2.5445000000000002</v>
      </c>
      <c r="P2330" t="b">
        <v>1</v>
      </c>
      <c r="Q2330" t="s">
        <v>8298</v>
      </c>
      <c r="R2330" s="7">
        <f t="shared" si="220"/>
        <v>47.383612662942269</v>
      </c>
      <c r="S2330" t="str">
        <f t="shared" si="216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 s="12">
        <f t="shared" si="217"/>
        <v>41837.416041666664</v>
      </c>
      <c r="J2331">
        <v>1405609146</v>
      </c>
      <c r="K2331" s="12">
        <f t="shared" si="218"/>
        <v>41807.416041666664</v>
      </c>
      <c r="L2331">
        <v>1403017146</v>
      </c>
      <c r="M2331" t="b">
        <v>1</v>
      </c>
      <c r="N2331">
        <v>125</v>
      </c>
      <c r="O2331" s="6">
        <f t="shared" si="219"/>
        <v>1.0591999999999999</v>
      </c>
      <c r="P2331" t="b">
        <v>1</v>
      </c>
      <c r="Q2331" t="s">
        <v>8298</v>
      </c>
      <c r="R2331" s="7">
        <f t="shared" si="220"/>
        <v>211.84</v>
      </c>
      <c r="S2331" t="str">
        <f t="shared" si="216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 s="12">
        <f t="shared" si="217"/>
        <v>42362.791666666664</v>
      </c>
      <c r="J2332">
        <v>1451001600</v>
      </c>
      <c r="K2332" s="12">
        <f t="shared" si="218"/>
        <v>42332.691469907404</v>
      </c>
      <c r="L2332">
        <v>1448400943</v>
      </c>
      <c r="M2332" t="b">
        <v>1</v>
      </c>
      <c r="N2332">
        <v>163</v>
      </c>
      <c r="O2332" s="6">
        <f t="shared" si="219"/>
        <v>1.0242285714285715</v>
      </c>
      <c r="P2332" t="b">
        <v>1</v>
      </c>
      <c r="Q2332" t="s">
        <v>8298</v>
      </c>
      <c r="R2332" s="7">
        <f t="shared" si="220"/>
        <v>219.92638036809817</v>
      </c>
      <c r="S2332" t="str">
        <f t="shared" si="216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 s="12">
        <f t="shared" si="217"/>
        <v>41868.797337962962</v>
      </c>
      <c r="J2333">
        <v>1408320490</v>
      </c>
      <c r="K2333" s="12">
        <f t="shared" si="218"/>
        <v>41838.797337962962</v>
      </c>
      <c r="L2333">
        <v>1405728490</v>
      </c>
      <c r="M2333" t="b">
        <v>1</v>
      </c>
      <c r="N2333">
        <v>283</v>
      </c>
      <c r="O2333" s="6">
        <f t="shared" si="219"/>
        <v>1.4431375</v>
      </c>
      <c r="P2333" t="b">
        <v>1</v>
      </c>
      <c r="Q2333" t="s">
        <v>8298</v>
      </c>
      <c r="R2333" s="7">
        <f t="shared" si="220"/>
        <v>40.795406360424032</v>
      </c>
      <c r="S2333" t="str">
        <f t="shared" si="216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 s="12">
        <f t="shared" si="217"/>
        <v>42041.419803240737</v>
      </c>
      <c r="J2334">
        <v>1423235071</v>
      </c>
      <c r="K2334" s="12">
        <f t="shared" si="218"/>
        <v>42011.419803240737</v>
      </c>
      <c r="L2334">
        <v>1420643071</v>
      </c>
      <c r="M2334" t="b">
        <v>1</v>
      </c>
      <c r="N2334">
        <v>352</v>
      </c>
      <c r="O2334" s="6">
        <f t="shared" si="219"/>
        <v>1.06308</v>
      </c>
      <c r="P2334" t="b">
        <v>1</v>
      </c>
      <c r="Q2334" t="s">
        <v>8298</v>
      </c>
      <c r="R2334" s="7">
        <f t="shared" si="220"/>
        <v>75.502840909090907</v>
      </c>
      <c r="S2334" t="str">
        <f t="shared" si="216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 s="12">
        <f t="shared" si="217"/>
        <v>41788.534722222219</v>
      </c>
      <c r="J2335">
        <v>1401385800</v>
      </c>
      <c r="K2335" s="12">
        <f t="shared" si="218"/>
        <v>41767.442013888889</v>
      </c>
      <c r="L2335">
        <v>1399563390</v>
      </c>
      <c r="M2335" t="b">
        <v>1</v>
      </c>
      <c r="N2335">
        <v>94</v>
      </c>
      <c r="O2335" s="6">
        <f t="shared" si="219"/>
        <v>2.1216666666666666</v>
      </c>
      <c r="P2335" t="b">
        <v>1</v>
      </c>
      <c r="Q2335" t="s">
        <v>8298</v>
      </c>
      <c r="R2335" s="7">
        <f t="shared" si="220"/>
        <v>13.542553191489361</v>
      </c>
      <c r="S2335" t="str">
        <f t="shared" si="216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 s="12">
        <f t="shared" si="217"/>
        <v>41948.523611111108</v>
      </c>
      <c r="J2336">
        <v>1415208840</v>
      </c>
      <c r="K2336" s="12">
        <f t="shared" si="218"/>
        <v>41918.461782407401</v>
      </c>
      <c r="L2336">
        <v>1412611498</v>
      </c>
      <c r="M2336" t="b">
        <v>1</v>
      </c>
      <c r="N2336">
        <v>67</v>
      </c>
      <c r="O2336" s="6">
        <f t="shared" si="219"/>
        <v>1.0195000000000001</v>
      </c>
      <c r="P2336" t="b">
        <v>1</v>
      </c>
      <c r="Q2336" t="s">
        <v>8298</v>
      </c>
      <c r="R2336" s="7">
        <f t="shared" si="220"/>
        <v>60.865671641791046</v>
      </c>
      <c r="S2336" t="str">
        <f t="shared" si="216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 s="12">
        <f t="shared" si="217"/>
        <v>41801.363923611112</v>
      </c>
      <c r="J2337">
        <v>1402494243</v>
      </c>
      <c r="K2337" s="12">
        <f t="shared" si="218"/>
        <v>41771.363923611112</v>
      </c>
      <c r="L2337">
        <v>1399902243</v>
      </c>
      <c r="M2337" t="b">
        <v>1</v>
      </c>
      <c r="N2337">
        <v>221</v>
      </c>
      <c r="O2337" s="6">
        <f t="shared" si="219"/>
        <v>1.0227200000000001</v>
      </c>
      <c r="P2337" t="b">
        <v>1</v>
      </c>
      <c r="Q2337" t="s">
        <v>8298</v>
      </c>
      <c r="R2337" s="7">
        <f t="shared" si="220"/>
        <v>115.69230769230769</v>
      </c>
      <c r="S2337" t="str">
        <f t="shared" si="216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 s="12">
        <f t="shared" si="217"/>
        <v>41706.716377314813</v>
      </c>
      <c r="J2338">
        <v>1394316695</v>
      </c>
      <c r="K2338" s="12">
        <f t="shared" si="218"/>
        <v>41666.716377314813</v>
      </c>
      <c r="L2338">
        <v>1390860695</v>
      </c>
      <c r="M2338" t="b">
        <v>1</v>
      </c>
      <c r="N2338">
        <v>2165</v>
      </c>
      <c r="O2338" s="6">
        <f t="shared" si="219"/>
        <v>5.2073254999999996</v>
      </c>
      <c r="P2338" t="b">
        <v>1</v>
      </c>
      <c r="Q2338" t="s">
        <v>8298</v>
      </c>
      <c r="R2338" s="7">
        <f t="shared" si="220"/>
        <v>48.104623556581984</v>
      </c>
      <c r="S2338" t="str">
        <f t="shared" si="216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 s="12">
        <f t="shared" si="217"/>
        <v>41816.432210648149</v>
      </c>
      <c r="J2339">
        <v>1403796143</v>
      </c>
      <c r="K2339" s="12">
        <f t="shared" si="218"/>
        <v>41786.432210648149</v>
      </c>
      <c r="L2339">
        <v>1401204143</v>
      </c>
      <c r="M2339" t="b">
        <v>1</v>
      </c>
      <c r="N2339">
        <v>179</v>
      </c>
      <c r="O2339" s="6">
        <f t="shared" si="219"/>
        <v>1.1065833333333333</v>
      </c>
      <c r="P2339" t="b">
        <v>1</v>
      </c>
      <c r="Q2339" t="s">
        <v>8298</v>
      </c>
      <c r="R2339" s="7">
        <f t="shared" si="220"/>
        <v>74.184357541899445</v>
      </c>
      <c r="S2339" t="str">
        <f t="shared" si="216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 s="12">
        <f t="shared" si="217"/>
        <v>41819.688472222224</v>
      </c>
      <c r="J2340">
        <v>1404077484</v>
      </c>
      <c r="K2340" s="12">
        <f t="shared" si="218"/>
        <v>41789.688472222224</v>
      </c>
      <c r="L2340">
        <v>1401485484</v>
      </c>
      <c r="M2340" t="b">
        <v>1</v>
      </c>
      <c r="N2340">
        <v>123</v>
      </c>
      <c r="O2340" s="6">
        <f t="shared" si="219"/>
        <v>1.0114333333333334</v>
      </c>
      <c r="P2340" t="b">
        <v>1</v>
      </c>
      <c r="Q2340" t="s">
        <v>8298</v>
      </c>
      <c r="R2340" s="7">
        <f t="shared" si="220"/>
        <v>123.34552845528455</v>
      </c>
      <c r="S2340" t="str">
        <f t="shared" si="216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 s="12">
        <f t="shared" si="217"/>
        <v>42723.124305555553</v>
      </c>
      <c r="J2341">
        <v>1482134340</v>
      </c>
      <c r="K2341" s="12">
        <f t="shared" si="218"/>
        <v>42692.591539351844</v>
      </c>
      <c r="L2341">
        <v>1479496309</v>
      </c>
      <c r="M2341" t="b">
        <v>1</v>
      </c>
      <c r="N2341">
        <v>1104</v>
      </c>
      <c r="O2341" s="6">
        <f t="shared" si="219"/>
        <v>2.9420799999999998</v>
      </c>
      <c r="P2341" t="b">
        <v>1</v>
      </c>
      <c r="Q2341" t="s">
        <v>8298</v>
      </c>
      <c r="R2341" s="7">
        <f t="shared" si="220"/>
        <v>66.623188405797094</v>
      </c>
      <c r="S2341" t="str">
        <f t="shared" si="216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 s="12">
        <f t="shared" si="217"/>
        <v>42673.434467592589</v>
      </c>
      <c r="J2342">
        <v>1477841138</v>
      </c>
      <c r="K2342" s="12">
        <f t="shared" si="218"/>
        <v>42643.434467592589</v>
      </c>
      <c r="L2342">
        <v>1475249138</v>
      </c>
      <c r="M2342" t="b">
        <v>1</v>
      </c>
      <c r="N2342">
        <v>403</v>
      </c>
      <c r="O2342" s="6">
        <f t="shared" si="219"/>
        <v>1.0577749999999999</v>
      </c>
      <c r="P2342" t="b">
        <v>1</v>
      </c>
      <c r="Q2342" t="s">
        <v>8298</v>
      </c>
      <c r="R2342" s="7">
        <f t="shared" si="220"/>
        <v>104.99007444168734</v>
      </c>
      <c r="S2342" t="str">
        <f t="shared" si="216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 s="12">
        <f t="shared" si="217"/>
        <v>42197.605370370373</v>
      </c>
      <c r="J2343">
        <v>1436729504</v>
      </c>
      <c r="K2343" s="12">
        <f t="shared" si="218"/>
        <v>42167.605370370373</v>
      </c>
      <c r="L2343">
        <v>1434137504</v>
      </c>
      <c r="M2343" t="b">
        <v>0</v>
      </c>
      <c r="N2343">
        <v>0</v>
      </c>
      <c r="O2343" s="6">
        <f t="shared" si="219"/>
        <v>0</v>
      </c>
      <c r="P2343" t="b">
        <v>0</v>
      </c>
      <c r="Q2343" t="s">
        <v>8272</v>
      </c>
      <c r="R2343" s="7" t="e">
        <f t="shared" si="220"/>
        <v>#DIV/0!</v>
      </c>
      <c r="S2343" t="str">
        <f t="shared" si="216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 s="12">
        <f t="shared" si="217"/>
        <v>41918</v>
      </c>
      <c r="J2344">
        <v>1412571600</v>
      </c>
      <c r="K2344" s="12">
        <f t="shared" si="218"/>
        <v>41897.49386574074</v>
      </c>
      <c r="L2344">
        <v>1410799870</v>
      </c>
      <c r="M2344" t="b">
        <v>0</v>
      </c>
      <c r="N2344">
        <v>0</v>
      </c>
      <c r="O2344" s="6">
        <f t="shared" si="219"/>
        <v>0</v>
      </c>
      <c r="P2344" t="b">
        <v>0</v>
      </c>
      <c r="Q2344" t="s">
        <v>8272</v>
      </c>
      <c r="R2344" s="7" t="e">
        <f t="shared" si="220"/>
        <v>#DIV/0!</v>
      </c>
      <c r="S2344" t="str">
        <f t="shared" si="216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 s="12">
        <f t="shared" si="217"/>
        <v>42377.615972222215</v>
      </c>
      <c r="J2345">
        <v>1452282420</v>
      </c>
      <c r="K2345" s="12">
        <f t="shared" si="218"/>
        <v>42327.616956018515</v>
      </c>
      <c r="L2345">
        <v>1447962505</v>
      </c>
      <c r="M2345" t="b">
        <v>0</v>
      </c>
      <c r="N2345">
        <v>1</v>
      </c>
      <c r="O2345" s="6">
        <f t="shared" si="219"/>
        <v>0.03</v>
      </c>
      <c r="P2345" t="b">
        <v>0</v>
      </c>
      <c r="Q2345" t="s">
        <v>8272</v>
      </c>
      <c r="R2345" s="7">
        <f t="shared" si="220"/>
        <v>300</v>
      </c>
      <c r="S2345" t="str">
        <f t="shared" si="216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 s="12">
        <f t="shared" si="217"/>
        <v>42545.519317129627</v>
      </c>
      <c r="J2346">
        <v>1466789269</v>
      </c>
      <c r="K2346" s="12">
        <f t="shared" si="218"/>
        <v>42515.519317129627</v>
      </c>
      <c r="L2346">
        <v>1464197269</v>
      </c>
      <c r="M2346" t="b">
        <v>0</v>
      </c>
      <c r="N2346">
        <v>1</v>
      </c>
      <c r="O2346" s="6">
        <f t="shared" si="219"/>
        <v>1E-3</v>
      </c>
      <c r="P2346" t="b">
        <v>0</v>
      </c>
      <c r="Q2346" t="s">
        <v>8272</v>
      </c>
      <c r="R2346" s="7">
        <f t="shared" si="220"/>
        <v>1</v>
      </c>
      <c r="S2346" t="str">
        <f t="shared" si="216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 s="12">
        <f t="shared" si="217"/>
        <v>42094.777083333327</v>
      </c>
      <c r="J2347">
        <v>1427845140</v>
      </c>
      <c r="K2347" s="12">
        <f t="shared" si="218"/>
        <v>42059.79347222222</v>
      </c>
      <c r="L2347">
        <v>1424822556</v>
      </c>
      <c r="M2347" t="b">
        <v>0</v>
      </c>
      <c r="N2347">
        <v>0</v>
      </c>
      <c r="O2347" s="6">
        <f t="shared" si="219"/>
        <v>0</v>
      </c>
      <c r="P2347" t="b">
        <v>0</v>
      </c>
      <c r="Q2347" t="s">
        <v>8272</v>
      </c>
      <c r="R2347" s="7" t="e">
        <f t="shared" si="220"/>
        <v>#DIV/0!</v>
      </c>
      <c r="S2347" t="str">
        <f t="shared" si="216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 s="12">
        <f t="shared" si="217"/>
        <v>42660.590636574074</v>
      </c>
      <c r="J2348">
        <v>1476731431</v>
      </c>
      <c r="K2348" s="12">
        <f t="shared" si="218"/>
        <v>42615.590636574074</v>
      </c>
      <c r="L2348">
        <v>1472843431</v>
      </c>
      <c r="M2348" t="b">
        <v>0</v>
      </c>
      <c r="N2348">
        <v>3</v>
      </c>
      <c r="O2348" s="6">
        <f t="shared" si="219"/>
        <v>6.4999999999999997E-4</v>
      </c>
      <c r="P2348" t="b">
        <v>0</v>
      </c>
      <c r="Q2348" t="s">
        <v>8272</v>
      </c>
      <c r="R2348" s="7">
        <f t="shared" si="220"/>
        <v>13</v>
      </c>
      <c r="S2348" t="str">
        <f t="shared" si="216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 s="12">
        <f t="shared" si="217"/>
        <v>42607.39902777777</v>
      </c>
      <c r="J2349">
        <v>1472135676</v>
      </c>
      <c r="K2349" s="12">
        <f t="shared" si="218"/>
        <v>42577.39902777777</v>
      </c>
      <c r="L2349">
        <v>1469543676</v>
      </c>
      <c r="M2349" t="b">
        <v>0</v>
      </c>
      <c r="N2349">
        <v>1</v>
      </c>
      <c r="O2349" s="6">
        <f t="shared" si="219"/>
        <v>1.4999999999999999E-2</v>
      </c>
      <c r="P2349" t="b">
        <v>0</v>
      </c>
      <c r="Q2349" t="s">
        <v>8272</v>
      </c>
      <c r="R2349" s="7">
        <f t="shared" si="220"/>
        <v>15</v>
      </c>
      <c r="S2349" t="str">
        <f t="shared" si="216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 s="12">
        <f t="shared" si="217"/>
        <v>42420.723819444444</v>
      </c>
      <c r="J2350">
        <v>1456006938</v>
      </c>
      <c r="K2350" s="12">
        <f t="shared" si="218"/>
        <v>42360.723819444444</v>
      </c>
      <c r="L2350">
        <v>1450822938</v>
      </c>
      <c r="M2350" t="b">
        <v>0</v>
      </c>
      <c r="N2350">
        <v>5</v>
      </c>
      <c r="O2350" s="6">
        <f t="shared" si="219"/>
        <v>3.8571428571428572E-3</v>
      </c>
      <c r="P2350" t="b">
        <v>0</v>
      </c>
      <c r="Q2350" t="s">
        <v>8272</v>
      </c>
      <c r="R2350" s="7">
        <f t="shared" si="220"/>
        <v>54</v>
      </c>
      <c r="S2350" t="str">
        <f t="shared" si="216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 s="12">
        <f t="shared" si="217"/>
        <v>42227.567453703705</v>
      </c>
      <c r="J2351">
        <v>1439318228</v>
      </c>
      <c r="K2351" s="12">
        <f t="shared" si="218"/>
        <v>42198.567453703705</v>
      </c>
      <c r="L2351">
        <v>1436812628</v>
      </c>
      <c r="M2351" t="b">
        <v>0</v>
      </c>
      <c r="N2351">
        <v>0</v>
      </c>
      <c r="O2351" s="6">
        <f t="shared" si="219"/>
        <v>0</v>
      </c>
      <c r="P2351" t="b">
        <v>0</v>
      </c>
      <c r="Q2351" t="s">
        <v>8272</v>
      </c>
      <c r="R2351" s="7" t="e">
        <f t="shared" si="220"/>
        <v>#DIV/0!</v>
      </c>
      <c r="S2351" t="str">
        <f t="shared" si="216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 s="12">
        <f t="shared" si="217"/>
        <v>42738.633912037032</v>
      </c>
      <c r="J2352">
        <v>1483474370</v>
      </c>
      <c r="K2352" s="12">
        <f t="shared" si="218"/>
        <v>42708.633912037032</v>
      </c>
      <c r="L2352">
        <v>1480882370</v>
      </c>
      <c r="M2352" t="b">
        <v>0</v>
      </c>
      <c r="N2352">
        <v>0</v>
      </c>
      <c r="O2352" s="6">
        <f t="shared" si="219"/>
        <v>0</v>
      </c>
      <c r="P2352" t="b">
        <v>0</v>
      </c>
      <c r="Q2352" t="s">
        <v>8272</v>
      </c>
      <c r="R2352" s="7" t="e">
        <f t="shared" si="220"/>
        <v>#DIV/0!</v>
      </c>
      <c r="S2352" t="str">
        <f t="shared" si="216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 s="12">
        <f t="shared" si="217"/>
        <v>42123.892812500002</v>
      </c>
      <c r="J2353">
        <v>1430360739</v>
      </c>
      <c r="K2353" s="12">
        <f t="shared" si="218"/>
        <v>42093.892812500002</v>
      </c>
      <c r="L2353">
        <v>1427768739</v>
      </c>
      <c r="M2353" t="b">
        <v>0</v>
      </c>
      <c r="N2353">
        <v>7</v>
      </c>
      <c r="O2353" s="6">
        <f t="shared" si="219"/>
        <v>5.7142857142857143E-3</v>
      </c>
      <c r="P2353" t="b">
        <v>0</v>
      </c>
      <c r="Q2353" t="s">
        <v>8272</v>
      </c>
      <c r="R2353" s="7">
        <f t="shared" si="220"/>
        <v>15.428571428571429</v>
      </c>
      <c r="S2353" t="str">
        <f t="shared" si="216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 s="12">
        <f t="shared" si="217"/>
        <v>42161.425370370365</v>
      </c>
      <c r="J2354">
        <v>1433603552</v>
      </c>
      <c r="K2354" s="12">
        <f t="shared" si="218"/>
        <v>42101.425370370365</v>
      </c>
      <c r="L2354">
        <v>1428419552</v>
      </c>
      <c r="M2354" t="b">
        <v>0</v>
      </c>
      <c r="N2354">
        <v>0</v>
      </c>
      <c r="O2354" s="6">
        <f t="shared" si="219"/>
        <v>0</v>
      </c>
      <c r="P2354" t="b">
        <v>0</v>
      </c>
      <c r="Q2354" t="s">
        <v>8272</v>
      </c>
      <c r="R2354" s="7" t="e">
        <f t="shared" si="220"/>
        <v>#DIV/0!</v>
      </c>
      <c r="S2354" t="str">
        <f t="shared" si="216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 s="12">
        <f t="shared" si="217"/>
        <v>42115.467847222222</v>
      </c>
      <c r="J2355">
        <v>1429632822</v>
      </c>
      <c r="K2355" s="12">
        <f t="shared" si="218"/>
        <v>42103.467847222222</v>
      </c>
      <c r="L2355">
        <v>1428596022</v>
      </c>
      <c r="M2355" t="b">
        <v>0</v>
      </c>
      <c r="N2355">
        <v>0</v>
      </c>
      <c r="O2355" s="6">
        <f t="shared" si="219"/>
        <v>0</v>
      </c>
      <c r="P2355" t="b">
        <v>0</v>
      </c>
      <c r="Q2355" t="s">
        <v>8272</v>
      </c>
      <c r="R2355" s="7" t="e">
        <f t="shared" si="220"/>
        <v>#DIV/0!</v>
      </c>
      <c r="S2355" t="str">
        <f t="shared" si="216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 s="12">
        <f t="shared" si="217"/>
        <v>42014.51458333333</v>
      </c>
      <c r="J2356">
        <v>1420910460</v>
      </c>
      <c r="K2356" s="12">
        <f t="shared" si="218"/>
        <v>41954.51458333333</v>
      </c>
      <c r="L2356">
        <v>1415726460</v>
      </c>
      <c r="M2356" t="b">
        <v>0</v>
      </c>
      <c r="N2356">
        <v>1</v>
      </c>
      <c r="O2356" s="6">
        <f t="shared" si="219"/>
        <v>7.1428571428571429E-4</v>
      </c>
      <c r="P2356" t="b">
        <v>0</v>
      </c>
      <c r="Q2356" t="s">
        <v>8272</v>
      </c>
      <c r="R2356" s="7">
        <f t="shared" si="220"/>
        <v>25</v>
      </c>
      <c r="S2356" t="str">
        <f t="shared" si="216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 s="12">
        <f t="shared" si="217"/>
        <v>42126.709907407407</v>
      </c>
      <c r="J2357">
        <v>1430604136</v>
      </c>
      <c r="K2357" s="12">
        <f t="shared" si="218"/>
        <v>42096.709907407407</v>
      </c>
      <c r="L2357">
        <v>1428012136</v>
      </c>
      <c r="M2357" t="b">
        <v>0</v>
      </c>
      <c r="N2357">
        <v>2</v>
      </c>
      <c r="O2357" s="6">
        <f t="shared" si="219"/>
        <v>6.875E-3</v>
      </c>
      <c r="P2357" t="b">
        <v>0</v>
      </c>
      <c r="Q2357" t="s">
        <v>8272</v>
      </c>
      <c r="R2357" s="7">
        <f t="shared" si="220"/>
        <v>27.5</v>
      </c>
      <c r="S2357" t="str">
        <f t="shared" si="216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 s="12">
        <f t="shared" si="217"/>
        <v>42160.575277777774</v>
      </c>
      <c r="J2358">
        <v>1433530104</v>
      </c>
      <c r="K2358" s="12">
        <f t="shared" si="218"/>
        <v>42130.575277777774</v>
      </c>
      <c r="L2358">
        <v>1430938104</v>
      </c>
      <c r="M2358" t="b">
        <v>0</v>
      </c>
      <c r="N2358">
        <v>0</v>
      </c>
      <c r="O2358" s="6">
        <f t="shared" si="219"/>
        <v>0</v>
      </c>
      <c r="P2358" t="b">
        <v>0</v>
      </c>
      <c r="Q2358" t="s">
        <v>8272</v>
      </c>
      <c r="R2358" s="7" t="e">
        <f t="shared" si="220"/>
        <v>#DIV/0!</v>
      </c>
      <c r="S2358" t="str">
        <f t="shared" si="216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 s="12">
        <f t="shared" si="217"/>
        <v>42294.411782407406</v>
      </c>
      <c r="J2359">
        <v>1445093578</v>
      </c>
      <c r="K2359" s="12">
        <f t="shared" si="218"/>
        <v>42264.411782407406</v>
      </c>
      <c r="L2359">
        <v>1442501578</v>
      </c>
      <c r="M2359" t="b">
        <v>0</v>
      </c>
      <c r="N2359">
        <v>0</v>
      </c>
      <c r="O2359" s="6">
        <f t="shared" si="219"/>
        <v>0</v>
      </c>
      <c r="P2359" t="b">
        <v>0</v>
      </c>
      <c r="Q2359" t="s">
        <v>8272</v>
      </c>
      <c r="R2359" s="7" t="e">
        <f t="shared" si="220"/>
        <v>#DIV/0!</v>
      </c>
      <c r="S2359" t="str">
        <f t="shared" si="216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 s="12">
        <f t="shared" si="217"/>
        <v>42034.818749999999</v>
      </c>
      <c r="J2360">
        <v>1422664740</v>
      </c>
      <c r="K2360" s="12">
        <f t="shared" si="218"/>
        <v>41978.722638888888</v>
      </c>
      <c r="L2360">
        <v>1417818036</v>
      </c>
      <c r="M2360" t="b">
        <v>0</v>
      </c>
      <c r="N2360">
        <v>0</v>
      </c>
      <c r="O2360" s="6">
        <f t="shared" si="219"/>
        <v>0</v>
      </c>
      <c r="P2360" t="b">
        <v>0</v>
      </c>
      <c r="Q2360" t="s">
        <v>8272</v>
      </c>
      <c r="R2360" s="7" t="e">
        <f t="shared" si="220"/>
        <v>#DIV/0!</v>
      </c>
      <c r="S2360" t="str">
        <f t="shared" si="216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 s="12">
        <f t="shared" si="217"/>
        <v>42219.441249999996</v>
      </c>
      <c r="J2361">
        <v>1438616124</v>
      </c>
      <c r="K2361" s="12">
        <f t="shared" si="218"/>
        <v>42159.441249999996</v>
      </c>
      <c r="L2361">
        <v>1433432124</v>
      </c>
      <c r="M2361" t="b">
        <v>0</v>
      </c>
      <c r="N2361">
        <v>3</v>
      </c>
      <c r="O2361" s="6">
        <f t="shared" si="219"/>
        <v>0.14680000000000001</v>
      </c>
      <c r="P2361" t="b">
        <v>0</v>
      </c>
      <c r="Q2361" t="s">
        <v>8272</v>
      </c>
      <c r="R2361" s="7">
        <f t="shared" si="220"/>
        <v>367</v>
      </c>
      <c r="S2361" t="str">
        <f t="shared" si="216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 s="12">
        <f t="shared" si="217"/>
        <v>42407.498611111114</v>
      </c>
      <c r="J2362">
        <v>1454864280</v>
      </c>
      <c r="K2362" s="12">
        <f t="shared" si="218"/>
        <v>42377.498611111114</v>
      </c>
      <c r="L2362">
        <v>1452272280</v>
      </c>
      <c r="M2362" t="b">
        <v>0</v>
      </c>
      <c r="N2362">
        <v>1</v>
      </c>
      <c r="O2362" s="6">
        <f t="shared" si="219"/>
        <v>4.0000000000000002E-4</v>
      </c>
      <c r="P2362" t="b">
        <v>0</v>
      </c>
      <c r="Q2362" t="s">
        <v>8272</v>
      </c>
      <c r="R2362" s="7">
        <f t="shared" si="220"/>
        <v>2</v>
      </c>
      <c r="S2362" t="str">
        <f t="shared" si="216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 s="12">
        <f t="shared" si="217"/>
        <v>42490.708333333336</v>
      </c>
      <c r="J2363">
        <v>1462053600</v>
      </c>
      <c r="K2363" s="12">
        <f t="shared" si="218"/>
        <v>42466.650555555556</v>
      </c>
      <c r="L2363">
        <v>1459975008</v>
      </c>
      <c r="M2363" t="b">
        <v>0</v>
      </c>
      <c r="N2363">
        <v>0</v>
      </c>
      <c r="O2363" s="6">
        <f t="shared" si="219"/>
        <v>0</v>
      </c>
      <c r="P2363" t="b">
        <v>0</v>
      </c>
      <c r="Q2363" t="s">
        <v>8272</v>
      </c>
      <c r="R2363" s="7" t="e">
        <f t="shared" si="220"/>
        <v>#DIV/0!</v>
      </c>
      <c r="S2363" t="str">
        <f t="shared" si="216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 s="12">
        <f t="shared" si="217"/>
        <v>41984.47997685185</v>
      </c>
      <c r="J2364">
        <v>1418315470</v>
      </c>
      <c r="K2364" s="12">
        <f t="shared" si="218"/>
        <v>41954.47997685185</v>
      </c>
      <c r="L2364">
        <v>1415723470</v>
      </c>
      <c r="M2364" t="b">
        <v>0</v>
      </c>
      <c r="N2364">
        <v>2</v>
      </c>
      <c r="O2364" s="6">
        <f t="shared" si="219"/>
        <v>0.2857142857142857</v>
      </c>
      <c r="P2364" t="b">
        <v>0</v>
      </c>
      <c r="Q2364" t="s">
        <v>8272</v>
      </c>
      <c r="R2364" s="7">
        <f t="shared" si="220"/>
        <v>60</v>
      </c>
      <c r="S2364" t="str">
        <f t="shared" si="216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 s="12">
        <f t="shared" si="217"/>
        <v>42366.803240740737</v>
      </c>
      <c r="J2365">
        <v>1451348200</v>
      </c>
      <c r="K2365" s="12">
        <f t="shared" si="218"/>
        <v>42321.803240740737</v>
      </c>
      <c r="L2365">
        <v>1447460200</v>
      </c>
      <c r="M2365" t="b">
        <v>0</v>
      </c>
      <c r="N2365">
        <v>0</v>
      </c>
      <c r="O2365" s="6">
        <f t="shared" si="219"/>
        <v>0</v>
      </c>
      <c r="P2365" t="b">
        <v>0</v>
      </c>
      <c r="Q2365" t="s">
        <v>8272</v>
      </c>
      <c r="R2365" s="7" t="e">
        <f t="shared" si="220"/>
        <v>#DIV/0!</v>
      </c>
      <c r="S2365" t="str">
        <f t="shared" si="216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 s="12">
        <f t="shared" si="217"/>
        <v>42303.726342592585</v>
      </c>
      <c r="J2366">
        <v>1445898356</v>
      </c>
      <c r="K2366" s="12">
        <f t="shared" si="218"/>
        <v>42248.726342592585</v>
      </c>
      <c r="L2366">
        <v>1441146356</v>
      </c>
      <c r="M2366" t="b">
        <v>0</v>
      </c>
      <c r="N2366">
        <v>0</v>
      </c>
      <c r="O2366" s="6">
        <f t="shared" si="219"/>
        <v>0</v>
      </c>
      <c r="P2366" t="b">
        <v>0</v>
      </c>
      <c r="Q2366" t="s">
        <v>8272</v>
      </c>
      <c r="R2366" s="7" t="e">
        <f t="shared" si="220"/>
        <v>#DIV/0!</v>
      </c>
      <c r="S2366" t="str">
        <f t="shared" si="216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 s="12">
        <f t="shared" si="217"/>
        <v>42386.749999999993</v>
      </c>
      <c r="J2367">
        <v>1453071600</v>
      </c>
      <c r="K2367" s="12">
        <f t="shared" si="218"/>
        <v>42346.528067129628</v>
      </c>
      <c r="L2367">
        <v>1449596425</v>
      </c>
      <c r="M2367" t="b">
        <v>0</v>
      </c>
      <c r="N2367">
        <v>0</v>
      </c>
      <c r="O2367" s="6">
        <f t="shared" si="219"/>
        <v>0</v>
      </c>
      <c r="P2367" t="b">
        <v>0</v>
      </c>
      <c r="Q2367" t="s">
        <v>8272</v>
      </c>
      <c r="R2367" s="7" t="e">
        <f t="shared" si="220"/>
        <v>#DIV/0!</v>
      </c>
      <c r="S2367" t="str">
        <f t="shared" ref="S2367:S2430" si="222">LEFT(Q2367, FIND("/",Q2367) - 1)</f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 s="12">
        <f t="shared" si="217"/>
        <v>42298.323298611103</v>
      </c>
      <c r="J2368">
        <v>1445431533</v>
      </c>
      <c r="K2368" s="12">
        <f t="shared" si="218"/>
        <v>42268.323298611103</v>
      </c>
      <c r="L2368">
        <v>1442839533</v>
      </c>
      <c r="M2368" t="b">
        <v>0</v>
      </c>
      <c r="N2368">
        <v>27</v>
      </c>
      <c r="O2368" s="6">
        <f t="shared" si="219"/>
        <v>0.1052</v>
      </c>
      <c r="P2368" t="b">
        <v>0</v>
      </c>
      <c r="Q2368" t="s">
        <v>8272</v>
      </c>
      <c r="R2368" s="7">
        <f t="shared" si="220"/>
        <v>97.407407407407405</v>
      </c>
      <c r="S2368" t="str">
        <f t="shared" si="222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 s="12">
        <f t="shared" si="217"/>
        <v>42485.720092592594</v>
      </c>
      <c r="J2369">
        <v>1461622616</v>
      </c>
      <c r="K2369" s="12">
        <f t="shared" si="218"/>
        <v>42425.761759259258</v>
      </c>
      <c r="L2369">
        <v>1456442216</v>
      </c>
      <c r="M2369" t="b">
        <v>0</v>
      </c>
      <c r="N2369">
        <v>14</v>
      </c>
      <c r="O2369" s="6">
        <f t="shared" si="219"/>
        <v>1.34E-2</v>
      </c>
      <c r="P2369" t="b">
        <v>0</v>
      </c>
      <c r="Q2369" t="s">
        <v>8272</v>
      </c>
      <c r="R2369" s="7">
        <f t="shared" si="220"/>
        <v>47.857142857142854</v>
      </c>
      <c r="S2369" t="str">
        <f t="shared" si="222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 s="12">
        <f t="shared" si="217"/>
        <v>42108.471817129626</v>
      </c>
      <c r="J2370">
        <v>1429028365</v>
      </c>
      <c r="K2370" s="12">
        <f t="shared" si="218"/>
        <v>42063.513483796291</v>
      </c>
      <c r="L2370">
        <v>1425143965</v>
      </c>
      <c r="M2370" t="b">
        <v>0</v>
      </c>
      <c r="N2370">
        <v>2</v>
      </c>
      <c r="O2370" s="6">
        <f t="shared" si="219"/>
        <v>2.5000000000000001E-3</v>
      </c>
      <c r="P2370" t="b">
        <v>0</v>
      </c>
      <c r="Q2370" t="s">
        <v>8272</v>
      </c>
      <c r="R2370" s="7">
        <f t="shared" si="220"/>
        <v>50</v>
      </c>
      <c r="S2370" t="str">
        <f t="shared" si="222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 s="12">
        <f t="shared" ref="I2371:I2434" si="223">(J2371/86400)+25569+(-5/24)</f>
        <v>42410.60429398148</v>
      </c>
      <c r="J2371">
        <v>1455132611</v>
      </c>
      <c r="K2371" s="12">
        <f t="shared" ref="K2371:K2434" si="224">(L2371/86400)+25569+(-5/24)</f>
        <v>42380.60429398148</v>
      </c>
      <c r="L2371">
        <v>1452540611</v>
      </c>
      <c r="M2371" t="b">
        <v>0</v>
      </c>
      <c r="N2371">
        <v>0</v>
      </c>
      <c r="O2371" s="6">
        <f t="shared" ref="O2371:O2434" si="225">E2371/D2371</f>
        <v>0</v>
      </c>
      <c r="P2371" t="b">
        <v>0</v>
      </c>
      <c r="Q2371" t="s">
        <v>8272</v>
      </c>
      <c r="R2371" s="7" t="e">
        <f t="shared" ref="R2371:R2434" si="226">E2371/N2371</f>
        <v>#DIV/0!</v>
      </c>
      <c r="S2371" t="str">
        <f t="shared" si="222"/>
        <v>technology</v>
      </c>
      <c r="T2371" t="str">
        <f t="shared" ref="T2371:T2434" si="227">RIGHT(Q2371, LEN(Q2371) - FIND("/",Q2371))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 s="12">
        <f t="shared" si="223"/>
        <v>41990.980798611105</v>
      </c>
      <c r="J2372">
        <v>1418877141</v>
      </c>
      <c r="K2372" s="12">
        <f t="shared" si="224"/>
        <v>41960.980798611105</v>
      </c>
      <c r="L2372">
        <v>1416285141</v>
      </c>
      <c r="M2372" t="b">
        <v>0</v>
      </c>
      <c r="N2372">
        <v>4</v>
      </c>
      <c r="O2372" s="6">
        <f t="shared" si="225"/>
        <v>3.2799999999999999E-3</v>
      </c>
      <c r="P2372" t="b">
        <v>0</v>
      </c>
      <c r="Q2372" t="s">
        <v>8272</v>
      </c>
      <c r="R2372" s="7">
        <f t="shared" si="226"/>
        <v>20.5</v>
      </c>
      <c r="S2372" t="str">
        <f t="shared" si="222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 s="12">
        <f t="shared" si="223"/>
        <v>42180.569398148145</v>
      </c>
      <c r="J2373">
        <v>1435257596</v>
      </c>
      <c r="K2373" s="12">
        <f t="shared" si="224"/>
        <v>42150.569398148145</v>
      </c>
      <c r="L2373">
        <v>1432665596</v>
      </c>
      <c r="M2373" t="b">
        <v>0</v>
      </c>
      <c r="N2373">
        <v>0</v>
      </c>
      <c r="O2373" s="6">
        <f t="shared" si="225"/>
        <v>0</v>
      </c>
      <c r="P2373" t="b">
        <v>0</v>
      </c>
      <c r="Q2373" t="s">
        <v>8272</v>
      </c>
      <c r="R2373" s="7" t="e">
        <f t="shared" si="226"/>
        <v>#DIV/0!</v>
      </c>
      <c r="S2373" t="str">
        <f t="shared" si="222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 s="12">
        <f t="shared" si="223"/>
        <v>42117.860775462956</v>
      </c>
      <c r="J2374">
        <v>1429839571</v>
      </c>
      <c r="K2374" s="12">
        <f t="shared" si="224"/>
        <v>42087.860775462956</v>
      </c>
      <c r="L2374">
        <v>1427247571</v>
      </c>
      <c r="M2374" t="b">
        <v>0</v>
      </c>
      <c r="N2374">
        <v>6</v>
      </c>
      <c r="O2374" s="6">
        <f t="shared" si="225"/>
        <v>3.272727272727273E-2</v>
      </c>
      <c r="P2374" t="b">
        <v>0</v>
      </c>
      <c r="Q2374" t="s">
        <v>8272</v>
      </c>
      <c r="R2374" s="7">
        <f t="shared" si="226"/>
        <v>30</v>
      </c>
      <c r="S2374" t="str">
        <f t="shared" si="222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 s="12">
        <f t="shared" si="223"/>
        <v>42245.453981481478</v>
      </c>
      <c r="J2375">
        <v>1440863624</v>
      </c>
      <c r="K2375" s="12">
        <f t="shared" si="224"/>
        <v>42215.453981481478</v>
      </c>
      <c r="L2375">
        <v>1438271624</v>
      </c>
      <c r="M2375" t="b">
        <v>0</v>
      </c>
      <c r="N2375">
        <v>1</v>
      </c>
      <c r="O2375" s="6">
        <f t="shared" si="225"/>
        <v>5.8823529411764708E-5</v>
      </c>
      <c r="P2375" t="b">
        <v>0</v>
      </c>
      <c r="Q2375" t="s">
        <v>8272</v>
      </c>
      <c r="R2375" s="7">
        <f t="shared" si="226"/>
        <v>50</v>
      </c>
      <c r="S2375" t="str">
        <f t="shared" si="222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 s="12">
        <f t="shared" si="223"/>
        <v>42047.634953703702</v>
      </c>
      <c r="J2376">
        <v>1423772060</v>
      </c>
      <c r="K2376" s="12">
        <f t="shared" si="224"/>
        <v>42017.634953703702</v>
      </c>
      <c r="L2376">
        <v>1421180060</v>
      </c>
      <c r="M2376" t="b">
        <v>0</v>
      </c>
      <c r="N2376">
        <v>1</v>
      </c>
      <c r="O2376" s="6">
        <f t="shared" si="225"/>
        <v>4.5454545454545455E-4</v>
      </c>
      <c r="P2376" t="b">
        <v>0</v>
      </c>
      <c r="Q2376" t="s">
        <v>8272</v>
      </c>
      <c r="R2376" s="7">
        <f t="shared" si="226"/>
        <v>10</v>
      </c>
      <c r="S2376" t="str">
        <f t="shared" si="222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 s="12">
        <f t="shared" si="223"/>
        <v>42622.627743055556</v>
      </c>
      <c r="J2377">
        <v>1473451437</v>
      </c>
      <c r="K2377" s="12">
        <f t="shared" si="224"/>
        <v>42592.627743055556</v>
      </c>
      <c r="L2377">
        <v>1470859437</v>
      </c>
      <c r="M2377" t="b">
        <v>0</v>
      </c>
      <c r="N2377">
        <v>0</v>
      </c>
      <c r="O2377" s="6">
        <f t="shared" si="225"/>
        <v>0</v>
      </c>
      <c r="P2377" t="b">
        <v>0</v>
      </c>
      <c r="Q2377" t="s">
        <v>8272</v>
      </c>
      <c r="R2377" s="7" t="e">
        <f t="shared" si="226"/>
        <v>#DIV/0!</v>
      </c>
      <c r="S2377" t="str">
        <f t="shared" si="222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 s="12">
        <f t="shared" si="223"/>
        <v>42348.717199074068</v>
      </c>
      <c r="J2378">
        <v>1449785566</v>
      </c>
      <c r="K2378" s="12">
        <f t="shared" si="224"/>
        <v>42318.717199074068</v>
      </c>
      <c r="L2378">
        <v>1447193566</v>
      </c>
      <c r="M2378" t="b">
        <v>0</v>
      </c>
      <c r="N2378">
        <v>4</v>
      </c>
      <c r="O2378" s="6">
        <f t="shared" si="225"/>
        <v>0.10877666666666666</v>
      </c>
      <c r="P2378" t="b">
        <v>0</v>
      </c>
      <c r="Q2378" t="s">
        <v>8272</v>
      </c>
      <c r="R2378" s="7">
        <f t="shared" si="226"/>
        <v>81.582499999999996</v>
      </c>
      <c r="S2378" t="str">
        <f t="shared" si="222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 s="12">
        <f t="shared" si="223"/>
        <v>42699.703506944446</v>
      </c>
      <c r="J2379">
        <v>1480110783</v>
      </c>
      <c r="K2379" s="12">
        <f t="shared" si="224"/>
        <v>42669.661840277775</v>
      </c>
      <c r="L2379">
        <v>1477515183</v>
      </c>
      <c r="M2379" t="b">
        <v>0</v>
      </c>
      <c r="N2379">
        <v>0</v>
      </c>
      <c r="O2379" s="6">
        <f t="shared" si="225"/>
        <v>0</v>
      </c>
      <c r="P2379" t="b">
        <v>0</v>
      </c>
      <c r="Q2379" t="s">
        <v>8272</v>
      </c>
      <c r="R2379" s="7" t="e">
        <f t="shared" si="226"/>
        <v>#DIV/0!</v>
      </c>
      <c r="S2379" t="str">
        <f t="shared" si="222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 s="12">
        <f t="shared" si="223"/>
        <v>42241.804745370369</v>
      </c>
      <c r="J2380">
        <v>1440548330</v>
      </c>
      <c r="K2380" s="12">
        <f t="shared" si="224"/>
        <v>42212.804745370369</v>
      </c>
      <c r="L2380">
        <v>1438042730</v>
      </c>
      <c r="M2380" t="b">
        <v>0</v>
      </c>
      <c r="N2380">
        <v>0</v>
      </c>
      <c r="O2380" s="6">
        <f t="shared" si="225"/>
        <v>0</v>
      </c>
      <c r="P2380" t="b">
        <v>0</v>
      </c>
      <c r="Q2380" t="s">
        <v>8272</v>
      </c>
      <c r="R2380" s="7" t="e">
        <f t="shared" si="226"/>
        <v>#DIV/0!</v>
      </c>
      <c r="S2380" t="str">
        <f t="shared" si="222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 s="12">
        <f t="shared" si="223"/>
        <v>42281.808055555557</v>
      </c>
      <c r="J2381">
        <v>1444004616</v>
      </c>
      <c r="K2381" s="12">
        <f t="shared" si="224"/>
        <v>42236.808055555557</v>
      </c>
      <c r="L2381">
        <v>1440116616</v>
      </c>
      <c r="M2381" t="b">
        <v>0</v>
      </c>
      <c r="N2381">
        <v>0</v>
      </c>
      <c r="O2381" s="6">
        <f t="shared" si="225"/>
        <v>0</v>
      </c>
      <c r="P2381" t="b">
        <v>0</v>
      </c>
      <c r="Q2381" t="s">
        <v>8272</v>
      </c>
      <c r="R2381" s="7" t="e">
        <f t="shared" si="226"/>
        <v>#DIV/0!</v>
      </c>
      <c r="S2381" t="str">
        <f t="shared" si="222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 s="12">
        <f t="shared" si="223"/>
        <v>42278.584976851846</v>
      </c>
      <c r="J2382">
        <v>1443726142</v>
      </c>
      <c r="K2382" s="12">
        <f t="shared" si="224"/>
        <v>42248.584976851846</v>
      </c>
      <c r="L2382">
        <v>1441134142</v>
      </c>
      <c r="M2382" t="b">
        <v>0</v>
      </c>
      <c r="N2382">
        <v>3</v>
      </c>
      <c r="O2382" s="6">
        <f t="shared" si="225"/>
        <v>3.6666666666666666E-3</v>
      </c>
      <c r="P2382" t="b">
        <v>0</v>
      </c>
      <c r="Q2382" t="s">
        <v>8272</v>
      </c>
      <c r="R2382" s="7">
        <f t="shared" si="226"/>
        <v>18.333333333333332</v>
      </c>
      <c r="S2382" t="str">
        <f t="shared" si="222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 s="12">
        <f t="shared" si="223"/>
        <v>42104.727407407401</v>
      </c>
      <c r="J2383">
        <v>1428704848</v>
      </c>
      <c r="K2383" s="12">
        <f t="shared" si="224"/>
        <v>42074.727407407401</v>
      </c>
      <c r="L2383">
        <v>1426112848</v>
      </c>
      <c r="M2383" t="b">
        <v>0</v>
      </c>
      <c r="N2383">
        <v>7</v>
      </c>
      <c r="O2383" s="6">
        <f t="shared" si="225"/>
        <v>1.8193398957730169E-2</v>
      </c>
      <c r="P2383" t="b">
        <v>0</v>
      </c>
      <c r="Q2383" t="s">
        <v>8272</v>
      </c>
      <c r="R2383" s="7">
        <f t="shared" si="226"/>
        <v>224.42857142857142</v>
      </c>
      <c r="S2383" t="str">
        <f t="shared" si="222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 s="12">
        <f t="shared" si="223"/>
        <v>42219.979201388887</v>
      </c>
      <c r="J2384">
        <v>1438662603</v>
      </c>
      <c r="K2384" s="12">
        <f t="shared" si="224"/>
        <v>42194.979201388887</v>
      </c>
      <c r="L2384">
        <v>1436502603</v>
      </c>
      <c r="M2384" t="b">
        <v>0</v>
      </c>
      <c r="N2384">
        <v>2</v>
      </c>
      <c r="O2384" s="6">
        <f t="shared" si="225"/>
        <v>2.5000000000000001E-2</v>
      </c>
      <c r="P2384" t="b">
        <v>0</v>
      </c>
      <c r="Q2384" t="s">
        <v>8272</v>
      </c>
      <c r="R2384" s="7">
        <f t="shared" si="226"/>
        <v>37.5</v>
      </c>
      <c r="S2384" t="str">
        <f t="shared" si="222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 s="12">
        <f t="shared" si="223"/>
        <v>42056.848460648143</v>
      </c>
      <c r="J2385">
        <v>1424568107</v>
      </c>
      <c r="K2385" s="12">
        <f t="shared" si="224"/>
        <v>42026.848460648143</v>
      </c>
      <c r="L2385">
        <v>1421976107</v>
      </c>
      <c r="M2385" t="b">
        <v>0</v>
      </c>
      <c r="N2385">
        <v>3</v>
      </c>
      <c r="O2385" s="6">
        <f t="shared" si="225"/>
        <v>4.3499999999999997E-2</v>
      </c>
      <c r="P2385" t="b">
        <v>0</v>
      </c>
      <c r="Q2385" t="s">
        <v>8272</v>
      </c>
      <c r="R2385" s="7">
        <f t="shared" si="226"/>
        <v>145</v>
      </c>
      <c r="S2385" t="str">
        <f t="shared" si="222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 s="12">
        <f t="shared" si="223"/>
        <v>41956.900960648149</v>
      </c>
      <c r="J2386">
        <v>1415932643</v>
      </c>
      <c r="K2386" s="12">
        <f t="shared" si="224"/>
        <v>41926.859293981477</v>
      </c>
      <c r="L2386">
        <v>1413337043</v>
      </c>
      <c r="M2386" t="b">
        <v>0</v>
      </c>
      <c r="N2386">
        <v>8</v>
      </c>
      <c r="O2386" s="6">
        <f t="shared" si="225"/>
        <v>8.0000000000000002E-3</v>
      </c>
      <c r="P2386" t="b">
        <v>0</v>
      </c>
      <c r="Q2386" t="s">
        <v>8272</v>
      </c>
      <c r="R2386" s="7">
        <f t="shared" si="226"/>
        <v>1</v>
      </c>
      <c r="S2386" t="str">
        <f t="shared" si="222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 s="12">
        <f t="shared" si="223"/>
        <v>42221.493425925924</v>
      </c>
      <c r="J2387">
        <v>1438793432</v>
      </c>
      <c r="K2387" s="12">
        <f t="shared" si="224"/>
        <v>42191.493425925924</v>
      </c>
      <c r="L2387">
        <v>1436201432</v>
      </c>
      <c r="M2387" t="b">
        <v>0</v>
      </c>
      <c r="N2387">
        <v>7</v>
      </c>
      <c r="O2387" s="6">
        <f t="shared" si="225"/>
        <v>1.2123076923076924E-2</v>
      </c>
      <c r="P2387" t="b">
        <v>0</v>
      </c>
      <c r="Q2387" t="s">
        <v>8272</v>
      </c>
      <c r="R2387" s="7">
        <f t="shared" si="226"/>
        <v>112.57142857142857</v>
      </c>
      <c r="S2387" t="str">
        <f t="shared" si="222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 s="12">
        <f t="shared" si="223"/>
        <v>42014.629907407405</v>
      </c>
      <c r="J2388">
        <v>1420920424</v>
      </c>
      <c r="K2388" s="12">
        <f t="shared" si="224"/>
        <v>41954.629907407405</v>
      </c>
      <c r="L2388">
        <v>1415736424</v>
      </c>
      <c r="M2388" t="b">
        <v>0</v>
      </c>
      <c r="N2388">
        <v>0</v>
      </c>
      <c r="O2388" s="6">
        <f t="shared" si="225"/>
        <v>0</v>
      </c>
      <c r="P2388" t="b">
        <v>0</v>
      </c>
      <c r="Q2388" t="s">
        <v>8272</v>
      </c>
      <c r="R2388" s="7" t="e">
        <f t="shared" si="226"/>
        <v>#DIV/0!</v>
      </c>
      <c r="S2388" t="str">
        <f t="shared" si="222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 s="12">
        <f t="shared" si="223"/>
        <v>42573.418287037035</v>
      </c>
      <c r="J2389">
        <v>1469199740</v>
      </c>
      <c r="K2389" s="12">
        <f t="shared" si="224"/>
        <v>42528.418287037035</v>
      </c>
      <c r="L2389">
        <v>1465311740</v>
      </c>
      <c r="M2389" t="b">
        <v>0</v>
      </c>
      <c r="N2389">
        <v>3</v>
      </c>
      <c r="O2389" s="6">
        <f t="shared" si="225"/>
        <v>6.8399999999999997E-3</v>
      </c>
      <c r="P2389" t="b">
        <v>0</v>
      </c>
      <c r="Q2389" t="s">
        <v>8272</v>
      </c>
      <c r="R2389" s="7">
        <f t="shared" si="226"/>
        <v>342</v>
      </c>
      <c r="S2389" t="str">
        <f t="shared" si="222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 s="12">
        <f t="shared" si="223"/>
        <v>42019.603472222218</v>
      </c>
      <c r="J2390">
        <v>1421350140</v>
      </c>
      <c r="K2390" s="12">
        <f t="shared" si="224"/>
        <v>41989.645358796297</v>
      </c>
      <c r="L2390">
        <v>1418761759</v>
      </c>
      <c r="M2390" t="b">
        <v>0</v>
      </c>
      <c r="N2390">
        <v>8</v>
      </c>
      <c r="O2390" s="6">
        <f t="shared" si="225"/>
        <v>1.2513513513513513E-2</v>
      </c>
      <c r="P2390" t="b">
        <v>0</v>
      </c>
      <c r="Q2390" t="s">
        <v>8272</v>
      </c>
      <c r="R2390" s="7">
        <f t="shared" si="226"/>
        <v>57.875</v>
      </c>
      <c r="S2390" t="str">
        <f t="shared" si="222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 s="12">
        <f t="shared" si="223"/>
        <v>42210.707638888889</v>
      </c>
      <c r="J2391">
        <v>1437861540</v>
      </c>
      <c r="K2391" s="12">
        <f t="shared" si="224"/>
        <v>42179.445046296292</v>
      </c>
      <c r="L2391">
        <v>1435160452</v>
      </c>
      <c r="M2391" t="b">
        <v>0</v>
      </c>
      <c r="N2391">
        <v>1</v>
      </c>
      <c r="O2391" s="6">
        <f t="shared" si="225"/>
        <v>1.8749999999999999E-3</v>
      </c>
      <c r="P2391" t="b">
        <v>0</v>
      </c>
      <c r="Q2391" t="s">
        <v>8272</v>
      </c>
      <c r="R2391" s="7">
        <f t="shared" si="226"/>
        <v>30</v>
      </c>
      <c r="S2391" t="str">
        <f t="shared" si="222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 s="12">
        <f t="shared" si="223"/>
        <v>42008.053981481477</v>
      </c>
      <c r="J2392">
        <v>1420352264</v>
      </c>
      <c r="K2392" s="12">
        <f t="shared" si="224"/>
        <v>41968.053981481477</v>
      </c>
      <c r="L2392">
        <v>1416896264</v>
      </c>
      <c r="M2392" t="b">
        <v>0</v>
      </c>
      <c r="N2392">
        <v>0</v>
      </c>
      <c r="O2392" s="6">
        <f t="shared" si="225"/>
        <v>0</v>
      </c>
      <c r="P2392" t="b">
        <v>0</v>
      </c>
      <c r="Q2392" t="s">
        <v>8272</v>
      </c>
      <c r="R2392" s="7" t="e">
        <f t="shared" si="226"/>
        <v>#DIV/0!</v>
      </c>
      <c r="S2392" t="str">
        <f t="shared" si="222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 s="12">
        <f t="shared" si="223"/>
        <v>42094.544490740744</v>
      </c>
      <c r="J2393">
        <v>1427825044</v>
      </c>
      <c r="K2393" s="12">
        <f t="shared" si="224"/>
        <v>42064.586157407401</v>
      </c>
      <c r="L2393">
        <v>1425236644</v>
      </c>
      <c r="M2393" t="b">
        <v>0</v>
      </c>
      <c r="N2393">
        <v>1</v>
      </c>
      <c r="O2393" s="6">
        <f t="shared" si="225"/>
        <v>1.25E-3</v>
      </c>
      <c r="P2393" t="b">
        <v>0</v>
      </c>
      <c r="Q2393" t="s">
        <v>8272</v>
      </c>
      <c r="R2393" s="7">
        <f t="shared" si="226"/>
        <v>25</v>
      </c>
      <c r="S2393" t="str">
        <f t="shared" si="222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 s="12">
        <f t="shared" si="223"/>
        <v>42305.912303240737</v>
      </c>
      <c r="J2394">
        <v>1446087223</v>
      </c>
      <c r="K2394" s="12">
        <f t="shared" si="224"/>
        <v>42275.912303240737</v>
      </c>
      <c r="L2394">
        <v>1443495223</v>
      </c>
      <c r="M2394" t="b">
        <v>0</v>
      </c>
      <c r="N2394">
        <v>0</v>
      </c>
      <c r="O2394" s="6">
        <f t="shared" si="225"/>
        <v>0</v>
      </c>
      <c r="P2394" t="b">
        <v>0</v>
      </c>
      <c r="Q2394" t="s">
        <v>8272</v>
      </c>
      <c r="R2394" s="7" t="e">
        <f t="shared" si="226"/>
        <v>#DIV/0!</v>
      </c>
      <c r="S2394" t="str">
        <f t="shared" si="222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 s="12">
        <f t="shared" si="223"/>
        <v>42224.440011574072</v>
      </c>
      <c r="J2395">
        <v>1439048017</v>
      </c>
      <c r="K2395" s="12">
        <f t="shared" si="224"/>
        <v>42194.440011574072</v>
      </c>
      <c r="L2395">
        <v>1436456017</v>
      </c>
      <c r="M2395" t="b">
        <v>0</v>
      </c>
      <c r="N2395">
        <v>1</v>
      </c>
      <c r="O2395" s="6">
        <f t="shared" si="225"/>
        <v>5.0000000000000001E-4</v>
      </c>
      <c r="P2395" t="b">
        <v>0</v>
      </c>
      <c r="Q2395" t="s">
        <v>8272</v>
      </c>
      <c r="R2395" s="7">
        <f t="shared" si="226"/>
        <v>50</v>
      </c>
      <c r="S2395" t="str">
        <f t="shared" si="222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 s="12">
        <f t="shared" si="223"/>
        <v>42061.15385416666</v>
      </c>
      <c r="J2396">
        <v>1424940093</v>
      </c>
      <c r="K2396" s="12">
        <f t="shared" si="224"/>
        <v>42031.15385416666</v>
      </c>
      <c r="L2396">
        <v>1422348093</v>
      </c>
      <c r="M2396" t="b">
        <v>0</v>
      </c>
      <c r="N2396">
        <v>2</v>
      </c>
      <c r="O2396" s="6">
        <f t="shared" si="225"/>
        <v>5.9999999999999995E-4</v>
      </c>
      <c r="P2396" t="b">
        <v>0</v>
      </c>
      <c r="Q2396" t="s">
        <v>8272</v>
      </c>
      <c r="R2396" s="7">
        <f t="shared" si="226"/>
        <v>1.5</v>
      </c>
      <c r="S2396" t="str">
        <f t="shared" si="222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 s="12">
        <f t="shared" si="223"/>
        <v>42745.164583333331</v>
      </c>
      <c r="J2397">
        <v>1484038620</v>
      </c>
      <c r="K2397" s="12">
        <f t="shared" si="224"/>
        <v>42716.913043981483</v>
      </c>
      <c r="L2397">
        <v>1481597687</v>
      </c>
      <c r="M2397" t="b">
        <v>0</v>
      </c>
      <c r="N2397">
        <v>0</v>
      </c>
      <c r="O2397" s="6">
        <f t="shared" si="225"/>
        <v>0</v>
      </c>
      <c r="P2397" t="b">
        <v>0</v>
      </c>
      <c r="Q2397" t="s">
        <v>8272</v>
      </c>
      <c r="R2397" s="7" t="e">
        <f t="shared" si="226"/>
        <v>#DIV/0!</v>
      </c>
      <c r="S2397" t="str">
        <f t="shared" si="222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 s="12">
        <f t="shared" si="223"/>
        <v>42292.640717592592</v>
      </c>
      <c r="J2398">
        <v>1444940558</v>
      </c>
      <c r="K2398" s="12">
        <f t="shared" si="224"/>
        <v>42262.640717592592</v>
      </c>
      <c r="L2398">
        <v>1442348558</v>
      </c>
      <c r="M2398" t="b">
        <v>0</v>
      </c>
      <c r="N2398">
        <v>1</v>
      </c>
      <c r="O2398" s="6">
        <f t="shared" si="225"/>
        <v>2E-3</v>
      </c>
      <c r="P2398" t="b">
        <v>0</v>
      </c>
      <c r="Q2398" t="s">
        <v>8272</v>
      </c>
      <c r="R2398" s="7">
        <f t="shared" si="226"/>
        <v>10</v>
      </c>
      <c r="S2398" t="str">
        <f t="shared" si="222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 s="12">
        <f t="shared" si="223"/>
        <v>42006.676574074074</v>
      </c>
      <c r="J2399">
        <v>1420233256</v>
      </c>
      <c r="K2399" s="12">
        <f t="shared" si="224"/>
        <v>41976.676574074074</v>
      </c>
      <c r="L2399">
        <v>1417641256</v>
      </c>
      <c r="M2399" t="b">
        <v>0</v>
      </c>
      <c r="N2399">
        <v>0</v>
      </c>
      <c r="O2399" s="6">
        <f t="shared" si="225"/>
        <v>0</v>
      </c>
      <c r="P2399" t="b">
        <v>0</v>
      </c>
      <c r="Q2399" t="s">
        <v>8272</v>
      </c>
      <c r="R2399" s="7" t="e">
        <f t="shared" si="226"/>
        <v>#DIV/0!</v>
      </c>
      <c r="S2399" t="str">
        <f t="shared" si="222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 s="12">
        <f t="shared" si="223"/>
        <v>42187.708148148151</v>
      </c>
      <c r="J2400">
        <v>1435874384</v>
      </c>
      <c r="K2400" s="12">
        <f t="shared" si="224"/>
        <v>42157.708148148151</v>
      </c>
      <c r="L2400">
        <v>1433282384</v>
      </c>
      <c r="M2400" t="b">
        <v>0</v>
      </c>
      <c r="N2400">
        <v>0</v>
      </c>
      <c r="O2400" s="6">
        <f t="shared" si="225"/>
        <v>0</v>
      </c>
      <c r="P2400" t="b">
        <v>0</v>
      </c>
      <c r="Q2400" t="s">
        <v>8272</v>
      </c>
      <c r="R2400" s="7" t="e">
        <f t="shared" si="226"/>
        <v>#DIV/0!</v>
      </c>
      <c r="S2400" t="str">
        <f t="shared" si="222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 s="12">
        <f t="shared" si="223"/>
        <v>41991.644745370366</v>
      </c>
      <c r="J2401">
        <v>1418934506</v>
      </c>
      <c r="K2401" s="12">
        <f t="shared" si="224"/>
        <v>41956.644745370366</v>
      </c>
      <c r="L2401">
        <v>1415910506</v>
      </c>
      <c r="M2401" t="b">
        <v>0</v>
      </c>
      <c r="N2401">
        <v>0</v>
      </c>
      <c r="O2401" s="6">
        <f t="shared" si="225"/>
        <v>0</v>
      </c>
      <c r="P2401" t="b">
        <v>0</v>
      </c>
      <c r="Q2401" t="s">
        <v>8272</v>
      </c>
      <c r="R2401" s="7" t="e">
        <f t="shared" si="226"/>
        <v>#DIV/0!</v>
      </c>
      <c r="S2401" t="str">
        <f t="shared" si="222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 s="12">
        <f t="shared" si="223"/>
        <v>42474.059768518513</v>
      </c>
      <c r="J2402">
        <v>1460615164</v>
      </c>
      <c r="K2402" s="12">
        <f t="shared" si="224"/>
        <v>42444.059768518513</v>
      </c>
      <c r="L2402">
        <v>1458023164</v>
      </c>
      <c r="M2402" t="b">
        <v>0</v>
      </c>
      <c r="N2402">
        <v>0</v>
      </c>
      <c r="O2402" s="6">
        <f t="shared" si="225"/>
        <v>0</v>
      </c>
      <c r="P2402" t="b">
        <v>0</v>
      </c>
      <c r="Q2402" t="s">
        <v>8272</v>
      </c>
      <c r="R2402" s="7" t="e">
        <f t="shared" si="226"/>
        <v>#DIV/0!</v>
      </c>
      <c r="S2402" t="str">
        <f t="shared" si="222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 s="12">
        <f t="shared" si="223"/>
        <v>42434.614537037036</v>
      </c>
      <c r="J2403">
        <v>1457207096</v>
      </c>
      <c r="K2403" s="12">
        <f t="shared" si="224"/>
        <v>42374.614537037036</v>
      </c>
      <c r="L2403">
        <v>1452023096</v>
      </c>
      <c r="M2403" t="b">
        <v>0</v>
      </c>
      <c r="N2403">
        <v>9</v>
      </c>
      <c r="O2403" s="6">
        <f t="shared" si="225"/>
        <v>7.1785714285714283E-3</v>
      </c>
      <c r="P2403" t="b">
        <v>0</v>
      </c>
      <c r="Q2403" t="s">
        <v>8284</v>
      </c>
      <c r="R2403" s="7">
        <f t="shared" si="226"/>
        <v>22.333333333333332</v>
      </c>
      <c r="S2403" t="str">
        <f t="shared" si="222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 s="12">
        <f t="shared" si="223"/>
        <v>42137.47142361111</v>
      </c>
      <c r="J2404">
        <v>1431533931</v>
      </c>
      <c r="K2404" s="12">
        <f t="shared" si="224"/>
        <v>42107.47142361111</v>
      </c>
      <c r="L2404">
        <v>1428941931</v>
      </c>
      <c r="M2404" t="b">
        <v>0</v>
      </c>
      <c r="N2404">
        <v>1</v>
      </c>
      <c r="O2404" s="6">
        <f t="shared" si="225"/>
        <v>4.3333333333333331E-3</v>
      </c>
      <c r="P2404" t="b">
        <v>0</v>
      </c>
      <c r="Q2404" t="s">
        <v>8284</v>
      </c>
      <c r="R2404" s="7">
        <f t="shared" si="226"/>
        <v>52</v>
      </c>
      <c r="S2404" t="str">
        <f t="shared" si="222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 s="12">
        <f t="shared" si="223"/>
        <v>42459.632615740738</v>
      </c>
      <c r="J2405">
        <v>1459368658</v>
      </c>
      <c r="K2405" s="12">
        <f t="shared" si="224"/>
        <v>42399.67428240741</v>
      </c>
      <c r="L2405">
        <v>1454188258</v>
      </c>
      <c r="M2405" t="b">
        <v>0</v>
      </c>
      <c r="N2405">
        <v>12</v>
      </c>
      <c r="O2405" s="6">
        <f t="shared" si="225"/>
        <v>0.16833333333333333</v>
      </c>
      <c r="P2405" t="b">
        <v>0</v>
      </c>
      <c r="Q2405" t="s">
        <v>8284</v>
      </c>
      <c r="R2405" s="7">
        <f t="shared" si="226"/>
        <v>16.833333333333332</v>
      </c>
      <c r="S2405" t="str">
        <f t="shared" si="222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 s="12">
        <f t="shared" si="223"/>
        <v>42371.831099537034</v>
      </c>
      <c r="J2406">
        <v>1451782607</v>
      </c>
      <c r="K2406" s="12">
        <f t="shared" si="224"/>
        <v>42341.831099537034</v>
      </c>
      <c r="L2406">
        <v>1449190607</v>
      </c>
      <c r="M2406" t="b">
        <v>0</v>
      </c>
      <c r="N2406">
        <v>0</v>
      </c>
      <c r="O2406" s="6">
        <f t="shared" si="225"/>
        <v>0</v>
      </c>
      <c r="P2406" t="b">
        <v>0</v>
      </c>
      <c r="Q2406" t="s">
        <v>8284</v>
      </c>
      <c r="R2406" s="7" t="e">
        <f t="shared" si="226"/>
        <v>#DIV/0!</v>
      </c>
      <c r="S2406" t="str">
        <f t="shared" si="222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 s="12">
        <f t="shared" si="223"/>
        <v>42616.377025462956</v>
      </c>
      <c r="J2407">
        <v>1472911375</v>
      </c>
      <c r="K2407" s="12">
        <f t="shared" si="224"/>
        <v>42595.377025462956</v>
      </c>
      <c r="L2407">
        <v>1471096975</v>
      </c>
      <c r="M2407" t="b">
        <v>0</v>
      </c>
      <c r="N2407">
        <v>20</v>
      </c>
      <c r="O2407" s="6">
        <f t="shared" si="225"/>
        <v>0.22520000000000001</v>
      </c>
      <c r="P2407" t="b">
        <v>0</v>
      </c>
      <c r="Q2407" t="s">
        <v>8284</v>
      </c>
      <c r="R2407" s="7">
        <f t="shared" si="226"/>
        <v>56.3</v>
      </c>
      <c r="S2407" t="str">
        <f t="shared" si="222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 s="12">
        <f t="shared" si="223"/>
        <v>42022.902662037035</v>
      </c>
      <c r="J2408">
        <v>1421635190</v>
      </c>
      <c r="K2408" s="12">
        <f t="shared" si="224"/>
        <v>41982.902662037035</v>
      </c>
      <c r="L2408">
        <v>1418179190</v>
      </c>
      <c r="M2408" t="b">
        <v>0</v>
      </c>
      <c r="N2408">
        <v>16</v>
      </c>
      <c r="O2408" s="6">
        <f t="shared" si="225"/>
        <v>0.41384615384615386</v>
      </c>
      <c r="P2408" t="b">
        <v>0</v>
      </c>
      <c r="Q2408" t="s">
        <v>8284</v>
      </c>
      <c r="R2408" s="7">
        <f t="shared" si="226"/>
        <v>84.0625</v>
      </c>
      <c r="S2408" t="str">
        <f t="shared" si="222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 s="12">
        <f t="shared" si="223"/>
        <v>42105.041666666664</v>
      </c>
      <c r="J2409">
        <v>1428732000</v>
      </c>
      <c r="K2409" s="12">
        <f t="shared" si="224"/>
        <v>42082.367222222216</v>
      </c>
      <c r="L2409">
        <v>1426772928</v>
      </c>
      <c r="M2409" t="b">
        <v>0</v>
      </c>
      <c r="N2409">
        <v>33</v>
      </c>
      <c r="O2409" s="6">
        <f t="shared" si="225"/>
        <v>0.25259090909090909</v>
      </c>
      <c r="P2409" t="b">
        <v>0</v>
      </c>
      <c r="Q2409" t="s">
        <v>8284</v>
      </c>
      <c r="R2409" s="7">
        <f t="shared" si="226"/>
        <v>168.39393939393941</v>
      </c>
      <c r="S2409" t="str">
        <f t="shared" si="222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 s="12">
        <f t="shared" si="223"/>
        <v>41948.974039351851</v>
      </c>
      <c r="J2410">
        <v>1415247757</v>
      </c>
      <c r="K2410" s="12">
        <f t="shared" si="224"/>
        <v>41918.93237268518</v>
      </c>
      <c r="L2410">
        <v>1412652157</v>
      </c>
      <c r="M2410" t="b">
        <v>0</v>
      </c>
      <c r="N2410">
        <v>2</v>
      </c>
      <c r="O2410" s="6">
        <f t="shared" si="225"/>
        <v>2E-3</v>
      </c>
      <c r="P2410" t="b">
        <v>0</v>
      </c>
      <c r="Q2410" t="s">
        <v>8284</v>
      </c>
      <c r="R2410" s="7">
        <f t="shared" si="226"/>
        <v>15</v>
      </c>
      <c r="S2410" t="str">
        <f t="shared" si="222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 s="12">
        <f t="shared" si="223"/>
        <v>42234.667534722219</v>
      </c>
      <c r="J2411">
        <v>1439931675</v>
      </c>
      <c r="K2411" s="12">
        <f t="shared" si="224"/>
        <v>42204.667534722219</v>
      </c>
      <c r="L2411">
        <v>1437339675</v>
      </c>
      <c r="M2411" t="b">
        <v>0</v>
      </c>
      <c r="N2411">
        <v>6</v>
      </c>
      <c r="O2411" s="6">
        <f t="shared" si="225"/>
        <v>1.84E-2</v>
      </c>
      <c r="P2411" t="b">
        <v>0</v>
      </c>
      <c r="Q2411" t="s">
        <v>8284</v>
      </c>
      <c r="R2411" s="7">
        <f t="shared" si="226"/>
        <v>76.666666666666671</v>
      </c>
      <c r="S2411" t="str">
        <f t="shared" si="222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 s="12">
        <f t="shared" si="223"/>
        <v>42254.199942129628</v>
      </c>
      <c r="J2412">
        <v>1441619275</v>
      </c>
      <c r="K2412" s="12">
        <f t="shared" si="224"/>
        <v>42224.199942129628</v>
      </c>
      <c r="L2412">
        <v>1439027275</v>
      </c>
      <c r="M2412" t="b">
        <v>0</v>
      </c>
      <c r="N2412">
        <v>0</v>
      </c>
      <c r="O2412" s="6">
        <f t="shared" si="225"/>
        <v>0</v>
      </c>
      <c r="P2412" t="b">
        <v>0</v>
      </c>
      <c r="Q2412" t="s">
        <v>8284</v>
      </c>
      <c r="R2412" s="7" t="e">
        <f t="shared" si="226"/>
        <v>#DIV/0!</v>
      </c>
      <c r="S2412" t="str">
        <f t="shared" si="222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 s="12">
        <f t="shared" si="223"/>
        <v>42241.524097222216</v>
      </c>
      <c r="J2413">
        <v>1440524082</v>
      </c>
      <c r="K2413" s="12">
        <f t="shared" si="224"/>
        <v>42211.524097222216</v>
      </c>
      <c r="L2413">
        <v>1437932082</v>
      </c>
      <c r="M2413" t="b">
        <v>0</v>
      </c>
      <c r="N2413">
        <v>3</v>
      </c>
      <c r="O2413" s="6">
        <f t="shared" si="225"/>
        <v>6.0400000000000002E-3</v>
      </c>
      <c r="P2413" t="b">
        <v>0</v>
      </c>
      <c r="Q2413" t="s">
        <v>8284</v>
      </c>
      <c r="R2413" s="7">
        <f t="shared" si="226"/>
        <v>50.333333333333336</v>
      </c>
      <c r="S2413" t="str">
        <f t="shared" si="222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 s="12">
        <f t="shared" si="223"/>
        <v>42700.570289351854</v>
      </c>
      <c r="J2414">
        <v>1480185673</v>
      </c>
      <c r="K2414" s="12">
        <f t="shared" si="224"/>
        <v>42655.528622685182</v>
      </c>
      <c r="L2414">
        <v>1476294073</v>
      </c>
      <c r="M2414" t="b">
        <v>0</v>
      </c>
      <c r="N2414">
        <v>0</v>
      </c>
      <c r="O2414" s="6">
        <f t="shared" si="225"/>
        <v>0</v>
      </c>
      <c r="P2414" t="b">
        <v>0</v>
      </c>
      <c r="Q2414" t="s">
        <v>8284</v>
      </c>
      <c r="R2414" s="7" t="e">
        <f t="shared" si="226"/>
        <v>#DIV/0!</v>
      </c>
      <c r="S2414" t="str">
        <f t="shared" si="222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 s="12">
        <f t="shared" si="223"/>
        <v>41790.770833333328</v>
      </c>
      <c r="J2415">
        <v>1401579000</v>
      </c>
      <c r="K2415" s="12">
        <f t="shared" si="224"/>
        <v>41759.901412037034</v>
      </c>
      <c r="L2415">
        <v>1398911882</v>
      </c>
      <c r="M2415" t="b">
        <v>0</v>
      </c>
      <c r="N2415">
        <v>3</v>
      </c>
      <c r="O2415" s="6">
        <f t="shared" si="225"/>
        <v>8.3333333333333332E-3</v>
      </c>
      <c r="P2415" t="b">
        <v>0</v>
      </c>
      <c r="Q2415" t="s">
        <v>8284</v>
      </c>
      <c r="R2415" s="7">
        <f t="shared" si="226"/>
        <v>8.3333333333333339</v>
      </c>
      <c r="S2415" t="str">
        <f t="shared" si="222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 s="12">
        <f t="shared" si="223"/>
        <v>42237.957638888889</v>
      </c>
      <c r="J2416">
        <v>1440215940</v>
      </c>
      <c r="K2416" s="12">
        <f t="shared" si="224"/>
        <v>42198.486805555549</v>
      </c>
      <c r="L2416">
        <v>1436805660</v>
      </c>
      <c r="M2416" t="b">
        <v>0</v>
      </c>
      <c r="N2416">
        <v>13</v>
      </c>
      <c r="O2416" s="6">
        <f t="shared" si="225"/>
        <v>3.0666666666666665E-2</v>
      </c>
      <c r="P2416" t="b">
        <v>0</v>
      </c>
      <c r="Q2416" t="s">
        <v>8284</v>
      </c>
      <c r="R2416" s="7">
        <f t="shared" si="226"/>
        <v>35.384615384615387</v>
      </c>
      <c r="S2416" t="str">
        <f t="shared" si="222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 s="12">
        <f t="shared" si="223"/>
        <v>42566.654467592591</v>
      </c>
      <c r="J2417">
        <v>1468615346</v>
      </c>
      <c r="K2417" s="12">
        <f t="shared" si="224"/>
        <v>42536.654467592591</v>
      </c>
      <c r="L2417">
        <v>1466023346</v>
      </c>
      <c r="M2417" t="b">
        <v>0</v>
      </c>
      <c r="N2417">
        <v>6</v>
      </c>
      <c r="O2417" s="6">
        <f t="shared" si="225"/>
        <v>5.5833333333333334E-3</v>
      </c>
      <c r="P2417" t="b">
        <v>0</v>
      </c>
      <c r="Q2417" t="s">
        <v>8284</v>
      </c>
      <c r="R2417" s="7">
        <f t="shared" si="226"/>
        <v>55.833333333333336</v>
      </c>
      <c r="S2417" t="str">
        <f t="shared" si="222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 s="12">
        <f t="shared" si="223"/>
        <v>42077.416666666664</v>
      </c>
      <c r="J2418">
        <v>1426345200</v>
      </c>
      <c r="K2418" s="12">
        <f t="shared" si="224"/>
        <v>42019.529432870368</v>
      </c>
      <c r="L2418">
        <v>1421343743</v>
      </c>
      <c r="M2418" t="b">
        <v>0</v>
      </c>
      <c r="N2418">
        <v>1</v>
      </c>
      <c r="O2418" s="6">
        <f t="shared" si="225"/>
        <v>2.5000000000000001E-4</v>
      </c>
      <c r="P2418" t="b">
        <v>0</v>
      </c>
      <c r="Q2418" t="s">
        <v>8284</v>
      </c>
      <c r="R2418" s="7">
        <f t="shared" si="226"/>
        <v>5</v>
      </c>
      <c r="S2418" t="str">
        <f t="shared" si="222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 s="12">
        <f t="shared" si="223"/>
        <v>41861.675775462958</v>
      </c>
      <c r="J2419">
        <v>1407705187</v>
      </c>
      <c r="K2419" s="12">
        <f t="shared" si="224"/>
        <v>41831.675775462958</v>
      </c>
      <c r="L2419">
        <v>1405113187</v>
      </c>
      <c r="M2419" t="b">
        <v>0</v>
      </c>
      <c r="N2419">
        <v>0</v>
      </c>
      <c r="O2419" s="6">
        <f t="shared" si="225"/>
        <v>0</v>
      </c>
      <c r="P2419" t="b">
        <v>0</v>
      </c>
      <c r="Q2419" t="s">
        <v>8284</v>
      </c>
      <c r="R2419" s="7" t="e">
        <f t="shared" si="226"/>
        <v>#DIV/0!</v>
      </c>
      <c r="S2419" t="str">
        <f t="shared" si="222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 s="12">
        <f t="shared" si="223"/>
        <v>42087.606990740744</v>
      </c>
      <c r="J2420">
        <v>1427225644</v>
      </c>
      <c r="K2420" s="12">
        <f t="shared" si="224"/>
        <v>42027.648657407401</v>
      </c>
      <c r="L2420">
        <v>1422045244</v>
      </c>
      <c r="M2420" t="b">
        <v>0</v>
      </c>
      <c r="N2420">
        <v>5</v>
      </c>
      <c r="O2420" s="6">
        <f t="shared" si="225"/>
        <v>2.0000000000000001E-4</v>
      </c>
      <c r="P2420" t="b">
        <v>0</v>
      </c>
      <c r="Q2420" t="s">
        <v>8284</v>
      </c>
      <c r="R2420" s="7">
        <f t="shared" si="226"/>
        <v>1</v>
      </c>
      <c r="S2420" t="str">
        <f t="shared" si="222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 s="12">
        <f t="shared" si="223"/>
        <v>42053.529965277776</v>
      </c>
      <c r="J2421">
        <v>1424281389</v>
      </c>
      <c r="K2421" s="12">
        <f t="shared" si="224"/>
        <v>41993.529965277776</v>
      </c>
      <c r="L2421">
        <v>1419097389</v>
      </c>
      <c r="M2421" t="b">
        <v>0</v>
      </c>
      <c r="N2421">
        <v>0</v>
      </c>
      <c r="O2421" s="6">
        <f t="shared" si="225"/>
        <v>0</v>
      </c>
      <c r="P2421" t="b">
        <v>0</v>
      </c>
      <c r="Q2421" t="s">
        <v>8284</v>
      </c>
      <c r="R2421" s="7" t="e">
        <f t="shared" si="226"/>
        <v>#DIV/0!</v>
      </c>
      <c r="S2421" t="str">
        <f t="shared" si="222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 s="12">
        <f t="shared" si="223"/>
        <v>41952.862210648142</v>
      </c>
      <c r="J2422">
        <v>1415583695</v>
      </c>
      <c r="K2422" s="12">
        <f t="shared" si="224"/>
        <v>41892.820543981477</v>
      </c>
      <c r="L2422">
        <v>1410396095</v>
      </c>
      <c r="M2422" t="b">
        <v>0</v>
      </c>
      <c r="N2422">
        <v>36</v>
      </c>
      <c r="O2422" s="6">
        <f t="shared" si="225"/>
        <v>0.14825133372851215</v>
      </c>
      <c r="P2422" t="b">
        <v>0</v>
      </c>
      <c r="Q2422" t="s">
        <v>8284</v>
      </c>
      <c r="R2422" s="7">
        <f t="shared" si="226"/>
        <v>69.472222222222229</v>
      </c>
      <c r="S2422" t="str">
        <f t="shared" si="222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 s="12">
        <f t="shared" si="223"/>
        <v>42056.479120370372</v>
      </c>
      <c r="J2423">
        <v>1424536196</v>
      </c>
      <c r="K2423" s="12">
        <f t="shared" si="224"/>
        <v>42026.479120370372</v>
      </c>
      <c r="L2423">
        <v>1421944196</v>
      </c>
      <c r="M2423" t="b">
        <v>0</v>
      </c>
      <c r="N2423">
        <v>1</v>
      </c>
      <c r="O2423" s="6">
        <f t="shared" si="225"/>
        <v>1.6666666666666666E-4</v>
      </c>
      <c r="P2423" t="b">
        <v>0</v>
      </c>
      <c r="Q2423" t="s">
        <v>8284</v>
      </c>
      <c r="R2423" s="7">
        <f t="shared" si="226"/>
        <v>1</v>
      </c>
      <c r="S2423" t="str">
        <f t="shared" si="222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 s="12">
        <f t="shared" si="223"/>
        <v>42074.474953703706</v>
      </c>
      <c r="J2424">
        <v>1426091036</v>
      </c>
      <c r="K2424" s="12">
        <f t="shared" si="224"/>
        <v>42044.516620370363</v>
      </c>
      <c r="L2424">
        <v>1423502636</v>
      </c>
      <c r="M2424" t="b">
        <v>0</v>
      </c>
      <c r="N2424">
        <v>1</v>
      </c>
      <c r="O2424" s="6">
        <f t="shared" si="225"/>
        <v>2E-3</v>
      </c>
      <c r="P2424" t="b">
        <v>0</v>
      </c>
      <c r="Q2424" t="s">
        <v>8284</v>
      </c>
      <c r="R2424" s="7">
        <f t="shared" si="226"/>
        <v>1</v>
      </c>
      <c r="S2424" t="str">
        <f t="shared" si="222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 s="12">
        <f t="shared" si="223"/>
        <v>42004.496412037035</v>
      </c>
      <c r="J2425">
        <v>1420044890</v>
      </c>
      <c r="K2425" s="12">
        <f t="shared" si="224"/>
        <v>41974.496412037035</v>
      </c>
      <c r="L2425">
        <v>1417452890</v>
      </c>
      <c r="M2425" t="b">
        <v>0</v>
      </c>
      <c r="N2425">
        <v>1</v>
      </c>
      <c r="O2425" s="6">
        <f t="shared" si="225"/>
        <v>1.3333333333333334E-4</v>
      </c>
      <c r="P2425" t="b">
        <v>0</v>
      </c>
      <c r="Q2425" t="s">
        <v>8284</v>
      </c>
      <c r="R2425" s="7">
        <f t="shared" si="226"/>
        <v>8</v>
      </c>
      <c r="S2425" t="str">
        <f t="shared" si="222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 s="12">
        <f t="shared" si="223"/>
        <v>41939.684120370366</v>
      </c>
      <c r="J2426">
        <v>1414445108</v>
      </c>
      <c r="K2426" s="12">
        <f t="shared" si="224"/>
        <v>41909.684120370366</v>
      </c>
      <c r="L2426">
        <v>1411853108</v>
      </c>
      <c r="M2426" t="b">
        <v>0</v>
      </c>
      <c r="N2426">
        <v>9</v>
      </c>
      <c r="O2426" s="6">
        <f t="shared" si="225"/>
        <v>1.24E-2</v>
      </c>
      <c r="P2426" t="b">
        <v>0</v>
      </c>
      <c r="Q2426" t="s">
        <v>8284</v>
      </c>
      <c r="R2426" s="7">
        <f t="shared" si="226"/>
        <v>34.444444444444443</v>
      </c>
      <c r="S2426" t="str">
        <f t="shared" si="222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 s="12">
        <f t="shared" si="223"/>
        <v>42517.711111111108</v>
      </c>
      <c r="J2427">
        <v>1464386640</v>
      </c>
      <c r="K2427" s="12">
        <f t="shared" si="224"/>
        <v>42502.705428240741</v>
      </c>
      <c r="L2427">
        <v>1463090149</v>
      </c>
      <c r="M2427" t="b">
        <v>0</v>
      </c>
      <c r="N2427">
        <v>1</v>
      </c>
      <c r="O2427" s="6">
        <f t="shared" si="225"/>
        <v>2.8571428571428574E-4</v>
      </c>
      <c r="P2427" t="b">
        <v>0</v>
      </c>
      <c r="Q2427" t="s">
        <v>8284</v>
      </c>
      <c r="R2427" s="7">
        <f t="shared" si="226"/>
        <v>1</v>
      </c>
      <c r="S2427" t="str">
        <f t="shared" si="222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 s="12">
        <f t="shared" si="223"/>
        <v>42223.961712962962</v>
      </c>
      <c r="J2428">
        <v>1439006692</v>
      </c>
      <c r="K2428" s="12">
        <f t="shared" si="224"/>
        <v>42163.961712962962</v>
      </c>
      <c r="L2428">
        <v>1433822692</v>
      </c>
      <c r="M2428" t="b">
        <v>0</v>
      </c>
      <c r="N2428">
        <v>0</v>
      </c>
      <c r="O2428" s="6">
        <f t="shared" si="225"/>
        <v>0</v>
      </c>
      <c r="P2428" t="b">
        <v>0</v>
      </c>
      <c r="Q2428" t="s">
        <v>8284</v>
      </c>
      <c r="R2428" s="7" t="e">
        <f t="shared" si="226"/>
        <v>#DIV/0!</v>
      </c>
      <c r="S2428" t="str">
        <f t="shared" si="222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 s="12">
        <f t="shared" si="223"/>
        <v>42452.068668981483</v>
      </c>
      <c r="J2429">
        <v>1458715133</v>
      </c>
      <c r="K2429" s="12">
        <f t="shared" si="224"/>
        <v>42412.110335648147</v>
      </c>
      <c r="L2429">
        <v>1455262733</v>
      </c>
      <c r="M2429" t="b">
        <v>0</v>
      </c>
      <c r="N2429">
        <v>1</v>
      </c>
      <c r="O2429" s="6">
        <f t="shared" si="225"/>
        <v>2.0000000000000002E-5</v>
      </c>
      <c r="P2429" t="b">
        <v>0</v>
      </c>
      <c r="Q2429" t="s">
        <v>8284</v>
      </c>
      <c r="R2429" s="7">
        <f t="shared" si="226"/>
        <v>1</v>
      </c>
      <c r="S2429" t="str">
        <f t="shared" si="222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 s="12">
        <f t="shared" si="223"/>
        <v>42075.534155092588</v>
      </c>
      <c r="J2430">
        <v>1426182551</v>
      </c>
      <c r="K2430" s="12">
        <f t="shared" si="224"/>
        <v>42045.575821759259</v>
      </c>
      <c r="L2430">
        <v>1423594151</v>
      </c>
      <c r="M2430" t="b">
        <v>0</v>
      </c>
      <c r="N2430">
        <v>1</v>
      </c>
      <c r="O2430" s="6">
        <f t="shared" si="225"/>
        <v>2.8571428571428571E-5</v>
      </c>
      <c r="P2430" t="b">
        <v>0</v>
      </c>
      <c r="Q2430" t="s">
        <v>8284</v>
      </c>
      <c r="R2430" s="7">
        <f t="shared" si="226"/>
        <v>1</v>
      </c>
      <c r="S2430" t="str">
        <f t="shared" si="222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 s="12">
        <f t="shared" si="223"/>
        <v>42771.488888888889</v>
      </c>
      <c r="J2431">
        <v>1486313040</v>
      </c>
      <c r="K2431" s="12">
        <f t="shared" si="224"/>
        <v>42734.670902777776</v>
      </c>
      <c r="L2431">
        <v>1483131966</v>
      </c>
      <c r="M2431" t="b">
        <v>0</v>
      </c>
      <c r="N2431">
        <v>4</v>
      </c>
      <c r="O2431" s="6">
        <f t="shared" si="225"/>
        <v>1.4321428571428572E-2</v>
      </c>
      <c r="P2431" t="b">
        <v>0</v>
      </c>
      <c r="Q2431" t="s">
        <v>8284</v>
      </c>
      <c r="R2431" s="7">
        <f t="shared" si="226"/>
        <v>501.25</v>
      </c>
      <c r="S2431" t="str">
        <f t="shared" ref="S2431:S2494" si="228">LEFT(Q2431, FIND("/",Q2431) - 1)</f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 s="12">
        <f t="shared" si="223"/>
        <v>42411.922499999993</v>
      </c>
      <c r="J2432">
        <v>1455246504</v>
      </c>
      <c r="K2432" s="12">
        <f t="shared" si="224"/>
        <v>42381.922499999993</v>
      </c>
      <c r="L2432">
        <v>1452654504</v>
      </c>
      <c r="M2432" t="b">
        <v>0</v>
      </c>
      <c r="N2432">
        <v>2</v>
      </c>
      <c r="O2432" s="6">
        <f t="shared" si="225"/>
        <v>7.0000000000000001E-3</v>
      </c>
      <c r="P2432" t="b">
        <v>0</v>
      </c>
      <c r="Q2432" t="s">
        <v>8284</v>
      </c>
      <c r="R2432" s="7">
        <f t="shared" si="226"/>
        <v>10.5</v>
      </c>
      <c r="S2432" t="str">
        <f t="shared" si="228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 s="12">
        <f t="shared" si="223"/>
        <v>42548.891354166662</v>
      </c>
      <c r="J2433">
        <v>1467080613</v>
      </c>
      <c r="K2433" s="12">
        <f t="shared" si="224"/>
        <v>42488.891354166662</v>
      </c>
      <c r="L2433">
        <v>1461896613</v>
      </c>
      <c r="M2433" t="b">
        <v>0</v>
      </c>
      <c r="N2433">
        <v>2</v>
      </c>
      <c r="O2433" s="6">
        <f t="shared" si="225"/>
        <v>2.0000000000000002E-5</v>
      </c>
      <c r="P2433" t="b">
        <v>0</v>
      </c>
      <c r="Q2433" t="s">
        <v>8284</v>
      </c>
      <c r="R2433" s="7">
        <f t="shared" si="226"/>
        <v>1</v>
      </c>
      <c r="S2433" t="str">
        <f t="shared" si="228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 s="12">
        <f t="shared" si="223"/>
        <v>42071.010381944441</v>
      </c>
      <c r="J2434">
        <v>1425791697</v>
      </c>
      <c r="K2434" s="12">
        <f t="shared" si="224"/>
        <v>42041.010381944441</v>
      </c>
      <c r="L2434">
        <v>1423199697</v>
      </c>
      <c r="M2434" t="b">
        <v>0</v>
      </c>
      <c r="N2434">
        <v>2</v>
      </c>
      <c r="O2434" s="6">
        <f t="shared" si="225"/>
        <v>1.4285714285714287E-4</v>
      </c>
      <c r="P2434" t="b">
        <v>0</v>
      </c>
      <c r="Q2434" t="s">
        <v>8284</v>
      </c>
      <c r="R2434" s="7">
        <f t="shared" si="226"/>
        <v>1</v>
      </c>
      <c r="S2434" t="str">
        <f t="shared" si="228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 s="12">
        <f t="shared" ref="I2435:I2498" si="229">(J2435/86400)+25569+(-5/24)</f>
        <v>42427.691469907404</v>
      </c>
      <c r="J2435">
        <v>1456608943</v>
      </c>
      <c r="K2435" s="12">
        <f t="shared" ref="K2435:K2498" si="230">(L2435/86400)+25569+(-5/24)</f>
        <v>42397.691469907404</v>
      </c>
      <c r="L2435">
        <v>1454016943</v>
      </c>
      <c r="M2435" t="b">
        <v>0</v>
      </c>
      <c r="N2435">
        <v>0</v>
      </c>
      <c r="O2435" s="6">
        <f t="shared" ref="O2435:O2498" si="231">E2435/D2435</f>
        <v>0</v>
      </c>
      <c r="P2435" t="b">
        <v>0</v>
      </c>
      <c r="Q2435" t="s">
        <v>8284</v>
      </c>
      <c r="R2435" s="7" t="e">
        <f t="shared" ref="R2435:R2498" si="232">E2435/N2435</f>
        <v>#DIV/0!</v>
      </c>
      <c r="S2435" t="str">
        <f t="shared" si="228"/>
        <v>food</v>
      </c>
      <c r="T2435" t="str">
        <f t="shared" ref="T2435:T2498" si="233">RIGHT(Q2435, LEN(Q2435) - FIND("/",Q2435))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 s="12">
        <f t="shared" si="229"/>
        <v>42219.977708333332</v>
      </c>
      <c r="J2436">
        <v>1438662474</v>
      </c>
      <c r="K2436" s="12">
        <f t="shared" si="230"/>
        <v>42179.977708333332</v>
      </c>
      <c r="L2436">
        <v>1435206474</v>
      </c>
      <c r="M2436" t="b">
        <v>0</v>
      </c>
      <c r="N2436">
        <v>2</v>
      </c>
      <c r="O2436" s="6">
        <f t="shared" si="231"/>
        <v>1.2999999999999999E-3</v>
      </c>
      <c r="P2436" t="b">
        <v>0</v>
      </c>
      <c r="Q2436" t="s">
        <v>8284</v>
      </c>
      <c r="R2436" s="7">
        <f t="shared" si="232"/>
        <v>13</v>
      </c>
      <c r="S2436" t="str">
        <f t="shared" si="228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 s="12">
        <f t="shared" si="229"/>
        <v>42282.069282407407</v>
      </c>
      <c r="J2437">
        <v>1444027186</v>
      </c>
      <c r="K2437" s="12">
        <f t="shared" si="230"/>
        <v>42252.069282407407</v>
      </c>
      <c r="L2437">
        <v>1441435186</v>
      </c>
      <c r="M2437" t="b">
        <v>0</v>
      </c>
      <c r="N2437">
        <v>4</v>
      </c>
      <c r="O2437" s="6">
        <f t="shared" si="231"/>
        <v>4.8960000000000002E-3</v>
      </c>
      <c r="P2437" t="b">
        <v>0</v>
      </c>
      <c r="Q2437" t="s">
        <v>8284</v>
      </c>
      <c r="R2437" s="7">
        <f t="shared" si="232"/>
        <v>306</v>
      </c>
      <c r="S2437" t="str">
        <f t="shared" si="228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 s="12">
        <f t="shared" si="229"/>
        <v>42398.407060185178</v>
      </c>
      <c r="J2438">
        <v>1454078770</v>
      </c>
      <c r="K2438" s="12">
        <f t="shared" si="230"/>
        <v>42338.407060185178</v>
      </c>
      <c r="L2438">
        <v>1448894770</v>
      </c>
      <c r="M2438" t="b">
        <v>0</v>
      </c>
      <c r="N2438">
        <v>2</v>
      </c>
      <c r="O2438" s="6">
        <f t="shared" si="231"/>
        <v>3.8461538461538462E-4</v>
      </c>
      <c r="P2438" t="b">
        <v>0</v>
      </c>
      <c r="Q2438" t="s">
        <v>8284</v>
      </c>
      <c r="R2438" s="7">
        <f t="shared" si="232"/>
        <v>22.5</v>
      </c>
      <c r="S2438" t="str">
        <f t="shared" si="228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 s="12">
        <f t="shared" si="229"/>
        <v>42080.541666666664</v>
      </c>
      <c r="J2439">
        <v>1426615200</v>
      </c>
      <c r="K2439" s="12">
        <f t="shared" si="230"/>
        <v>42031.756805555553</v>
      </c>
      <c r="L2439">
        <v>1422400188</v>
      </c>
      <c r="M2439" t="b">
        <v>0</v>
      </c>
      <c r="N2439">
        <v>0</v>
      </c>
      <c r="O2439" s="6">
        <f t="shared" si="231"/>
        <v>0</v>
      </c>
      <c r="P2439" t="b">
        <v>0</v>
      </c>
      <c r="Q2439" t="s">
        <v>8284</v>
      </c>
      <c r="R2439" s="7" t="e">
        <f t="shared" si="232"/>
        <v>#DIV/0!</v>
      </c>
      <c r="S2439" t="str">
        <f t="shared" si="228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 s="12">
        <f t="shared" si="229"/>
        <v>42345.748402777775</v>
      </c>
      <c r="J2440">
        <v>1449529062</v>
      </c>
      <c r="K2440" s="12">
        <f t="shared" si="230"/>
        <v>42285.706736111104</v>
      </c>
      <c r="L2440">
        <v>1444341462</v>
      </c>
      <c r="M2440" t="b">
        <v>0</v>
      </c>
      <c r="N2440">
        <v>1</v>
      </c>
      <c r="O2440" s="6">
        <f t="shared" si="231"/>
        <v>3.3333333333333335E-3</v>
      </c>
      <c r="P2440" t="b">
        <v>0</v>
      </c>
      <c r="Q2440" t="s">
        <v>8284</v>
      </c>
      <c r="R2440" s="7">
        <f t="shared" si="232"/>
        <v>50</v>
      </c>
      <c r="S2440" t="str">
        <f t="shared" si="228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 s="12">
        <f t="shared" si="229"/>
        <v>42295.610289351847</v>
      </c>
      <c r="J2441">
        <v>1445197129</v>
      </c>
      <c r="K2441" s="12">
        <f t="shared" si="230"/>
        <v>42265.610289351847</v>
      </c>
      <c r="L2441">
        <v>1442605129</v>
      </c>
      <c r="M2441" t="b">
        <v>0</v>
      </c>
      <c r="N2441">
        <v>0</v>
      </c>
      <c r="O2441" s="6">
        <f t="shared" si="231"/>
        <v>0</v>
      </c>
      <c r="P2441" t="b">
        <v>0</v>
      </c>
      <c r="Q2441" t="s">
        <v>8284</v>
      </c>
      <c r="R2441" s="7" t="e">
        <f t="shared" si="232"/>
        <v>#DIV/0!</v>
      </c>
      <c r="S2441" t="str">
        <f t="shared" si="228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 s="12">
        <f t="shared" si="229"/>
        <v>42413.691122685188</v>
      </c>
      <c r="J2442">
        <v>1455399313</v>
      </c>
      <c r="K2442" s="12">
        <f t="shared" si="230"/>
        <v>42383.691122685188</v>
      </c>
      <c r="L2442">
        <v>1452807313</v>
      </c>
      <c r="M2442" t="b">
        <v>0</v>
      </c>
      <c r="N2442">
        <v>2</v>
      </c>
      <c r="O2442" s="6">
        <f t="shared" si="231"/>
        <v>2E-3</v>
      </c>
      <c r="P2442" t="b">
        <v>0</v>
      </c>
      <c r="Q2442" t="s">
        <v>8284</v>
      </c>
      <c r="R2442" s="7">
        <f t="shared" si="232"/>
        <v>5</v>
      </c>
      <c r="S2442" t="str">
        <f t="shared" si="228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 s="12">
        <f t="shared" si="229"/>
        <v>42207.999305555553</v>
      </c>
      <c r="J2443">
        <v>1437627540</v>
      </c>
      <c r="K2443" s="12">
        <f t="shared" si="230"/>
        <v>42186.917291666665</v>
      </c>
      <c r="L2443">
        <v>1435806054</v>
      </c>
      <c r="M2443" t="b">
        <v>0</v>
      </c>
      <c r="N2443">
        <v>109</v>
      </c>
      <c r="O2443" s="6">
        <f t="shared" si="231"/>
        <v>1.0788</v>
      </c>
      <c r="P2443" t="b">
        <v>1</v>
      </c>
      <c r="Q2443" t="s">
        <v>8298</v>
      </c>
      <c r="R2443" s="7">
        <f t="shared" si="232"/>
        <v>74.22935779816514</v>
      </c>
      <c r="S2443" t="str">
        <f t="shared" si="228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 s="12">
        <f t="shared" si="229"/>
        <v>42082.416990740741</v>
      </c>
      <c r="J2444">
        <v>1426777228</v>
      </c>
      <c r="K2444" s="12">
        <f t="shared" si="230"/>
        <v>42052.458657407406</v>
      </c>
      <c r="L2444">
        <v>1424188828</v>
      </c>
      <c r="M2444" t="b">
        <v>0</v>
      </c>
      <c r="N2444">
        <v>372</v>
      </c>
      <c r="O2444" s="6">
        <f t="shared" si="231"/>
        <v>1.2594166666666666</v>
      </c>
      <c r="P2444" t="b">
        <v>1</v>
      </c>
      <c r="Q2444" t="s">
        <v>8298</v>
      </c>
      <c r="R2444" s="7">
        <f t="shared" si="232"/>
        <v>81.252688172043008</v>
      </c>
      <c r="S2444" t="str">
        <f t="shared" si="228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 s="12">
        <f t="shared" si="229"/>
        <v>41866.416921296295</v>
      </c>
      <c r="J2445">
        <v>1408114822</v>
      </c>
      <c r="K2445" s="12">
        <f t="shared" si="230"/>
        <v>41836.416921296295</v>
      </c>
      <c r="L2445">
        <v>1405522822</v>
      </c>
      <c r="M2445" t="b">
        <v>0</v>
      </c>
      <c r="N2445">
        <v>311</v>
      </c>
      <c r="O2445" s="6">
        <f t="shared" si="231"/>
        <v>2.0251494999999999</v>
      </c>
      <c r="P2445" t="b">
        <v>1</v>
      </c>
      <c r="Q2445" t="s">
        <v>8298</v>
      </c>
      <c r="R2445" s="7">
        <f t="shared" si="232"/>
        <v>130.23469453376205</v>
      </c>
      <c r="S2445" t="str">
        <f t="shared" si="228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 s="12">
        <f t="shared" si="229"/>
        <v>42515.54619212963</v>
      </c>
      <c r="J2446">
        <v>1464199591</v>
      </c>
      <c r="K2446" s="12">
        <f t="shared" si="230"/>
        <v>42485.54619212963</v>
      </c>
      <c r="L2446">
        <v>1461607591</v>
      </c>
      <c r="M2446" t="b">
        <v>0</v>
      </c>
      <c r="N2446">
        <v>61</v>
      </c>
      <c r="O2446" s="6">
        <f t="shared" si="231"/>
        <v>1.0860000000000001</v>
      </c>
      <c r="P2446" t="b">
        <v>1</v>
      </c>
      <c r="Q2446" t="s">
        <v>8298</v>
      </c>
      <c r="R2446" s="7">
        <f t="shared" si="232"/>
        <v>53.409836065573771</v>
      </c>
      <c r="S2446" t="str">
        <f t="shared" si="228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 s="12">
        <f t="shared" si="229"/>
        <v>42272.981724537036</v>
      </c>
      <c r="J2447">
        <v>1443242021</v>
      </c>
      <c r="K2447" s="12">
        <f t="shared" si="230"/>
        <v>42242.981724537036</v>
      </c>
      <c r="L2447">
        <v>1440650021</v>
      </c>
      <c r="M2447" t="b">
        <v>0</v>
      </c>
      <c r="N2447">
        <v>115</v>
      </c>
      <c r="O2447" s="6">
        <f t="shared" si="231"/>
        <v>1.728</v>
      </c>
      <c r="P2447" t="b">
        <v>1</v>
      </c>
      <c r="Q2447" t="s">
        <v>8298</v>
      </c>
      <c r="R2447" s="7">
        <f t="shared" si="232"/>
        <v>75.130434782608702</v>
      </c>
      <c r="S2447" t="str">
        <f t="shared" si="228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 s="12">
        <f t="shared" si="229"/>
        <v>42700.436006944445</v>
      </c>
      <c r="J2448">
        <v>1480174071</v>
      </c>
      <c r="K2448" s="12">
        <f t="shared" si="230"/>
        <v>42670.394340277773</v>
      </c>
      <c r="L2448">
        <v>1477578471</v>
      </c>
      <c r="M2448" t="b">
        <v>0</v>
      </c>
      <c r="N2448">
        <v>111</v>
      </c>
      <c r="O2448" s="6">
        <f t="shared" si="231"/>
        <v>1.6798</v>
      </c>
      <c r="P2448" t="b">
        <v>1</v>
      </c>
      <c r="Q2448" t="s">
        <v>8298</v>
      </c>
      <c r="R2448" s="7">
        <f t="shared" si="232"/>
        <v>75.666666666666671</v>
      </c>
      <c r="S2448" t="str">
        <f t="shared" si="228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 s="12">
        <f t="shared" si="229"/>
        <v>42685.958333333336</v>
      </c>
      <c r="J2449">
        <v>1478923200</v>
      </c>
      <c r="K2449" s="12">
        <f t="shared" si="230"/>
        <v>42654.26149305555</v>
      </c>
      <c r="L2449">
        <v>1476184593</v>
      </c>
      <c r="M2449" t="b">
        <v>0</v>
      </c>
      <c r="N2449">
        <v>337</v>
      </c>
      <c r="O2449" s="6">
        <f t="shared" si="231"/>
        <v>4.2720000000000002</v>
      </c>
      <c r="P2449" t="b">
        <v>1</v>
      </c>
      <c r="Q2449" t="s">
        <v>8298</v>
      </c>
      <c r="R2449" s="7">
        <f t="shared" si="232"/>
        <v>31.691394658753708</v>
      </c>
      <c r="S2449" t="str">
        <f t="shared" si="228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 s="12">
        <f t="shared" si="229"/>
        <v>42613.025000000001</v>
      </c>
      <c r="J2450">
        <v>1472621760</v>
      </c>
      <c r="K2450" s="12">
        <f t="shared" si="230"/>
        <v>42607.107789351845</v>
      </c>
      <c r="L2450">
        <v>1472110513</v>
      </c>
      <c r="M2450" t="b">
        <v>0</v>
      </c>
      <c r="N2450">
        <v>9</v>
      </c>
      <c r="O2450" s="6">
        <f t="shared" si="231"/>
        <v>1.075</v>
      </c>
      <c r="P2450" t="b">
        <v>1</v>
      </c>
      <c r="Q2450" t="s">
        <v>8298</v>
      </c>
      <c r="R2450" s="7">
        <f t="shared" si="232"/>
        <v>47.777777777777779</v>
      </c>
      <c r="S2450" t="str">
        <f t="shared" si="228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 s="12">
        <f t="shared" si="229"/>
        <v>41972.975868055553</v>
      </c>
      <c r="J2451">
        <v>1417321515</v>
      </c>
      <c r="K2451" s="12">
        <f t="shared" si="230"/>
        <v>41942.934201388889</v>
      </c>
      <c r="L2451">
        <v>1414725915</v>
      </c>
      <c r="M2451" t="b">
        <v>0</v>
      </c>
      <c r="N2451">
        <v>120</v>
      </c>
      <c r="O2451" s="6">
        <f t="shared" si="231"/>
        <v>1.08</v>
      </c>
      <c r="P2451" t="b">
        <v>1</v>
      </c>
      <c r="Q2451" t="s">
        <v>8298</v>
      </c>
      <c r="R2451" s="7">
        <f t="shared" si="232"/>
        <v>90</v>
      </c>
      <c r="S2451" t="str">
        <f t="shared" si="228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 s="12">
        <f t="shared" si="229"/>
        <v>41939.924305555549</v>
      </c>
      <c r="J2452">
        <v>1414465860</v>
      </c>
      <c r="K2452" s="12">
        <f t="shared" si="230"/>
        <v>41901.864074074074</v>
      </c>
      <c r="L2452">
        <v>1411177456</v>
      </c>
      <c r="M2452" t="b">
        <v>0</v>
      </c>
      <c r="N2452">
        <v>102</v>
      </c>
      <c r="O2452" s="6">
        <f t="shared" si="231"/>
        <v>1.0153353333333335</v>
      </c>
      <c r="P2452" t="b">
        <v>1</v>
      </c>
      <c r="Q2452" t="s">
        <v>8298</v>
      </c>
      <c r="R2452" s="7">
        <f t="shared" si="232"/>
        <v>149.31401960784314</v>
      </c>
      <c r="S2452" t="str">
        <f t="shared" si="228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 s="12">
        <f t="shared" si="229"/>
        <v>42799.700115740743</v>
      </c>
      <c r="J2453">
        <v>1488750490</v>
      </c>
      <c r="K2453" s="12">
        <f t="shared" si="230"/>
        <v>42779.700115740743</v>
      </c>
      <c r="L2453">
        <v>1487022490</v>
      </c>
      <c r="M2453" t="b">
        <v>0</v>
      </c>
      <c r="N2453">
        <v>186</v>
      </c>
      <c r="O2453" s="6">
        <f t="shared" si="231"/>
        <v>1.1545000000000001</v>
      </c>
      <c r="P2453" t="b">
        <v>1</v>
      </c>
      <c r="Q2453" t="s">
        <v>8298</v>
      </c>
      <c r="R2453" s="7">
        <f t="shared" si="232"/>
        <v>62.06989247311828</v>
      </c>
      <c r="S2453" t="str">
        <f t="shared" si="228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 s="12">
        <f t="shared" si="229"/>
        <v>42367.749999999993</v>
      </c>
      <c r="J2454">
        <v>1451430000</v>
      </c>
      <c r="K2454" s="12">
        <f t="shared" si="230"/>
        <v>42338.635416666664</v>
      </c>
      <c r="L2454">
        <v>1448914500</v>
      </c>
      <c r="M2454" t="b">
        <v>0</v>
      </c>
      <c r="N2454">
        <v>15</v>
      </c>
      <c r="O2454" s="6">
        <f t="shared" si="231"/>
        <v>1.335</v>
      </c>
      <c r="P2454" t="b">
        <v>1</v>
      </c>
      <c r="Q2454" t="s">
        <v>8298</v>
      </c>
      <c r="R2454" s="7">
        <f t="shared" si="232"/>
        <v>53.4</v>
      </c>
      <c r="S2454" t="str">
        <f t="shared" si="228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 s="12">
        <f t="shared" si="229"/>
        <v>42768.483900462961</v>
      </c>
      <c r="J2455">
        <v>1486053409</v>
      </c>
      <c r="K2455" s="12">
        <f t="shared" si="230"/>
        <v>42738.483900462961</v>
      </c>
      <c r="L2455">
        <v>1483461409</v>
      </c>
      <c r="M2455" t="b">
        <v>0</v>
      </c>
      <c r="N2455">
        <v>67</v>
      </c>
      <c r="O2455" s="6">
        <f t="shared" si="231"/>
        <v>1.5469999999999999</v>
      </c>
      <c r="P2455" t="b">
        <v>1</v>
      </c>
      <c r="Q2455" t="s">
        <v>8298</v>
      </c>
      <c r="R2455" s="7">
        <f t="shared" si="232"/>
        <v>69.268656716417908</v>
      </c>
      <c r="S2455" t="str">
        <f t="shared" si="228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 s="12">
        <f t="shared" si="229"/>
        <v>42804.993148148147</v>
      </c>
      <c r="J2456">
        <v>1489207808</v>
      </c>
      <c r="K2456" s="12">
        <f t="shared" si="230"/>
        <v>42769.993148148147</v>
      </c>
      <c r="L2456">
        <v>1486183808</v>
      </c>
      <c r="M2456" t="b">
        <v>0</v>
      </c>
      <c r="N2456">
        <v>130</v>
      </c>
      <c r="O2456" s="6">
        <f t="shared" si="231"/>
        <v>1.0084571428571429</v>
      </c>
      <c r="P2456" t="b">
        <v>1</v>
      </c>
      <c r="Q2456" t="s">
        <v>8298</v>
      </c>
      <c r="R2456" s="7">
        <f t="shared" si="232"/>
        <v>271.50769230769231</v>
      </c>
      <c r="S2456" t="str">
        <f t="shared" si="228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 s="12">
        <f t="shared" si="229"/>
        <v>42480.573495370372</v>
      </c>
      <c r="J2457">
        <v>1461177950</v>
      </c>
      <c r="K2457" s="12">
        <f t="shared" si="230"/>
        <v>42452.573495370372</v>
      </c>
      <c r="L2457">
        <v>1458758750</v>
      </c>
      <c r="M2457" t="b">
        <v>0</v>
      </c>
      <c r="N2457">
        <v>16</v>
      </c>
      <c r="O2457" s="6">
        <f t="shared" si="231"/>
        <v>1.82</v>
      </c>
      <c r="P2457" t="b">
        <v>1</v>
      </c>
      <c r="Q2457" t="s">
        <v>8298</v>
      </c>
      <c r="R2457" s="7">
        <f t="shared" si="232"/>
        <v>34.125</v>
      </c>
      <c r="S2457" t="str">
        <f t="shared" si="228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 s="12">
        <f t="shared" si="229"/>
        <v>42791.752766203703</v>
      </c>
      <c r="J2458">
        <v>1488063839</v>
      </c>
      <c r="K2458" s="12">
        <f t="shared" si="230"/>
        <v>42761.752766203703</v>
      </c>
      <c r="L2458">
        <v>1485471839</v>
      </c>
      <c r="M2458" t="b">
        <v>0</v>
      </c>
      <c r="N2458">
        <v>67</v>
      </c>
      <c r="O2458" s="6">
        <f t="shared" si="231"/>
        <v>1.8086666666666666</v>
      </c>
      <c r="P2458" t="b">
        <v>1</v>
      </c>
      <c r="Q2458" t="s">
        <v>8298</v>
      </c>
      <c r="R2458" s="7">
        <f t="shared" si="232"/>
        <v>40.492537313432834</v>
      </c>
      <c r="S2458" t="str">
        <f t="shared" si="228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 s="12">
        <f t="shared" si="229"/>
        <v>42453.352500000001</v>
      </c>
      <c r="J2459">
        <v>1458826056</v>
      </c>
      <c r="K2459" s="12">
        <f t="shared" si="230"/>
        <v>42423.394166666665</v>
      </c>
      <c r="L2459">
        <v>1456237656</v>
      </c>
      <c r="M2459" t="b">
        <v>0</v>
      </c>
      <c r="N2459">
        <v>124</v>
      </c>
      <c r="O2459" s="6">
        <f t="shared" si="231"/>
        <v>1.0230434782608695</v>
      </c>
      <c r="P2459" t="b">
        <v>1</v>
      </c>
      <c r="Q2459" t="s">
        <v>8298</v>
      </c>
      <c r="R2459" s="7">
        <f t="shared" si="232"/>
        <v>189.75806451612902</v>
      </c>
      <c r="S2459" t="str">
        <f t="shared" si="228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 s="12">
        <f t="shared" si="229"/>
        <v>42530.583333333336</v>
      </c>
      <c r="J2460">
        <v>1465498800</v>
      </c>
      <c r="K2460" s="12">
        <f t="shared" si="230"/>
        <v>42495.663402777776</v>
      </c>
      <c r="L2460">
        <v>1462481718</v>
      </c>
      <c r="M2460" t="b">
        <v>0</v>
      </c>
      <c r="N2460">
        <v>80</v>
      </c>
      <c r="O2460" s="6">
        <f t="shared" si="231"/>
        <v>1.1017999999999999</v>
      </c>
      <c r="P2460" t="b">
        <v>1</v>
      </c>
      <c r="Q2460" t="s">
        <v>8298</v>
      </c>
      <c r="R2460" s="7">
        <f t="shared" si="232"/>
        <v>68.862499999999997</v>
      </c>
      <c r="S2460" t="str">
        <f t="shared" si="228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 s="12">
        <f t="shared" si="229"/>
        <v>42452.387557870366</v>
      </c>
      <c r="J2461">
        <v>1458742685</v>
      </c>
      <c r="K2461" s="12">
        <f t="shared" si="230"/>
        <v>42407.429224537038</v>
      </c>
      <c r="L2461">
        <v>1454858285</v>
      </c>
      <c r="M2461" t="b">
        <v>0</v>
      </c>
      <c r="N2461">
        <v>282</v>
      </c>
      <c r="O2461" s="6">
        <f t="shared" si="231"/>
        <v>1.0225</v>
      </c>
      <c r="P2461" t="b">
        <v>1</v>
      </c>
      <c r="Q2461" t="s">
        <v>8298</v>
      </c>
      <c r="R2461" s="7">
        <f t="shared" si="232"/>
        <v>108.77659574468085</v>
      </c>
      <c r="S2461" t="str">
        <f t="shared" si="228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 s="12">
        <f t="shared" si="229"/>
        <v>42737.970138888886</v>
      </c>
      <c r="J2462">
        <v>1483417020</v>
      </c>
      <c r="K2462" s="12">
        <f t="shared" si="230"/>
        <v>42703.978784722225</v>
      </c>
      <c r="L2462">
        <v>1480480167</v>
      </c>
      <c r="M2462" t="b">
        <v>0</v>
      </c>
      <c r="N2462">
        <v>68</v>
      </c>
      <c r="O2462" s="6">
        <f t="shared" si="231"/>
        <v>1.0078823529411765</v>
      </c>
      <c r="P2462" t="b">
        <v>1</v>
      </c>
      <c r="Q2462" t="s">
        <v>8298</v>
      </c>
      <c r="R2462" s="7">
        <f t="shared" si="232"/>
        <v>125.98529411764706</v>
      </c>
      <c r="S2462" t="str">
        <f t="shared" si="228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 s="12">
        <f t="shared" si="229"/>
        <v>40816.916666666664</v>
      </c>
      <c r="J2463">
        <v>1317438000</v>
      </c>
      <c r="K2463" s="12">
        <f t="shared" si="230"/>
        <v>40783.804363425923</v>
      </c>
      <c r="L2463">
        <v>1314577097</v>
      </c>
      <c r="M2463" t="b">
        <v>0</v>
      </c>
      <c r="N2463">
        <v>86</v>
      </c>
      <c r="O2463" s="6">
        <f t="shared" si="231"/>
        <v>1.038</v>
      </c>
      <c r="P2463" t="b">
        <v>1</v>
      </c>
      <c r="Q2463" t="s">
        <v>8279</v>
      </c>
      <c r="R2463" s="7">
        <f t="shared" si="232"/>
        <v>90.523255813953483</v>
      </c>
      <c r="S2463" t="str">
        <f t="shared" si="228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 s="12">
        <f t="shared" si="229"/>
        <v>41108.977962962963</v>
      </c>
      <c r="J2464">
        <v>1342672096</v>
      </c>
      <c r="K2464" s="12">
        <f t="shared" si="230"/>
        <v>41088.977962962963</v>
      </c>
      <c r="L2464">
        <v>1340944096</v>
      </c>
      <c r="M2464" t="b">
        <v>0</v>
      </c>
      <c r="N2464">
        <v>115</v>
      </c>
      <c r="O2464" s="6">
        <f t="shared" si="231"/>
        <v>1.1070833333333334</v>
      </c>
      <c r="P2464" t="b">
        <v>1</v>
      </c>
      <c r="Q2464" t="s">
        <v>8279</v>
      </c>
      <c r="R2464" s="7">
        <f t="shared" si="232"/>
        <v>28.880434782608695</v>
      </c>
      <c r="S2464" t="str">
        <f t="shared" si="228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 s="12">
        <f t="shared" si="229"/>
        <v>41380.583333333328</v>
      </c>
      <c r="J2465">
        <v>1366138800</v>
      </c>
      <c r="K2465" s="12">
        <f t="shared" si="230"/>
        <v>41340.903067129628</v>
      </c>
      <c r="L2465">
        <v>1362710425</v>
      </c>
      <c r="M2465" t="b">
        <v>0</v>
      </c>
      <c r="N2465">
        <v>75</v>
      </c>
      <c r="O2465" s="6">
        <f t="shared" si="231"/>
        <v>1.1625000000000001</v>
      </c>
      <c r="P2465" t="b">
        <v>1</v>
      </c>
      <c r="Q2465" t="s">
        <v>8279</v>
      </c>
      <c r="R2465" s="7">
        <f t="shared" si="232"/>
        <v>31</v>
      </c>
      <c r="S2465" t="str">
        <f t="shared" si="228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 s="12">
        <f t="shared" si="229"/>
        <v>42277.603472222218</v>
      </c>
      <c r="J2466">
        <v>1443641340</v>
      </c>
      <c r="K2466" s="12">
        <f t="shared" si="230"/>
        <v>42248.692094907405</v>
      </c>
      <c r="L2466">
        <v>1441143397</v>
      </c>
      <c r="M2466" t="b">
        <v>0</v>
      </c>
      <c r="N2466">
        <v>43</v>
      </c>
      <c r="O2466" s="6">
        <f t="shared" si="231"/>
        <v>1.111</v>
      </c>
      <c r="P2466" t="b">
        <v>1</v>
      </c>
      <c r="Q2466" t="s">
        <v>8279</v>
      </c>
      <c r="R2466" s="7">
        <f t="shared" si="232"/>
        <v>51.674418604651166</v>
      </c>
      <c r="S2466" t="str">
        <f t="shared" si="228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 s="12">
        <f t="shared" si="229"/>
        <v>41175.510972222219</v>
      </c>
      <c r="J2467">
        <v>1348420548</v>
      </c>
      <c r="K2467" s="12">
        <f t="shared" si="230"/>
        <v>41145.510972222219</v>
      </c>
      <c r="L2467">
        <v>1345828548</v>
      </c>
      <c r="M2467" t="b">
        <v>0</v>
      </c>
      <c r="N2467">
        <v>48</v>
      </c>
      <c r="O2467" s="6">
        <f t="shared" si="231"/>
        <v>1.8014285714285714</v>
      </c>
      <c r="P2467" t="b">
        <v>1</v>
      </c>
      <c r="Q2467" t="s">
        <v>8279</v>
      </c>
      <c r="R2467" s="7">
        <f t="shared" si="232"/>
        <v>26.270833333333332</v>
      </c>
      <c r="S2467" t="str">
        <f t="shared" si="228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 s="12">
        <f t="shared" si="229"/>
        <v>41402.894131944442</v>
      </c>
      <c r="J2468">
        <v>1368066453</v>
      </c>
      <c r="K2468" s="12">
        <f t="shared" si="230"/>
        <v>41372.894131944442</v>
      </c>
      <c r="L2468">
        <v>1365474453</v>
      </c>
      <c r="M2468" t="b">
        <v>0</v>
      </c>
      <c r="N2468">
        <v>52</v>
      </c>
      <c r="O2468" s="6">
        <f t="shared" si="231"/>
        <v>1</v>
      </c>
      <c r="P2468" t="b">
        <v>1</v>
      </c>
      <c r="Q2468" t="s">
        <v>8279</v>
      </c>
      <c r="R2468" s="7">
        <f t="shared" si="232"/>
        <v>48.07692307692308</v>
      </c>
      <c r="S2468" t="str">
        <f t="shared" si="228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 s="12">
        <f t="shared" si="229"/>
        <v>41039.5</v>
      </c>
      <c r="J2469">
        <v>1336669200</v>
      </c>
      <c r="K2469" s="12">
        <f t="shared" si="230"/>
        <v>41025.665868055556</v>
      </c>
      <c r="L2469">
        <v>1335473931</v>
      </c>
      <c r="M2469" t="b">
        <v>0</v>
      </c>
      <c r="N2469">
        <v>43</v>
      </c>
      <c r="O2469" s="6">
        <f t="shared" si="231"/>
        <v>1.1850000000000001</v>
      </c>
      <c r="P2469" t="b">
        <v>1</v>
      </c>
      <c r="Q2469" t="s">
        <v>8279</v>
      </c>
      <c r="R2469" s="7">
        <f t="shared" si="232"/>
        <v>27.558139534883722</v>
      </c>
      <c r="S2469" t="str">
        <f t="shared" si="228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 s="12">
        <f t="shared" si="229"/>
        <v>41210</v>
      </c>
      <c r="J2470">
        <v>1351400400</v>
      </c>
      <c r="K2470" s="12">
        <f t="shared" si="230"/>
        <v>41173.945844907408</v>
      </c>
      <c r="L2470">
        <v>1348285321</v>
      </c>
      <c r="M2470" t="b">
        <v>0</v>
      </c>
      <c r="N2470">
        <v>58</v>
      </c>
      <c r="O2470" s="6">
        <f t="shared" si="231"/>
        <v>1.0721700000000001</v>
      </c>
      <c r="P2470" t="b">
        <v>1</v>
      </c>
      <c r="Q2470" t="s">
        <v>8279</v>
      </c>
      <c r="R2470" s="7">
        <f t="shared" si="232"/>
        <v>36.97137931034483</v>
      </c>
      <c r="S2470" t="str">
        <f t="shared" si="228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 s="12">
        <f t="shared" si="229"/>
        <v>40582.221400462957</v>
      </c>
      <c r="J2471">
        <v>1297160329</v>
      </c>
      <c r="K2471" s="12">
        <f t="shared" si="230"/>
        <v>40557.221400462957</v>
      </c>
      <c r="L2471">
        <v>1295000329</v>
      </c>
      <c r="M2471" t="b">
        <v>0</v>
      </c>
      <c r="N2471">
        <v>47</v>
      </c>
      <c r="O2471" s="6">
        <f t="shared" si="231"/>
        <v>1.1366666666666667</v>
      </c>
      <c r="P2471" t="b">
        <v>1</v>
      </c>
      <c r="Q2471" t="s">
        <v>8279</v>
      </c>
      <c r="R2471" s="7">
        <f t="shared" si="232"/>
        <v>29.021276595744681</v>
      </c>
      <c r="S2471" t="str">
        <f t="shared" si="228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 s="12">
        <f t="shared" si="229"/>
        <v>41052.866377314815</v>
      </c>
      <c r="J2472">
        <v>1337824055</v>
      </c>
      <c r="K2472" s="12">
        <f t="shared" si="230"/>
        <v>41022.866377314815</v>
      </c>
      <c r="L2472">
        <v>1335232055</v>
      </c>
      <c r="M2472" t="b">
        <v>0</v>
      </c>
      <c r="N2472">
        <v>36</v>
      </c>
      <c r="O2472" s="6">
        <f t="shared" si="231"/>
        <v>1.0316400000000001</v>
      </c>
      <c r="P2472" t="b">
        <v>1</v>
      </c>
      <c r="Q2472" t="s">
        <v>8279</v>
      </c>
      <c r="R2472" s="7">
        <f t="shared" si="232"/>
        <v>28.65666666666667</v>
      </c>
      <c r="S2472" t="str">
        <f t="shared" si="228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 s="12">
        <f t="shared" si="229"/>
        <v>40933.784629629627</v>
      </c>
      <c r="J2473">
        <v>1327535392</v>
      </c>
      <c r="K2473" s="12">
        <f t="shared" si="230"/>
        <v>40893.784629629627</v>
      </c>
      <c r="L2473">
        <v>1324079392</v>
      </c>
      <c r="M2473" t="b">
        <v>0</v>
      </c>
      <c r="N2473">
        <v>17</v>
      </c>
      <c r="O2473" s="6">
        <f t="shared" si="231"/>
        <v>1.28</v>
      </c>
      <c r="P2473" t="b">
        <v>1</v>
      </c>
      <c r="Q2473" t="s">
        <v>8279</v>
      </c>
      <c r="R2473" s="7">
        <f t="shared" si="232"/>
        <v>37.647058823529413</v>
      </c>
      <c r="S2473" t="str">
        <f t="shared" si="228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 s="12">
        <f t="shared" si="229"/>
        <v>40424.835416666661</v>
      </c>
      <c r="J2474">
        <v>1283562180</v>
      </c>
      <c r="K2474" s="12">
        <f t="shared" si="230"/>
        <v>40353.907175925924</v>
      </c>
      <c r="L2474">
        <v>1277433980</v>
      </c>
      <c r="M2474" t="b">
        <v>0</v>
      </c>
      <c r="N2474">
        <v>104</v>
      </c>
      <c r="O2474" s="6">
        <f t="shared" si="231"/>
        <v>1.3576026666666667</v>
      </c>
      <c r="P2474" t="b">
        <v>1</v>
      </c>
      <c r="Q2474" t="s">
        <v>8279</v>
      </c>
      <c r="R2474" s="7">
        <f t="shared" si="232"/>
        <v>97.904038461538462</v>
      </c>
      <c r="S2474" t="str">
        <f t="shared" si="228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 s="12">
        <f t="shared" si="229"/>
        <v>41223.581817129627</v>
      </c>
      <c r="J2475">
        <v>1352573869</v>
      </c>
      <c r="K2475" s="12">
        <f t="shared" si="230"/>
        <v>41193.540150462963</v>
      </c>
      <c r="L2475">
        <v>1349978269</v>
      </c>
      <c r="M2475" t="b">
        <v>0</v>
      </c>
      <c r="N2475">
        <v>47</v>
      </c>
      <c r="O2475" s="6">
        <f t="shared" si="231"/>
        <v>1</v>
      </c>
      <c r="P2475" t="b">
        <v>1</v>
      </c>
      <c r="Q2475" t="s">
        <v>8279</v>
      </c>
      <c r="R2475" s="7">
        <f t="shared" si="232"/>
        <v>42.553191489361701</v>
      </c>
      <c r="S2475" t="str">
        <f t="shared" si="228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 s="12">
        <f t="shared" si="229"/>
        <v>40461.80296296296</v>
      </c>
      <c r="J2476">
        <v>1286756176</v>
      </c>
      <c r="K2476" s="12">
        <f t="shared" si="230"/>
        <v>40416.80296296296</v>
      </c>
      <c r="L2476">
        <v>1282868176</v>
      </c>
      <c r="M2476" t="b">
        <v>0</v>
      </c>
      <c r="N2476">
        <v>38</v>
      </c>
      <c r="O2476" s="6">
        <f t="shared" si="231"/>
        <v>1.0000360000000001</v>
      </c>
      <c r="P2476" t="b">
        <v>1</v>
      </c>
      <c r="Q2476" t="s">
        <v>8279</v>
      </c>
      <c r="R2476" s="7">
        <f t="shared" si="232"/>
        <v>131.58368421052631</v>
      </c>
      <c r="S2476" t="str">
        <f t="shared" si="228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 s="12">
        <f t="shared" si="229"/>
        <v>40369.708333333328</v>
      </c>
      <c r="J2477">
        <v>1278799200</v>
      </c>
      <c r="K2477" s="12">
        <f t="shared" si="230"/>
        <v>40310.079340277771</v>
      </c>
      <c r="L2477">
        <v>1273647255</v>
      </c>
      <c r="M2477" t="b">
        <v>0</v>
      </c>
      <c r="N2477">
        <v>81</v>
      </c>
      <c r="O2477" s="6">
        <f t="shared" si="231"/>
        <v>1.0471999999999999</v>
      </c>
      <c r="P2477" t="b">
        <v>1</v>
      </c>
      <c r="Q2477" t="s">
        <v>8279</v>
      </c>
      <c r="R2477" s="7">
        <f t="shared" si="232"/>
        <v>32.320987654320987</v>
      </c>
      <c r="S2477" t="str">
        <f t="shared" si="228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 s="12">
        <f t="shared" si="229"/>
        <v>41946.161689814813</v>
      </c>
      <c r="J2478">
        <v>1415004770</v>
      </c>
      <c r="K2478" s="12">
        <f t="shared" si="230"/>
        <v>41913.120023148142</v>
      </c>
      <c r="L2478">
        <v>1412149970</v>
      </c>
      <c r="M2478" t="b">
        <v>0</v>
      </c>
      <c r="N2478">
        <v>55</v>
      </c>
      <c r="O2478" s="6">
        <f t="shared" si="231"/>
        <v>1.050225</v>
      </c>
      <c r="P2478" t="b">
        <v>1</v>
      </c>
      <c r="Q2478" t="s">
        <v>8279</v>
      </c>
      <c r="R2478" s="7">
        <f t="shared" si="232"/>
        <v>61.103999999999999</v>
      </c>
      <c r="S2478" t="str">
        <f t="shared" si="228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 s="12">
        <f t="shared" si="229"/>
        <v>41133.483159722222</v>
      </c>
      <c r="J2479">
        <v>1344789345</v>
      </c>
      <c r="K2479" s="12">
        <f t="shared" si="230"/>
        <v>41088.483159722222</v>
      </c>
      <c r="L2479">
        <v>1340901345</v>
      </c>
      <c r="M2479" t="b">
        <v>0</v>
      </c>
      <c r="N2479">
        <v>41</v>
      </c>
      <c r="O2479" s="6">
        <f t="shared" si="231"/>
        <v>1.7133333333333334</v>
      </c>
      <c r="P2479" t="b">
        <v>1</v>
      </c>
      <c r="Q2479" t="s">
        <v>8279</v>
      </c>
      <c r="R2479" s="7">
        <f t="shared" si="232"/>
        <v>31.341463414634145</v>
      </c>
      <c r="S2479" t="str">
        <f t="shared" si="228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 s="12">
        <f t="shared" si="229"/>
        <v>41287.742048611108</v>
      </c>
      <c r="J2480">
        <v>1358117313</v>
      </c>
      <c r="K2480" s="12">
        <f t="shared" si="230"/>
        <v>41257.742048611108</v>
      </c>
      <c r="L2480">
        <v>1355525313</v>
      </c>
      <c r="M2480" t="b">
        <v>0</v>
      </c>
      <c r="N2480">
        <v>79</v>
      </c>
      <c r="O2480" s="6">
        <f t="shared" si="231"/>
        <v>1.2749999999999999</v>
      </c>
      <c r="P2480" t="b">
        <v>1</v>
      </c>
      <c r="Q2480" t="s">
        <v>8279</v>
      </c>
      <c r="R2480" s="7">
        <f t="shared" si="232"/>
        <v>129.1139240506329</v>
      </c>
      <c r="S2480" t="str">
        <f t="shared" si="228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 s="12">
        <f t="shared" si="229"/>
        <v>41117.875</v>
      </c>
      <c r="J2481">
        <v>1343440800</v>
      </c>
      <c r="K2481" s="12">
        <f t="shared" si="230"/>
        <v>41107.518449074072</v>
      </c>
      <c r="L2481">
        <v>1342545994</v>
      </c>
      <c r="M2481" t="b">
        <v>0</v>
      </c>
      <c r="N2481">
        <v>16</v>
      </c>
      <c r="O2481" s="6">
        <f t="shared" si="231"/>
        <v>1.3344333333333334</v>
      </c>
      <c r="P2481" t="b">
        <v>1</v>
      </c>
      <c r="Q2481" t="s">
        <v>8279</v>
      </c>
      <c r="R2481" s="7">
        <f t="shared" si="232"/>
        <v>25.020624999999999</v>
      </c>
      <c r="S2481" t="str">
        <f t="shared" si="228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 s="12">
        <f t="shared" si="229"/>
        <v>42287.727824074071</v>
      </c>
      <c r="J2482">
        <v>1444516084</v>
      </c>
      <c r="K2482" s="12">
        <f t="shared" si="230"/>
        <v>42227.727824074071</v>
      </c>
      <c r="L2482">
        <v>1439332084</v>
      </c>
      <c r="M2482" t="b">
        <v>0</v>
      </c>
      <c r="N2482">
        <v>8</v>
      </c>
      <c r="O2482" s="6">
        <f t="shared" si="231"/>
        <v>1</v>
      </c>
      <c r="P2482" t="b">
        <v>1</v>
      </c>
      <c r="Q2482" t="s">
        <v>8279</v>
      </c>
      <c r="R2482" s="7">
        <f t="shared" si="232"/>
        <v>250</v>
      </c>
      <c r="S2482" t="str">
        <f t="shared" si="228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 s="12">
        <f t="shared" si="229"/>
        <v>41029.437592592592</v>
      </c>
      <c r="J2483">
        <v>1335799808</v>
      </c>
      <c r="K2483" s="12">
        <f t="shared" si="230"/>
        <v>40999.437592592592</v>
      </c>
      <c r="L2483">
        <v>1333207808</v>
      </c>
      <c r="M2483" t="b">
        <v>0</v>
      </c>
      <c r="N2483">
        <v>95</v>
      </c>
      <c r="O2483" s="6">
        <f t="shared" si="231"/>
        <v>1.1291099999999998</v>
      </c>
      <c r="P2483" t="b">
        <v>1</v>
      </c>
      <c r="Q2483" t="s">
        <v>8279</v>
      </c>
      <c r="R2483" s="7">
        <f t="shared" si="232"/>
        <v>47.541473684210523</v>
      </c>
      <c r="S2483" t="str">
        <f t="shared" si="228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 s="12">
        <f t="shared" si="229"/>
        <v>40756.573877314811</v>
      </c>
      <c r="J2484">
        <v>1312224383</v>
      </c>
      <c r="K2484" s="12">
        <f t="shared" si="230"/>
        <v>40711.573877314811</v>
      </c>
      <c r="L2484">
        <v>1308336383</v>
      </c>
      <c r="M2484" t="b">
        <v>0</v>
      </c>
      <c r="N2484">
        <v>25</v>
      </c>
      <c r="O2484" s="6">
        <f t="shared" si="231"/>
        <v>1.0009999999999999</v>
      </c>
      <c r="P2484" t="b">
        <v>1</v>
      </c>
      <c r="Q2484" t="s">
        <v>8279</v>
      </c>
      <c r="R2484" s="7">
        <f t="shared" si="232"/>
        <v>40.04</v>
      </c>
      <c r="S2484" t="str">
        <f t="shared" si="228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 s="12">
        <f t="shared" si="229"/>
        <v>41030.500034722216</v>
      </c>
      <c r="J2485">
        <v>1335891603</v>
      </c>
      <c r="K2485" s="12">
        <f t="shared" si="230"/>
        <v>40970.541701388887</v>
      </c>
      <c r="L2485">
        <v>1330711203</v>
      </c>
      <c r="M2485" t="b">
        <v>0</v>
      </c>
      <c r="N2485">
        <v>19</v>
      </c>
      <c r="O2485" s="6">
        <f t="shared" si="231"/>
        <v>1.1372727272727272</v>
      </c>
      <c r="P2485" t="b">
        <v>1</v>
      </c>
      <c r="Q2485" t="s">
        <v>8279</v>
      </c>
      <c r="R2485" s="7">
        <f t="shared" si="232"/>
        <v>65.84210526315789</v>
      </c>
      <c r="S2485" t="str">
        <f t="shared" si="228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 s="12">
        <f t="shared" si="229"/>
        <v>40801.708368055552</v>
      </c>
      <c r="J2486">
        <v>1316124003</v>
      </c>
      <c r="K2486" s="12">
        <f t="shared" si="230"/>
        <v>40771.708368055552</v>
      </c>
      <c r="L2486">
        <v>1313532003</v>
      </c>
      <c r="M2486" t="b">
        <v>0</v>
      </c>
      <c r="N2486">
        <v>90</v>
      </c>
      <c r="O2486" s="6">
        <f t="shared" si="231"/>
        <v>1.1931742857142855</v>
      </c>
      <c r="P2486" t="b">
        <v>1</v>
      </c>
      <c r="Q2486" t="s">
        <v>8279</v>
      </c>
      <c r="R2486" s="7">
        <f t="shared" si="232"/>
        <v>46.401222222222216</v>
      </c>
      <c r="S2486" t="str">
        <f t="shared" si="228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 s="12">
        <f t="shared" si="229"/>
        <v>40828.790266203701</v>
      </c>
      <c r="J2487">
        <v>1318463879</v>
      </c>
      <c r="K2487" s="12">
        <f t="shared" si="230"/>
        <v>40793.790266203701</v>
      </c>
      <c r="L2487">
        <v>1315439879</v>
      </c>
      <c r="M2487" t="b">
        <v>0</v>
      </c>
      <c r="N2487">
        <v>41</v>
      </c>
      <c r="O2487" s="6">
        <f t="shared" si="231"/>
        <v>1.0325</v>
      </c>
      <c r="P2487" t="b">
        <v>1</v>
      </c>
      <c r="Q2487" t="s">
        <v>8279</v>
      </c>
      <c r="R2487" s="7">
        <f t="shared" si="232"/>
        <v>50.365853658536587</v>
      </c>
      <c r="S2487" t="str">
        <f t="shared" si="228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 s="12">
        <f t="shared" si="229"/>
        <v>41021.499722222223</v>
      </c>
      <c r="J2488">
        <v>1335113976</v>
      </c>
      <c r="K2488" s="12">
        <f t="shared" si="230"/>
        <v>40991.499722222223</v>
      </c>
      <c r="L2488">
        <v>1332521976</v>
      </c>
      <c r="M2488" t="b">
        <v>0</v>
      </c>
      <c r="N2488">
        <v>30</v>
      </c>
      <c r="O2488" s="6">
        <f t="shared" si="231"/>
        <v>2.6566666666666667</v>
      </c>
      <c r="P2488" t="b">
        <v>1</v>
      </c>
      <c r="Q2488" t="s">
        <v>8279</v>
      </c>
      <c r="R2488" s="7">
        <f t="shared" si="232"/>
        <v>26.566666666666666</v>
      </c>
      <c r="S2488" t="str">
        <f t="shared" si="228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 s="12">
        <f t="shared" si="229"/>
        <v>41055.874965277777</v>
      </c>
      <c r="J2489">
        <v>1338083997</v>
      </c>
      <c r="K2489" s="12">
        <f t="shared" si="230"/>
        <v>41025.874965277777</v>
      </c>
      <c r="L2489">
        <v>1335491997</v>
      </c>
      <c r="M2489" t="b">
        <v>0</v>
      </c>
      <c r="N2489">
        <v>38</v>
      </c>
      <c r="O2489" s="6">
        <f t="shared" si="231"/>
        <v>1.0005066666666667</v>
      </c>
      <c r="P2489" t="b">
        <v>1</v>
      </c>
      <c r="Q2489" t="s">
        <v>8279</v>
      </c>
      <c r="R2489" s="7">
        <f t="shared" si="232"/>
        <v>39.493684210526318</v>
      </c>
      <c r="S2489" t="str">
        <f t="shared" si="228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 s="12">
        <f t="shared" si="229"/>
        <v>40863.466527777775</v>
      </c>
      <c r="J2490">
        <v>1321459908</v>
      </c>
      <c r="K2490" s="12">
        <f t="shared" si="230"/>
        <v>40833.424861111111</v>
      </c>
      <c r="L2490">
        <v>1318864308</v>
      </c>
      <c r="M2490" t="b">
        <v>0</v>
      </c>
      <c r="N2490">
        <v>65</v>
      </c>
      <c r="O2490" s="6">
        <f t="shared" si="231"/>
        <v>1.0669999999999999</v>
      </c>
      <c r="P2490" t="b">
        <v>1</v>
      </c>
      <c r="Q2490" t="s">
        <v>8279</v>
      </c>
      <c r="R2490" s="7">
        <f t="shared" si="232"/>
        <v>49.246153846153845</v>
      </c>
      <c r="S2490" t="str">
        <f t="shared" si="228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 s="12">
        <f t="shared" si="229"/>
        <v>41403.481932870367</v>
      </c>
      <c r="J2491">
        <v>1368117239</v>
      </c>
      <c r="K2491" s="12">
        <f t="shared" si="230"/>
        <v>41373.481932870367</v>
      </c>
      <c r="L2491">
        <v>1365525239</v>
      </c>
      <c r="M2491" t="b">
        <v>0</v>
      </c>
      <c r="N2491">
        <v>75</v>
      </c>
      <c r="O2491" s="6">
        <f t="shared" si="231"/>
        <v>1.3367142857142857</v>
      </c>
      <c r="P2491" t="b">
        <v>1</v>
      </c>
      <c r="Q2491" t="s">
        <v>8279</v>
      </c>
      <c r="R2491" s="7">
        <f t="shared" si="232"/>
        <v>62.38</v>
      </c>
      <c r="S2491" t="str">
        <f t="shared" si="228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 s="12">
        <f t="shared" si="229"/>
        <v>41083.01939814815</v>
      </c>
      <c r="J2492">
        <v>1340429276</v>
      </c>
      <c r="K2492" s="12">
        <f t="shared" si="230"/>
        <v>41023.01939814815</v>
      </c>
      <c r="L2492">
        <v>1335245276</v>
      </c>
      <c r="M2492" t="b">
        <v>0</v>
      </c>
      <c r="N2492">
        <v>16</v>
      </c>
      <c r="O2492" s="6">
        <f t="shared" si="231"/>
        <v>1.214</v>
      </c>
      <c r="P2492" t="b">
        <v>1</v>
      </c>
      <c r="Q2492" t="s">
        <v>8279</v>
      </c>
      <c r="R2492" s="7">
        <f t="shared" si="232"/>
        <v>37.9375</v>
      </c>
      <c r="S2492" t="str">
        <f t="shared" si="228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 s="12">
        <f t="shared" si="229"/>
        <v>40558.868750000001</v>
      </c>
      <c r="J2493">
        <v>1295142660</v>
      </c>
      <c r="K2493" s="12">
        <f t="shared" si="230"/>
        <v>40542.630949074075</v>
      </c>
      <c r="L2493">
        <v>1293739714</v>
      </c>
      <c r="M2493" t="b">
        <v>0</v>
      </c>
      <c r="N2493">
        <v>10</v>
      </c>
      <c r="O2493" s="6">
        <f t="shared" si="231"/>
        <v>1.032</v>
      </c>
      <c r="P2493" t="b">
        <v>1</v>
      </c>
      <c r="Q2493" t="s">
        <v>8279</v>
      </c>
      <c r="R2493" s="7">
        <f t="shared" si="232"/>
        <v>51.6</v>
      </c>
      <c r="S2493" t="str">
        <f t="shared" si="228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 s="12">
        <f t="shared" si="229"/>
        <v>41076.207638888889</v>
      </c>
      <c r="J2494">
        <v>1339840740</v>
      </c>
      <c r="K2494" s="12">
        <f t="shared" si="230"/>
        <v>41024.777638888889</v>
      </c>
      <c r="L2494">
        <v>1335397188</v>
      </c>
      <c r="M2494" t="b">
        <v>0</v>
      </c>
      <c r="N2494">
        <v>27</v>
      </c>
      <c r="O2494" s="6">
        <f t="shared" si="231"/>
        <v>1.25</v>
      </c>
      <c r="P2494" t="b">
        <v>1</v>
      </c>
      <c r="Q2494" t="s">
        <v>8279</v>
      </c>
      <c r="R2494" s="7">
        <f t="shared" si="232"/>
        <v>27.777777777777779</v>
      </c>
      <c r="S2494" t="str">
        <f t="shared" si="228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 s="12">
        <f t="shared" si="229"/>
        <v>41392.959953703699</v>
      </c>
      <c r="J2495">
        <v>1367208140</v>
      </c>
      <c r="K2495" s="12">
        <f t="shared" si="230"/>
        <v>41347.959953703699</v>
      </c>
      <c r="L2495">
        <v>1363320140</v>
      </c>
      <c r="M2495" t="b">
        <v>0</v>
      </c>
      <c r="N2495">
        <v>259</v>
      </c>
      <c r="O2495" s="6">
        <f t="shared" si="231"/>
        <v>1.2869999999999999</v>
      </c>
      <c r="P2495" t="b">
        <v>1</v>
      </c>
      <c r="Q2495" t="s">
        <v>8279</v>
      </c>
      <c r="R2495" s="7">
        <f t="shared" si="232"/>
        <v>99.382239382239376</v>
      </c>
      <c r="S2495" t="str">
        <f t="shared" ref="S2495:S2558" si="234">LEFT(Q2495, FIND("/",Q2495) - 1)</f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 s="12">
        <f t="shared" si="229"/>
        <v>41052.436851851853</v>
      </c>
      <c r="J2496">
        <v>1337786944</v>
      </c>
      <c r="K2496" s="12">
        <f t="shared" si="230"/>
        <v>41022.436851851853</v>
      </c>
      <c r="L2496">
        <v>1335194944</v>
      </c>
      <c r="M2496" t="b">
        <v>0</v>
      </c>
      <c r="N2496">
        <v>39</v>
      </c>
      <c r="O2496" s="6">
        <f t="shared" si="231"/>
        <v>1.0100533333333332</v>
      </c>
      <c r="P2496" t="b">
        <v>1</v>
      </c>
      <c r="Q2496" t="s">
        <v>8279</v>
      </c>
      <c r="R2496" s="7">
        <f t="shared" si="232"/>
        <v>38.848205128205123</v>
      </c>
      <c r="S2496" t="str">
        <f t="shared" si="234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 s="12">
        <f t="shared" si="229"/>
        <v>41066.738136574073</v>
      </c>
      <c r="J2497">
        <v>1339022575</v>
      </c>
      <c r="K2497" s="12">
        <f t="shared" si="230"/>
        <v>41036.738136574073</v>
      </c>
      <c r="L2497">
        <v>1336430575</v>
      </c>
      <c r="M2497" t="b">
        <v>0</v>
      </c>
      <c r="N2497">
        <v>42</v>
      </c>
      <c r="O2497" s="6">
        <f t="shared" si="231"/>
        <v>1.2753666666666665</v>
      </c>
      <c r="P2497" t="b">
        <v>1</v>
      </c>
      <c r="Q2497" t="s">
        <v>8279</v>
      </c>
      <c r="R2497" s="7">
        <f t="shared" si="232"/>
        <v>45.548809523809524</v>
      </c>
      <c r="S2497" t="str">
        <f t="shared" si="234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 s="12">
        <f t="shared" si="229"/>
        <v>41362.746435185181</v>
      </c>
      <c r="J2498">
        <v>1364597692</v>
      </c>
      <c r="K2498" s="12">
        <f t="shared" si="230"/>
        <v>41327.788101851846</v>
      </c>
      <c r="L2498">
        <v>1361577292</v>
      </c>
      <c r="M2498" t="b">
        <v>0</v>
      </c>
      <c r="N2498">
        <v>10</v>
      </c>
      <c r="O2498" s="6">
        <f t="shared" si="231"/>
        <v>1</v>
      </c>
      <c r="P2498" t="b">
        <v>1</v>
      </c>
      <c r="Q2498" t="s">
        <v>8279</v>
      </c>
      <c r="R2498" s="7">
        <f t="shared" si="232"/>
        <v>600</v>
      </c>
      <c r="S2498" t="str">
        <f t="shared" si="234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 s="12">
        <f t="shared" ref="I2499:I2562" si="235">(J2499/86400)+25569+(-5/24)</f>
        <v>40760.670578703699</v>
      </c>
      <c r="J2499">
        <v>1312578338</v>
      </c>
      <c r="K2499" s="12">
        <f t="shared" ref="K2499:K2562" si="236">(L2499/86400)+25569+(-5/24)</f>
        <v>40730.670578703699</v>
      </c>
      <c r="L2499">
        <v>1309986338</v>
      </c>
      <c r="M2499" t="b">
        <v>0</v>
      </c>
      <c r="N2499">
        <v>56</v>
      </c>
      <c r="O2499" s="6">
        <f t="shared" ref="O2499:O2562" si="237">E2499/D2499</f>
        <v>1.127715</v>
      </c>
      <c r="P2499" t="b">
        <v>1</v>
      </c>
      <c r="Q2499" t="s">
        <v>8279</v>
      </c>
      <c r="R2499" s="7">
        <f t="shared" ref="R2499:R2562" si="238">E2499/N2499</f>
        <v>80.551071428571419</v>
      </c>
      <c r="S2499" t="str">
        <f t="shared" si="234"/>
        <v>music</v>
      </c>
      <c r="T2499" t="str">
        <f t="shared" ref="T2499:T2562" si="239">RIGHT(Q2499, LEN(Q2499) - FIND("/",Q2499))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 s="12">
        <f t="shared" si="235"/>
        <v>42031.759108796294</v>
      </c>
      <c r="J2500">
        <v>1422400387</v>
      </c>
      <c r="K2500" s="12">
        <f t="shared" si="236"/>
        <v>42017.759108796294</v>
      </c>
      <c r="L2500">
        <v>1421190787</v>
      </c>
      <c r="M2500" t="b">
        <v>0</v>
      </c>
      <c r="N2500">
        <v>20</v>
      </c>
      <c r="O2500" s="6">
        <f t="shared" si="237"/>
        <v>1.056</v>
      </c>
      <c r="P2500" t="b">
        <v>1</v>
      </c>
      <c r="Q2500" t="s">
        <v>8279</v>
      </c>
      <c r="R2500" s="7">
        <f t="shared" si="238"/>
        <v>52.8</v>
      </c>
      <c r="S2500" t="str">
        <f t="shared" si="234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 s="12">
        <f t="shared" si="235"/>
        <v>41274.541666666664</v>
      </c>
      <c r="J2501">
        <v>1356976800</v>
      </c>
      <c r="K2501" s="12">
        <f t="shared" si="236"/>
        <v>41226.440243055556</v>
      </c>
      <c r="L2501">
        <v>1352820837</v>
      </c>
      <c r="M2501" t="b">
        <v>0</v>
      </c>
      <c r="N2501">
        <v>170</v>
      </c>
      <c r="O2501" s="6">
        <f t="shared" si="237"/>
        <v>2.0262500000000001</v>
      </c>
      <c r="P2501" t="b">
        <v>1</v>
      </c>
      <c r="Q2501" t="s">
        <v>8279</v>
      </c>
      <c r="R2501" s="7">
        <f t="shared" si="238"/>
        <v>47.676470588235297</v>
      </c>
      <c r="S2501" t="str">
        <f t="shared" si="234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 s="12">
        <f t="shared" si="235"/>
        <v>41083.564525462956</v>
      </c>
      <c r="J2502">
        <v>1340476375</v>
      </c>
      <c r="K2502" s="12">
        <f t="shared" si="236"/>
        <v>41053.564525462956</v>
      </c>
      <c r="L2502">
        <v>1337884375</v>
      </c>
      <c r="M2502" t="b">
        <v>0</v>
      </c>
      <c r="N2502">
        <v>29</v>
      </c>
      <c r="O2502" s="6">
        <f t="shared" si="237"/>
        <v>1.1333333333333333</v>
      </c>
      <c r="P2502" t="b">
        <v>1</v>
      </c>
      <c r="Q2502" t="s">
        <v>8279</v>
      </c>
      <c r="R2502" s="7">
        <f t="shared" si="238"/>
        <v>23.448275862068964</v>
      </c>
      <c r="S2502" t="str">
        <f t="shared" si="234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 s="12">
        <f t="shared" si="235"/>
        <v>42274.568333333336</v>
      </c>
      <c r="J2503">
        <v>1443379104</v>
      </c>
      <c r="K2503" s="12">
        <f t="shared" si="236"/>
        <v>42244.568333333336</v>
      </c>
      <c r="L2503">
        <v>1440787104</v>
      </c>
      <c r="M2503" t="b">
        <v>0</v>
      </c>
      <c r="N2503">
        <v>7</v>
      </c>
      <c r="O2503" s="6">
        <f t="shared" si="237"/>
        <v>2.5545454545454545E-2</v>
      </c>
      <c r="P2503" t="b">
        <v>0</v>
      </c>
      <c r="Q2503" t="s">
        <v>8299</v>
      </c>
      <c r="R2503" s="7">
        <f t="shared" si="238"/>
        <v>40.142857142857146</v>
      </c>
      <c r="S2503" t="str">
        <f t="shared" si="234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 s="12">
        <f t="shared" si="235"/>
        <v>41903.617106481477</v>
      </c>
      <c r="J2504">
        <v>1411328918</v>
      </c>
      <c r="K2504" s="12">
        <f t="shared" si="236"/>
        <v>41858.617106481477</v>
      </c>
      <c r="L2504">
        <v>1407440918</v>
      </c>
      <c r="M2504" t="b">
        <v>0</v>
      </c>
      <c r="N2504">
        <v>5</v>
      </c>
      <c r="O2504" s="6">
        <f t="shared" si="237"/>
        <v>7.8181818181818181E-4</v>
      </c>
      <c r="P2504" t="b">
        <v>0</v>
      </c>
      <c r="Q2504" t="s">
        <v>8299</v>
      </c>
      <c r="R2504" s="7">
        <f t="shared" si="238"/>
        <v>17.2</v>
      </c>
      <c r="S2504" t="str">
        <f t="shared" si="234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 s="12">
        <f t="shared" si="235"/>
        <v>42528.67083333333</v>
      </c>
      <c r="J2505">
        <v>1465333560</v>
      </c>
      <c r="K2505" s="12">
        <f t="shared" si="236"/>
        <v>42498.691064814811</v>
      </c>
      <c r="L2505">
        <v>1462743308</v>
      </c>
      <c r="M2505" t="b">
        <v>0</v>
      </c>
      <c r="N2505">
        <v>0</v>
      </c>
      <c r="O2505" s="6">
        <f t="shared" si="237"/>
        <v>0</v>
      </c>
      <c r="P2505" t="b">
        <v>0</v>
      </c>
      <c r="Q2505" t="s">
        <v>8299</v>
      </c>
      <c r="R2505" s="7" t="e">
        <f t="shared" si="238"/>
        <v>#DIV/0!</v>
      </c>
      <c r="S2505" t="str">
        <f t="shared" si="234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 s="12">
        <f t="shared" si="235"/>
        <v>41957.848773148151</v>
      </c>
      <c r="J2506">
        <v>1416014534</v>
      </c>
      <c r="K2506" s="12">
        <f t="shared" si="236"/>
        <v>41927.807106481479</v>
      </c>
      <c r="L2506">
        <v>1413418934</v>
      </c>
      <c r="M2506" t="b">
        <v>0</v>
      </c>
      <c r="N2506">
        <v>0</v>
      </c>
      <c r="O2506" s="6">
        <f t="shared" si="237"/>
        <v>0</v>
      </c>
      <c r="P2506" t="b">
        <v>0</v>
      </c>
      <c r="Q2506" t="s">
        <v>8299</v>
      </c>
      <c r="R2506" s="7" t="e">
        <f t="shared" si="238"/>
        <v>#DIV/0!</v>
      </c>
      <c r="S2506" t="str">
        <f t="shared" si="234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 s="12">
        <f t="shared" si="235"/>
        <v>42076.80574074074</v>
      </c>
      <c r="J2507">
        <v>1426292416</v>
      </c>
      <c r="K2507" s="12">
        <f t="shared" si="236"/>
        <v>42046.847407407404</v>
      </c>
      <c r="L2507">
        <v>1423704016</v>
      </c>
      <c r="M2507" t="b">
        <v>0</v>
      </c>
      <c r="N2507">
        <v>0</v>
      </c>
      <c r="O2507" s="6">
        <f t="shared" si="237"/>
        <v>0</v>
      </c>
      <c r="P2507" t="b">
        <v>0</v>
      </c>
      <c r="Q2507" t="s">
        <v>8299</v>
      </c>
      <c r="R2507" s="7" t="e">
        <f t="shared" si="238"/>
        <v>#DIV/0!</v>
      </c>
      <c r="S2507" t="str">
        <f t="shared" si="234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 s="12">
        <f t="shared" si="235"/>
        <v>42280.666666666664</v>
      </c>
      <c r="J2508">
        <v>1443906000</v>
      </c>
      <c r="K2508" s="12">
        <f t="shared" si="236"/>
        <v>42258.088761574072</v>
      </c>
      <c r="L2508">
        <v>1441955269</v>
      </c>
      <c r="M2508" t="b">
        <v>0</v>
      </c>
      <c r="N2508">
        <v>2</v>
      </c>
      <c r="O2508" s="6">
        <f t="shared" si="237"/>
        <v>6.0000000000000001E-3</v>
      </c>
      <c r="P2508" t="b">
        <v>0</v>
      </c>
      <c r="Q2508" t="s">
        <v>8299</v>
      </c>
      <c r="R2508" s="7">
        <f t="shared" si="238"/>
        <v>15</v>
      </c>
      <c r="S2508" t="str">
        <f t="shared" si="234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 s="12">
        <f t="shared" si="235"/>
        <v>42134.864629629628</v>
      </c>
      <c r="J2509">
        <v>1431308704</v>
      </c>
      <c r="K2509" s="12">
        <f t="shared" si="236"/>
        <v>42104.864629629628</v>
      </c>
      <c r="L2509">
        <v>1428716704</v>
      </c>
      <c r="M2509" t="b">
        <v>0</v>
      </c>
      <c r="N2509">
        <v>0</v>
      </c>
      <c r="O2509" s="6">
        <f t="shared" si="237"/>
        <v>0</v>
      </c>
      <c r="P2509" t="b">
        <v>0</v>
      </c>
      <c r="Q2509" t="s">
        <v>8299</v>
      </c>
      <c r="R2509" s="7" t="e">
        <f t="shared" si="238"/>
        <v>#DIV/0!</v>
      </c>
      <c r="S2509" t="str">
        <f t="shared" si="234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 s="12">
        <f t="shared" si="235"/>
        <v>41865.743449074071</v>
      </c>
      <c r="J2510">
        <v>1408056634</v>
      </c>
      <c r="K2510" s="12">
        <f t="shared" si="236"/>
        <v>41835.743449074071</v>
      </c>
      <c r="L2510">
        <v>1405464634</v>
      </c>
      <c r="M2510" t="b">
        <v>0</v>
      </c>
      <c r="N2510">
        <v>0</v>
      </c>
      <c r="O2510" s="6">
        <f t="shared" si="237"/>
        <v>0</v>
      </c>
      <c r="P2510" t="b">
        <v>0</v>
      </c>
      <c r="Q2510" t="s">
        <v>8299</v>
      </c>
      <c r="R2510" s="7" t="e">
        <f t="shared" si="238"/>
        <v>#DIV/0!</v>
      </c>
      <c r="S2510" t="str">
        <f t="shared" si="234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 s="12">
        <f t="shared" si="235"/>
        <v>42114.559594907405</v>
      </c>
      <c r="J2511">
        <v>1429554349</v>
      </c>
      <c r="K2511" s="12">
        <f t="shared" si="236"/>
        <v>42058.601261574069</v>
      </c>
      <c r="L2511">
        <v>1424719549</v>
      </c>
      <c r="M2511" t="b">
        <v>0</v>
      </c>
      <c r="N2511">
        <v>28</v>
      </c>
      <c r="O2511" s="6">
        <f t="shared" si="237"/>
        <v>1.0526315789473684E-2</v>
      </c>
      <c r="P2511" t="b">
        <v>0</v>
      </c>
      <c r="Q2511" t="s">
        <v>8299</v>
      </c>
      <c r="R2511" s="7">
        <f t="shared" si="238"/>
        <v>35.714285714285715</v>
      </c>
      <c r="S2511" t="str">
        <f t="shared" si="234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 s="12">
        <f t="shared" si="235"/>
        <v>42138.789027777777</v>
      </c>
      <c r="J2512">
        <v>1431647772</v>
      </c>
      <c r="K2512" s="12">
        <f t="shared" si="236"/>
        <v>42078.789027777777</v>
      </c>
      <c r="L2512">
        <v>1426463772</v>
      </c>
      <c r="M2512" t="b">
        <v>0</v>
      </c>
      <c r="N2512">
        <v>2</v>
      </c>
      <c r="O2512" s="6">
        <f t="shared" si="237"/>
        <v>1.5E-3</v>
      </c>
      <c r="P2512" t="b">
        <v>0</v>
      </c>
      <c r="Q2512" t="s">
        <v>8299</v>
      </c>
      <c r="R2512" s="7">
        <f t="shared" si="238"/>
        <v>37.5</v>
      </c>
      <c r="S2512" t="str">
        <f t="shared" si="234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 s="12">
        <f t="shared" si="235"/>
        <v>42401.238576388881</v>
      </c>
      <c r="J2513">
        <v>1454323413</v>
      </c>
      <c r="K2513" s="12">
        <f t="shared" si="236"/>
        <v>42371.238576388881</v>
      </c>
      <c r="L2513">
        <v>1451731413</v>
      </c>
      <c r="M2513" t="b">
        <v>0</v>
      </c>
      <c r="N2513">
        <v>0</v>
      </c>
      <c r="O2513" s="6">
        <f t="shared" si="237"/>
        <v>0</v>
      </c>
      <c r="P2513" t="b">
        <v>0</v>
      </c>
      <c r="Q2513" t="s">
        <v>8299</v>
      </c>
      <c r="R2513" s="7" t="e">
        <f t="shared" si="238"/>
        <v>#DIV/0!</v>
      </c>
      <c r="S2513" t="str">
        <f t="shared" si="234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 s="12">
        <f t="shared" si="235"/>
        <v>41986.668530092589</v>
      </c>
      <c r="J2514">
        <v>1418504561</v>
      </c>
      <c r="K2514" s="12">
        <f t="shared" si="236"/>
        <v>41971.668530092589</v>
      </c>
      <c r="L2514">
        <v>1417208561</v>
      </c>
      <c r="M2514" t="b">
        <v>0</v>
      </c>
      <c r="N2514">
        <v>0</v>
      </c>
      <c r="O2514" s="6">
        <f t="shared" si="237"/>
        <v>0</v>
      </c>
      <c r="P2514" t="b">
        <v>0</v>
      </c>
      <c r="Q2514" t="s">
        <v>8299</v>
      </c>
      <c r="R2514" s="7" t="e">
        <f t="shared" si="238"/>
        <v>#DIV/0!</v>
      </c>
      <c r="S2514" t="str">
        <f t="shared" si="234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 s="12">
        <f t="shared" si="235"/>
        <v>42791.798483796294</v>
      </c>
      <c r="J2515">
        <v>1488067789</v>
      </c>
      <c r="K2515" s="12">
        <f t="shared" si="236"/>
        <v>42731.798483796294</v>
      </c>
      <c r="L2515">
        <v>1482883789</v>
      </c>
      <c r="M2515" t="b">
        <v>0</v>
      </c>
      <c r="N2515">
        <v>0</v>
      </c>
      <c r="O2515" s="6">
        <f t="shared" si="237"/>
        <v>0</v>
      </c>
      <c r="P2515" t="b">
        <v>0</v>
      </c>
      <c r="Q2515" t="s">
        <v>8299</v>
      </c>
      <c r="R2515" s="7" t="e">
        <f t="shared" si="238"/>
        <v>#DIV/0!</v>
      </c>
      <c r="S2515" t="str">
        <f t="shared" si="234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 s="12">
        <f t="shared" si="235"/>
        <v>41871.181446759256</v>
      </c>
      <c r="J2516">
        <v>1408526477</v>
      </c>
      <c r="K2516" s="12">
        <f t="shared" si="236"/>
        <v>41854.181446759256</v>
      </c>
      <c r="L2516">
        <v>1407057677</v>
      </c>
      <c r="M2516" t="b">
        <v>0</v>
      </c>
      <c r="N2516">
        <v>4</v>
      </c>
      <c r="O2516" s="6">
        <f t="shared" si="237"/>
        <v>1.7500000000000002E-2</v>
      </c>
      <c r="P2516" t="b">
        <v>0</v>
      </c>
      <c r="Q2516" t="s">
        <v>8299</v>
      </c>
      <c r="R2516" s="7">
        <f t="shared" si="238"/>
        <v>52.5</v>
      </c>
      <c r="S2516" t="str">
        <f t="shared" si="234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 s="12">
        <f t="shared" si="235"/>
        <v>42057.63140046296</v>
      </c>
      <c r="J2517">
        <v>1424635753</v>
      </c>
      <c r="K2517" s="12">
        <f t="shared" si="236"/>
        <v>42027.63140046296</v>
      </c>
      <c r="L2517">
        <v>1422043753</v>
      </c>
      <c r="M2517" t="b">
        <v>0</v>
      </c>
      <c r="N2517">
        <v>12</v>
      </c>
      <c r="O2517" s="6">
        <f t="shared" si="237"/>
        <v>0.186</v>
      </c>
      <c r="P2517" t="b">
        <v>0</v>
      </c>
      <c r="Q2517" t="s">
        <v>8299</v>
      </c>
      <c r="R2517" s="7">
        <f t="shared" si="238"/>
        <v>77.5</v>
      </c>
      <c r="S2517" t="str">
        <f t="shared" si="234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 s="12">
        <f t="shared" si="235"/>
        <v>41972.486712962964</v>
      </c>
      <c r="J2518">
        <v>1417279252</v>
      </c>
      <c r="K2518" s="12">
        <f t="shared" si="236"/>
        <v>41942.445046296292</v>
      </c>
      <c r="L2518">
        <v>1414683652</v>
      </c>
      <c r="M2518" t="b">
        <v>0</v>
      </c>
      <c r="N2518">
        <v>0</v>
      </c>
      <c r="O2518" s="6">
        <f t="shared" si="237"/>
        <v>0</v>
      </c>
      <c r="P2518" t="b">
        <v>0</v>
      </c>
      <c r="Q2518" t="s">
        <v>8299</v>
      </c>
      <c r="R2518" s="7" t="e">
        <f t="shared" si="238"/>
        <v>#DIV/0!</v>
      </c>
      <c r="S2518" t="str">
        <f t="shared" si="234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 s="12">
        <f t="shared" si="235"/>
        <v>42082.552430555552</v>
      </c>
      <c r="J2519">
        <v>1426788930</v>
      </c>
      <c r="K2519" s="12">
        <f t="shared" si="236"/>
        <v>42052.594097222223</v>
      </c>
      <c r="L2519">
        <v>1424200530</v>
      </c>
      <c r="M2519" t="b">
        <v>0</v>
      </c>
      <c r="N2519">
        <v>33</v>
      </c>
      <c r="O2519" s="6">
        <f t="shared" si="237"/>
        <v>9.8166666666666666E-2</v>
      </c>
      <c r="P2519" t="b">
        <v>0</v>
      </c>
      <c r="Q2519" t="s">
        <v>8299</v>
      </c>
      <c r="R2519" s="7">
        <f t="shared" si="238"/>
        <v>53.545454545454547</v>
      </c>
      <c r="S2519" t="str">
        <f t="shared" si="234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 s="12">
        <f t="shared" si="235"/>
        <v>41956.51421296296</v>
      </c>
      <c r="J2520">
        <v>1415899228</v>
      </c>
      <c r="K2520" s="12">
        <f t="shared" si="236"/>
        <v>41926.472546296296</v>
      </c>
      <c r="L2520">
        <v>1413303628</v>
      </c>
      <c r="M2520" t="b">
        <v>0</v>
      </c>
      <c r="N2520">
        <v>0</v>
      </c>
      <c r="O2520" s="6">
        <f t="shared" si="237"/>
        <v>0</v>
      </c>
      <c r="P2520" t="b">
        <v>0</v>
      </c>
      <c r="Q2520" t="s">
        <v>8299</v>
      </c>
      <c r="R2520" s="7" t="e">
        <f t="shared" si="238"/>
        <v>#DIV/0!</v>
      </c>
      <c r="S2520" t="str">
        <f t="shared" si="234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 s="12">
        <f t="shared" si="235"/>
        <v>41838.946805555555</v>
      </c>
      <c r="J2521">
        <v>1405741404</v>
      </c>
      <c r="K2521" s="12">
        <f t="shared" si="236"/>
        <v>41808.946805555555</v>
      </c>
      <c r="L2521">
        <v>1403149404</v>
      </c>
      <c r="M2521" t="b">
        <v>0</v>
      </c>
      <c r="N2521">
        <v>4</v>
      </c>
      <c r="O2521" s="6">
        <f t="shared" si="237"/>
        <v>4.3333333333333331E-4</v>
      </c>
      <c r="P2521" t="b">
        <v>0</v>
      </c>
      <c r="Q2521" t="s">
        <v>8299</v>
      </c>
      <c r="R2521" s="7">
        <f t="shared" si="238"/>
        <v>16.25</v>
      </c>
      <c r="S2521" t="str">
        <f t="shared" si="234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 s="12">
        <f t="shared" si="235"/>
        <v>42658.597916666666</v>
      </c>
      <c r="J2522">
        <v>1476559260</v>
      </c>
      <c r="K2522" s="12">
        <f t="shared" si="236"/>
        <v>42612.392187500001</v>
      </c>
      <c r="L2522">
        <v>1472567085</v>
      </c>
      <c r="M2522" t="b">
        <v>0</v>
      </c>
      <c r="N2522">
        <v>0</v>
      </c>
      <c r="O2522" s="6">
        <f t="shared" si="237"/>
        <v>0</v>
      </c>
      <c r="P2522" t="b">
        <v>0</v>
      </c>
      <c r="Q2522" t="s">
        <v>8299</v>
      </c>
      <c r="R2522" s="7" t="e">
        <f t="shared" si="238"/>
        <v>#DIV/0!</v>
      </c>
      <c r="S2522" t="str">
        <f t="shared" si="234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 s="12">
        <f t="shared" si="235"/>
        <v>42290.75950231481</v>
      </c>
      <c r="J2523">
        <v>1444778021</v>
      </c>
      <c r="K2523" s="12">
        <f t="shared" si="236"/>
        <v>42269.75950231481</v>
      </c>
      <c r="L2523">
        <v>1442963621</v>
      </c>
      <c r="M2523" t="b">
        <v>0</v>
      </c>
      <c r="N2523">
        <v>132</v>
      </c>
      <c r="O2523" s="6">
        <f t="shared" si="237"/>
        <v>1.0948792000000001</v>
      </c>
      <c r="P2523" t="b">
        <v>1</v>
      </c>
      <c r="Q2523" t="s">
        <v>8300</v>
      </c>
      <c r="R2523" s="7">
        <f t="shared" si="238"/>
        <v>103.68174242424243</v>
      </c>
      <c r="S2523" t="str">
        <f t="shared" si="234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 s="12">
        <f t="shared" si="235"/>
        <v>42482.411111111105</v>
      </c>
      <c r="J2524">
        <v>1461336720</v>
      </c>
      <c r="K2524" s="12">
        <f t="shared" si="236"/>
        <v>42460.365277777775</v>
      </c>
      <c r="L2524">
        <v>1459431960</v>
      </c>
      <c r="M2524" t="b">
        <v>0</v>
      </c>
      <c r="N2524">
        <v>27</v>
      </c>
      <c r="O2524" s="6">
        <f t="shared" si="237"/>
        <v>1</v>
      </c>
      <c r="P2524" t="b">
        <v>1</v>
      </c>
      <c r="Q2524" t="s">
        <v>8300</v>
      </c>
      <c r="R2524" s="7">
        <f t="shared" si="238"/>
        <v>185.18518518518519</v>
      </c>
      <c r="S2524" t="str">
        <f t="shared" si="234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 s="12">
        <f t="shared" si="235"/>
        <v>41960.808935185181</v>
      </c>
      <c r="J2525">
        <v>1416270292</v>
      </c>
      <c r="K2525" s="12">
        <f t="shared" si="236"/>
        <v>41930.767268518517</v>
      </c>
      <c r="L2525">
        <v>1413674692</v>
      </c>
      <c r="M2525" t="b">
        <v>0</v>
      </c>
      <c r="N2525">
        <v>26</v>
      </c>
      <c r="O2525" s="6">
        <f t="shared" si="237"/>
        <v>1.5644444444444445</v>
      </c>
      <c r="P2525" t="b">
        <v>1</v>
      </c>
      <c r="Q2525" t="s">
        <v>8300</v>
      </c>
      <c r="R2525" s="7">
        <f t="shared" si="238"/>
        <v>54.153846153846153</v>
      </c>
      <c r="S2525" t="str">
        <f t="shared" si="234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 s="12">
        <f t="shared" si="235"/>
        <v>41993.979166666664</v>
      </c>
      <c r="J2526">
        <v>1419136200</v>
      </c>
      <c r="K2526" s="12">
        <f t="shared" si="236"/>
        <v>41961.599039351851</v>
      </c>
      <c r="L2526">
        <v>1416338557</v>
      </c>
      <c r="M2526" t="b">
        <v>0</v>
      </c>
      <c r="N2526">
        <v>43</v>
      </c>
      <c r="O2526" s="6">
        <f t="shared" si="237"/>
        <v>1.016</v>
      </c>
      <c r="P2526" t="b">
        <v>1</v>
      </c>
      <c r="Q2526" t="s">
        <v>8300</v>
      </c>
      <c r="R2526" s="7">
        <f t="shared" si="238"/>
        <v>177.2093023255814</v>
      </c>
      <c r="S2526" t="str">
        <f t="shared" si="234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 s="12">
        <f t="shared" si="235"/>
        <v>41088.636238425919</v>
      </c>
      <c r="J2527">
        <v>1340914571</v>
      </c>
      <c r="K2527" s="12">
        <f t="shared" si="236"/>
        <v>41058.636238425919</v>
      </c>
      <c r="L2527">
        <v>1338322571</v>
      </c>
      <c r="M2527" t="b">
        <v>0</v>
      </c>
      <c r="N2527">
        <v>80</v>
      </c>
      <c r="O2527" s="6">
        <f t="shared" si="237"/>
        <v>1.00325</v>
      </c>
      <c r="P2527" t="b">
        <v>1</v>
      </c>
      <c r="Q2527" t="s">
        <v>8300</v>
      </c>
      <c r="R2527" s="7">
        <f t="shared" si="238"/>
        <v>100.325</v>
      </c>
      <c r="S2527" t="str">
        <f t="shared" si="234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 s="12">
        <f t="shared" si="235"/>
        <v>41980.999305555553</v>
      </c>
      <c r="J2528">
        <v>1418014740</v>
      </c>
      <c r="K2528" s="12">
        <f t="shared" si="236"/>
        <v>41952.882800925923</v>
      </c>
      <c r="L2528">
        <v>1415585474</v>
      </c>
      <c r="M2528" t="b">
        <v>0</v>
      </c>
      <c r="N2528">
        <v>33</v>
      </c>
      <c r="O2528" s="6">
        <f t="shared" si="237"/>
        <v>1.1294999999999999</v>
      </c>
      <c r="P2528" t="b">
        <v>1</v>
      </c>
      <c r="Q2528" t="s">
        <v>8300</v>
      </c>
      <c r="R2528" s="7">
        <f t="shared" si="238"/>
        <v>136.90909090909091</v>
      </c>
      <c r="S2528" t="str">
        <f t="shared" si="234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 s="12">
        <f t="shared" si="235"/>
        <v>41564.957638888889</v>
      </c>
      <c r="J2529">
        <v>1382068740</v>
      </c>
      <c r="K2529" s="12">
        <f t="shared" si="236"/>
        <v>41546.542719907404</v>
      </c>
      <c r="L2529">
        <v>1380477691</v>
      </c>
      <c r="M2529" t="b">
        <v>0</v>
      </c>
      <c r="N2529">
        <v>71</v>
      </c>
      <c r="O2529" s="6">
        <f t="shared" si="237"/>
        <v>1.02125</v>
      </c>
      <c r="P2529" t="b">
        <v>1</v>
      </c>
      <c r="Q2529" t="s">
        <v>8300</v>
      </c>
      <c r="R2529" s="7">
        <f t="shared" si="238"/>
        <v>57.535211267605632</v>
      </c>
      <c r="S2529" t="str">
        <f t="shared" si="234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 s="12">
        <f t="shared" si="235"/>
        <v>42236.249999999993</v>
      </c>
      <c r="J2530">
        <v>1440068400</v>
      </c>
      <c r="K2530" s="12">
        <f t="shared" si="236"/>
        <v>42217.626192129632</v>
      </c>
      <c r="L2530">
        <v>1438459303</v>
      </c>
      <c r="M2530" t="b">
        <v>0</v>
      </c>
      <c r="N2530">
        <v>81</v>
      </c>
      <c r="O2530" s="6">
        <f t="shared" si="237"/>
        <v>1.0724974999999999</v>
      </c>
      <c r="P2530" t="b">
        <v>1</v>
      </c>
      <c r="Q2530" t="s">
        <v>8300</v>
      </c>
      <c r="R2530" s="7">
        <f t="shared" si="238"/>
        <v>52.962839506172834</v>
      </c>
      <c r="S2530" t="str">
        <f t="shared" si="234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 s="12">
        <f t="shared" si="235"/>
        <v>40992.830729166664</v>
      </c>
      <c r="J2531">
        <v>1332636975</v>
      </c>
      <c r="K2531" s="12">
        <f t="shared" si="236"/>
        <v>40947.872395833328</v>
      </c>
      <c r="L2531">
        <v>1328752575</v>
      </c>
      <c r="M2531" t="b">
        <v>0</v>
      </c>
      <c r="N2531">
        <v>76</v>
      </c>
      <c r="O2531" s="6">
        <f t="shared" si="237"/>
        <v>1.0428333333333333</v>
      </c>
      <c r="P2531" t="b">
        <v>1</v>
      </c>
      <c r="Q2531" t="s">
        <v>8300</v>
      </c>
      <c r="R2531" s="7">
        <f t="shared" si="238"/>
        <v>82.328947368421055</v>
      </c>
      <c r="S2531" t="str">
        <f t="shared" si="234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 s="12">
        <f t="shared" si="235"/>
        <v>42113.993055555555</v>
      </c>
      <c r="J2532">
        <v>1429505400</v>
      </c>
      <c r="K2532" s="12">
        <f t="shared" si="236"/>
        <v>42081.656307870369</v>
      </c>
      <c r="L2532">
        <v>1426711505</v>
      </c>
      <c r="M2532" t="b">
        <v>0</v>
      </c>
      <c r="N2532">
        <v>48</v>
      </c>
      <c r="O2532" s="6">
        <f t="shared" si="237"/>
        <v>1</v>
      </c>
      <c r="P2532" t="b">
        <v>1</v>
      </c>
      <c r="Q2532" t="s">
        <v>8300</v>
      </c>
      <c r="R2532" s="7">
        <f t="shared" si="238"/>
        <v>135.41666666666666</v>
      </c>
      <c r="S2532" t="str">
        <f t="shared" si="234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 s="12">
        <f t="shared" si="235"/>
        <v>42230.957638888889</v>
      </c>
      <c r="J2533">
        <v>1439611140</v>
      </c>
      <c r="K2533" s="12">
        <f t="shared" si="236"/>
        <v>42208.471689814811</v>
      </c>
      <c r="L2533">
        <v>1437668354</v>
      </c>
      <c r="M2533" t="b">
        <v>0</v>
      </c>
      <c r="N2533">
        <v>61</v>
      </c>
      <c r="O2533" s="6">
        <f t="shared" si="237"/>
        <v>1.004</v>
      </c>
      <c r="P2533" t="b">
        <v>1</v>
      </c>
      <c r="Q2533" t="s">
        <v>8300</v>
      </c>
      <c r="R2533" s="7">
        <f t="shared" si="238"/>
        <v>74.06557377049181</v>
      </c>
      <c r="S2533" t="str">
        <f t="shared" si="234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 s="12">
        <f t="shared" si="235"/>
        <v>41137.640810185185</v>
      </c>
      <c r="J2534">
        <v>1345148566</v>
      </c>
      <c r="K2534" s="12">
        <f t="shared" si="236"/>
        <v>41107.640810185185</v>
      </c>
      <c r="L2534">
        <v>1342556566</v>
      </c>
      <c r="M2534" t="b">
        <v>0</v>
      </c>
      <c r="N2534">
        <v>60</v>
      </c>
      <c r="O2534" s="6">
        <f t="shared" si="237"/>
        <v>1.26125</v>
      </c>
      <c r="P2534" t="b">
        <v>1</v>
      </c>
      <c r="Q2534" t="s">
        <v>8300</v>
      </c>
      <c r="R2534" s="7">
        <f t="shared" si="238"/>
        <v>84.083333333333329</v>
      </c>
      <c r="S2534" t="str">
        <f t="shared" si="234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 s="12">
        <f t="shared" si="235"/>
        <v>41334.542453703703</v>
      </c>
      <c r="J2535">
        <v>1362160868</v>
      </c>
      <c r="K2535" s="12">
        <f t="shared" si="236"/>
        <v>41304.542951388888</v>
      </c>
      <c r="L2535">
        <v>1359568911</v>
      </c>
      <c r="M2535" t="b">
        <v>0</v>
      </c>
      <c r="N2535">
        <v>136</v>
      </c>
      <c r="O2535" s="6">
        <f t="shared" si="237"/>
        <v>1.1066666666666667</v>
      </c>
      <c r="P2535" t="b">
        <v>1</v>
      </c>
      <c r="Q2535" t="s">
        <v>8300</v>
      </c>
      <c r="R2535" s="7">
        <f t="shared" si="238"/>
        <v>61.029411764705884</v>
      </c>
      <c r="S2535" t="str">
        <f t="shared" si="234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 s="12">
        <f t="shared" si="235"/>
        <v>40179.041666666664</v>
      </c>
      <c r="J2536">
        <v>1262325600</v>
      </c>
      <c r="K2536" s="12">
        <f t="shared" si="236"/>
        <v>40127.492037037031</v>
      </c>
      <c r="L2536">
        <v>1257871712</v>
      </c>
      <c r="M2536" t="b">
        <v>0</v>
      </c>
      <c r="N2536">
        <v>14</v>
      </c>
      <c r="O2536" s="6">
        <f t="shared" si="237"/>
        <v>1.05</v>
      </c>
      <c r="P2536" t="b">
        <v>1</v>
      </c>
      <c r="Q2536" t="s">
        <v>8300</v>
      </c>
      <c r="R2536" s="7">
        <f t="shared" si="238"/>
        <v>150</v>
      </c>
      <c r="S2536" t="str">
        <f t="shared" si="234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 s="12">
        <f t="shared" si="235"/>
        <v>41974.624363425923</v>
      </c>
      <c r="J2537">
        <v>1417463945</v>
      </c>
      <c r="K2537" s="12">
        <f t="shared" si="236"/>
        <v>41943.582696759258</v>
      </c>
      <c r="L2537">
        <v>1414781945</v>
      </c>
      <c r="M2537" t="b">
        <v>0</v>
      </c>
      <c r="N2537">
        <v>78</v>
      </c>
      <c r="O2537" s="6">
        <f t="shared" si="237"/>
        <v>1.03775</v>
      </c>
      <c r="P2537" t="b">
        <v>1</v>
      </c>
      <c r="Q2537" t="s">
        <v>8300</v>
      </c>
      <c r="R2537" s="7">
        <f t="shared" si="238"/>
        <v>266.08974358974359</v>
      </c>
      <c r="S2537" t="str">
        <f t="shared" si="234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 s="12">
        <f t="shared" si="235"/>
        <v>41484.89775462963</v>
      </c>
      <c r="J2538">
        <v>1375151566</v>
      </c>
      <c r="K2538" s="12">
        <f t="shared" si="236"/>
        <v>41463.89775462963</v>
      </c>
      <c r="L2538">
        <v>1373337166</v>
      </c>
      <c r="M2538" t="b">
        <v>0</v>
      </c>
      <c r="N2538">
        <v>4</v>
      </c>
      <c r="O2538" s="6">
        <f t="shared" si="237"/>
        <v>1.1599999999999999</v>
      </c>
      <c r="P2538" t="b">
        <v>1</v>
      </c>
      <c r="Q2538" t="s">
        <v>8300</v>
      </c>
      <c r="R2538" s="7">
        <f t="shared" si="238"/>
        <v>7.25</v>
      </c>
      <c r="S2538" t="str">
        <f t="shared" si="234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 s="12">
        <f t="shared" si="235"/>
        <v>40756.440451388888</v>
      </c>
      <c r="J2539">
        <v>1312212855</v>
      </c>
      <c r="K2539" s="12">
        <f t="shared" si="236"/>
        <v>40696.440451388888</v>
      </c>
      <c r="L2539">
        <v>1307028855</v>
      </c>
      <c r="M2539" t="b">
        <v>0</v>
      </c>
      <c r="N2539">
        <v>11</v>
      </c>
      <c r="O2539" s="6">
        <f t="shared" si="237"/>
        <v>1.1000000000000001</v>
      </c>
      <c r="P2539" t="b">
        <v>1</v>
      </c>
      <c r="Q2539" t="s">
        <v>8300</v>
      </c>
      <c r="R2539" s="7">
        <f t="shared" si="238"/>
        <v>100</v>
      </c>
      <c r="S2539" t="str">
        <f t="shared" si="234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 s="12">
        <f t="shared" si="235"/>
        <v>41328.999305555553</v>
      </c>
      <c r="J2540">
        <v>1361681940</v>
      </c>
      <c r="K2540" s="12">
        <f t="shared" si="236"/>
        <v>41298.301631944443</v>
      </c>
      <c r="L2540">
        <v>1359029661</v>
      </c>
      <c r="M2540" t="b">
        <v>0</v>
      </c>
      <c r="N2540">
        <v>185</v>
      </c>
      <c r="O2540" s="6">
        <f t="shared" si="237"/>
        <v>1.130176111111111</v>
      </c>
      <c r="P2540" t="b">
        <v>1</v>
      </c>
      <c r="Q2540" t="s">
        <v>8300</v>
      </c>
      <c r="R2540" s="7">
        <f t="shared" si="238"/>
        <v>109.96308108108107</v>
      </c>
      <c r="S2540" t="str">
        <f t="shared" si="234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 s="12">
        <f t="shared" si="235"/>
        <v>42037.693888888891</v>
      </c>
      <c r="J2541">
        <v>1422913152</v>
      </c>
      <c r="K2541" s="12">
        <f t="shared" si="236"/>
        <v>41977.693888888891</v>
      </c>
      <c r="L2541">
        <v>1417729152</v>
      </c>
      <c r="M2541" t="b">
        <v>0</v>
      </c>
      <c r="N2541">
        <v>59</v>
      </c>
      <c r="O2541" s="6">
        <f t="shared" si="237"/>
        <v>1.0024999999999999</v>
      </c>
      <c r="P2541" t="b">
        <v>1</v>
      </c>
      <c r="Q2541" t="s">
        <v>8300</v>
      </c>
      <c r="R2541" s="7">
        <f t="shared" si="238"/>
        <v>169.91525423728814</v>
      </c>
      <c r="S2541" t="str">
        <f t="shared" si="234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 s="12">
        <f t="shared" si="235"/>
        <v>40845.466678240737</v>
      </c>
      <c r="J2542">
        <v>1319904721</v>
      </c>
      <c r="K2542" s="12">
        <f t="shared" si="236"/>
        <v>40785.466678240737</v>
      </c>
      <c r="L2542">
        <v>1314720721</v>
      </c>
      <c r="M2542" t="b">
        <v>0</v>
      </c>
      <c r="N2542">
        <v>27</v>
      </c>
      <c r="O2542" s="6">
        <f t="shared" si="237"/>
        <v>1.034</v>
      </c>
      <c r="P2542" t="b">
        <v>1</v>
      </c>
      <c r="Q2542" t="s">
        <v>8300</v>
      </c>
      <c r="R2542" s="7">
        <f t="shared" si="238"/>
        <v>95.740740740740748</v>
      </c>
      <c r="S2542" t="str">
        <f t="shared" si="234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 s="12">
        <f t="shared" si="235"/>
        <v>41543.240949074076</v>
      </c>
      <c r="J2543">
        <v>1380192418</v>
      </c>
      <c r="K2543" s="12">
        <f t="shared" si="236"/>
        <v>41483.240949074076</v>
      </c>
      <c r="L2543">
        <v>1375008418</v>
      </c>
      <c r="M2543" t="b">
        <v>0</v>
      </c>
      <c r="N2543">
        <v>63</v>
      </c>
      <c r="O2543" s="6">
        <f t="shared" si="237"/>
        <v>1.0702857142857143</v>
      </c>
      <c r="P2543" t="b">
        <v>1</v>
      </c>
      <c r="Q2543" t="s">
        <v>8300</v>
      </c>
      <c r="R2543" s="7">
        <f t="shared" si="238"/>
        <v>59.460317460317462</v>
      </c>
      <c r="S2543" t="str">
        <f t="shared" si="234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 s="12">
        <f t="shared" si="235"/>
        <v>41547.957638888889</v>
      </c>
      <c r="J2544">
        <v>1380599940</v>
      </c>
      <c r="K2544" s="12">
        <f t="shared" si="236"/>
        <v>41509.218252314815</v>
      </c>
      <c r="L2544">
        <v>1377252857</v>
      </c>
      <c r="M2544" t="b">
        <v>0</v>
      </c>
      <c r="N2544">
        <v>13</v>
      </c>
      <c r="O2544" s="6">
        <f t="shared" si="237"/>
        <v>1.0357142857142858</v>
      </c>
      <c r="P2544" t="b">
        <v>1</v>
      </c>
      <c r="Q2544" t="s">
        <v>8300</v>
      </c>
      <c r="R2544" s="7">
        <f t="shared" si="238"/>
        <v>55.769230769230766</v>
      </c>
      <c r="S2544" t="str">
        <f t="shared" si="234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 s="12">
        <f t="shared" si="235"/>
        <v>40544.916666666664</v>
      </c>
      <c r="J2545">
        <v>1293937200</v>
      </c>
      <c r="K2545" s="12">
        <f t="shared" si="236"/>
        <v>40513.899282407401</v>
      </c>
      <c r="L2545">
        <v>1291257298</v>
      </c>
      <c r="M2545" t="b">
        <v>0</v>
      </c>
      <c r="N2545">
        <v>13</v>
      </c>
      <c r="O2545" s="6">
        <f t="shared" si="237"/>
        <v>1.5640000000000001</v>
      </c>
      <c r="P2545" t="b">
        <v>1</v>
      </c>
      <c r="Q2545" t="s">
        <v>8300</v>
      </c>
      <c r="R2545" s="7">
        <f t="shared" si="238"/>
        <v>30.076923076923077</v>
      </c>
      <c r="S2545" t="str">
        <f t="shared" si="234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 s="12">
        <f t="shared" si="235"/>
        <v>41098.3121412037</v>
      </c>
      <c r="J2546">
        <v>1341750569</v>
      </c>
      <c r="K2546" s="12">
        <f t="shared" si="236"/>
        <v>41068.3121412037</v>
      </c>
      <c r="L2546">
        <v>1339158569</v>
      </c>
      <c r="M2546" t="b">
        <v>0</v>
      </c>
      <c r="N2546">
        <v>57</v>
      </c>
      <c r="O2546" s="6">
        <f t="shared" si="237"/>
        <v>1.0082</v>
      </c>
      <c r="P2546" t="b">
        <v>1</v>
      </c>
      <c r="Q2546" t="s">
        <v>8300</v>
      </c>
      <c r="R2546" s="7">
        <f t="shared" si="238"/>
        <v>88.438596491228068</v>
      </c>
      <c r="S2546" t="str">
        <f t="shared" si="234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 s="12">
        <f t="shared" si="235"/>
        <v>42061.812499999993</v>
      </c>
      <c r="J2547">
        <v>1424997000</v>
      </c>
      <c r="K2547" s="12">
        <f t="shared" si="236"/>
        <v>42026.929837962962</v>
      </c>
      <c r="L2547">
        <v>1421983138</v>
      </c>
      <c r="M2547" t="b">
        <v>0</v>
      </c>
      <c r="N2547">
        <v>61</v>
      </c>
      <c r="O2547" s="6">
        <f t="shared" si="237"/>
        <v>1.9530000000000001</v>
      </c>
      <c r="P2547" t="b">
        <v>1</v>
      </c>
      <c r="Q2547" t="s">
        <v>8300</v>
      </c>
      <c r="R2547" s="7">
        <f t="shared" si="238"/>
        <v>64.032786885245898</v>
      </c>
      <c r="S2547" t="str">
        <f t="shared" si="234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 s="12">
        <f t="shared" si="235"/>
        <v>41552</v>
      </c>
      <c r="J2548">
        <v>1380949200</v>
      </c>
      <c r="K2548" s="12">
        <f t="shared" si="236"/>
        <v>41524.650219907409</v>
      </c>
      <c r="L2548">
        <v>1378586179</v>
      </c>
      <c r="M2548" t="b">
        <v>0</v>
      </c>
      <c r="N2548">
        <v>65</v>
      </c>
      <c r="O2548" s="6">
        <f t="shared" si="237"/>
        <v>1.1171428571428572</v>
      </c>
      <c r="P2548" t="b">
        <v>1</v>
      </c>
      <c r="Q2548" t="s">
        <v>8300</v>
      </c>
      <c r="R2548" s="7">
        <f t="shared" si="238"/>
        <v>60.153846153846153</v>
      </c>
      <c r="S2548" t="str">
        <f t="shared" si="234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 s="12">
        <f t="shared" si="235"/>
        <v>41003.523182870369</v>
      </c>
      <c r="J2549">
        <v>1333560803</v>
      </c>
      <c r="K2549" s="12">
        <f t="shared" si="236"/>
        <v>40973.564849537033</v>
      </c>
      <c r="L2549">
        <v>1330972403</v>
      </c>
      <c r="M2549" t="b">
        <v>0</v>
      </c>
      <c r="N2549">
        <v>134</v>
      </c>
      <c r="O2549" s="6">
        <f t="shared" si="237"/>
        <v>1.1985454545454546</v>
      </c>
      <c r="P2549" t="b">
        <v>1</v>
      </c>
      <c r="Q2549" t="s">
        <v>8300</v>
      </c>
      <c r="R2549" s="7">
        <f t="shared" si="238"/>
        <v>49.194029850746269</v>
      </c>
      <c r="S2549" t="str">
        <f t="shared" si="234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 s="12">
        <f t="shared" si="235"/>
        <v>42642.977083333331</v>
      </c>
      <c r="J2550">
        <v>1475209620</v>
      </c>
      <c r="K2550" s="12">
        <f t="shared" si="236"/>
        <v>42618.417094907403</v>
      </c>
      <c r="L2550">
        <v>1473087637</v>
      </c>
      <c r="M2550" t="b">
        <v>0</v>
      </c>
      <c r="N2550">
        <v>37</v>
      </c>
      <c r="O2550" s="6">
        <f t="shared" si="237"/>
        <v>1.0185</v>
      </c>
      <c r="P2550" t="b">
        <v>1</v>
      </c>
      <c r="Q2550" t="s">
        <v>8300</v>
      </c>
      <c r="R2550" s="7">
        <f t="shared" si="238"/>
        <v>165.16216216216216</v>
      </c>
      <c r="S2550" t="str">
        <f t="shared" si="234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 s="12">
        <f t="shared" si="235"/>
        <v>41425.5</v>
      </c>
      <c r="J2551">
        <v>1370019600</v>
      </c>
      <c r="K2551" s="12">
        <f t="shared" si="236"/>
        <v>41390.549421296295</v>
      </c>
      <c r="L2551">
        <v>1366999870</v>
      </c>
      <c r="M2551" t="b">
        <v>0</v>
      </c>
      <c r="N2551">
        <v>37</v>
      </c>
      <c r="O2551" s="6">
        <f t="shared" si="237"/>
        <v>1.0280254777070064</v>
      </c>
      <c r="P2551" t="b">
        <v>1</v>
      </c>
      <c r="Q2551" t="s">
        <v>8300</v>
      </c>
      <c r="R2551" s="7">
        <f t="shared" si="238"/>
        <v>43.621621621621621</v>
      </c>
      <c r="S2551" t="str">
        <f t="shared" si="234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 s="12">
        <f t="shared" si="235"/>
        <v>42284.957638888889</v>
      </c>
      <c r="J2552">
        <v>1444276740</v>
      </c>
      <c r="K2552" s="12">
        <f t="shared" si="236"/>
        <v>42228.425995370366</v>
      </c>
      <c r="L2552">
        <v>1439392406</v>
      </c>
      <c r="M2552" t="b">
        <v>0</v>
      </c>
      <c r="N2552">
        <v>150</v>
      </c>
      <c r="O2552" s="6">
        <f t="shared" si="237"/>
        <v>1.0084615384615385</v>
      </c>
      <c r="P2552" t="b">
        <v>1</v>
      </c>
      <c r="Q2552" t="s">
        <v>8300</v>
      </c>
      <c r="R2552" s="7">
        <f t="shared" si="238"/>
        <v>43.7</v>
      </c>
      <c r="S2552" t="str">
        <f t="shared" si="234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 s="12">
        <f t="shared" si="235"/>
        <v>40989.658333333333</v>
      </c>
      <c r="J2553">
        <v>1332362880</v>
      </c>
      <c r="K2553" s="12">
        <f t="shared" si="236"/>
        <v>40961.043807870366</v>
      </c>
      <c r="L2553">
        <v>1329890585</v>
      </c>
      <c r="M2553" t="b">
        <v>0</v>
      </c>
      <c r="N2553">
        <v>56</v>
      </c>
      <c r="O2553" s="6">
        <f t="shared" si="237"/>
        <v>1.0273469387755103</v>
      </c>
      <c r="P2553" t="b">
        <v>1</v>
      </c>
      <c r="Q2553" t="s">
        <v>8300</v>
      </c>
      <c r="R2553" s="7">
        <f t="shared" si="238"/>
        <v>67.419642857142861</v>
      </c>
      <c r="S2553" t="str">
        <f t="shared" si="234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 s="12">
        <f t="shared" si="235"/>
        <v>42799.601631944439</v>
      </c>
      <c r="J2554">
        <v>1488741981</v>
      </c>
      <c r="K2554" s="12">
        <f t="shared" si="236"/>
        <v>42769.601631944439</v>
      </c>
      <c r="L2554">
        <v>1486149981</v>
      </c>
      <c r="M2554" t="b">
        <v>0</v>
      </c>
      <c r="N2554">
        <v>18</v>
      </c>
      <c r="O2554" s="6">
        <f t="shared" si="237"/>
        <v>1.0649999999999999</v>
      </c>
      <c r="P2554" t="b">
        <v>1</v>
      </c>
      <c r="Q2554" t="s">
        <v>8300</v>
      </c>
      <c r="R2554" s="7">
        <f t="shared" si="238"/>
        <v>177.5</v>
      </c>
      <c r="S2554" t="str">
        <f t="shared" si="234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 s="12">
        <f t="shared" si="235"/>
        <v>41172.990821759253</v>
      </c>
      <c r="J2555">
        <v>1348202807</v>
      </c>
      <c r="K2555" s="12">
        <f t="shared" si="236"/>
        <v>41112.990821759253</v>
      </c>
      <c r="L2555">
        <v>1343018807</v>
      </c>
      <c r="M2555" t="b">
        <v>0</v>
      </c>
      <c r="N2555">
        <v>60</v>
      </c>
      <c r="O2555" s="6">
        <f t="shared" si="237"/>
        <v>1.5553333333333332</v>
      </c>
      <c r="P2555" t="b">
        <v>1</v>
      </c>
      <c r="Q2555" t="s">
        <v>8300</v>
      </c>
      <c r="R2555" s="7">
        <f t="shared" si="238"/>
        <v>38.883333333333333</v>
      </c>
      <c r="S2555" t="str">
        <f t="shared" si="234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 s="12">
        <f t="shared" si="235"/>
        <v>42155.957638888889</v>
      </c>
      <c r="J2556">
        <v>1433131140</v>
      </c>
      <c r="K2556" s="12">
        <f t="shared" si="236"/>
        <v>42124.869942129626</v>
      </c>
      <c r="L2556">
        <v>1430445163</v>
      </c>
      <c r="M2556" t="b">
        <v>0</v>
      </c>
      <c r="N2556">
        <v>67</v>
      </c>
      <c r="O2556" s="6">
        <f t="shared" si="237"/>
        <v>1.228</v>
      </c>
      <c r="P2556" t="b">
        <v>1</v>
      </c>
      <c r="Q2556" t="s">
        <v>8300</v>
      </c>
      <c r="R2556" s="7">
        <f t="shared" si="238"/>
        <v>54.985074626865675</v>
      </c>
      <c r="S2556" t="str">
        <f t="shared" si="234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 s="12">
        <f t="shared" si="235"/>
        <v>41057.44667824074</v>
      </c>
      <c r="J2557">
        <v>1338219793</v>
      </c>
      <c r="K2557" s="12">
        <f t="shared" si="236"/>
        <v>41026.44667824074</v>
      </c>
      <c r="L2557">
        <v>1335541393</v>
      </c>
      <c r="M2557" t="b">
        <v>0</v>
      </c>
      <c r="N2557">
        <v>35</v>
      </c>
      <c r="O2557" s="6">
        <f t="shared" si="237"/>
        <v>1.0734999999999999</v>
      </c>
      <c r="P2557" t="b">
        <v>1</v>
      </c>
      <c r="Q2557" t="s">
        <v>8300</v>
      </c>
      <c r="R2557" s="7">
        <f t="shared" si="238"/>
        <v>61.342857142857142</v>
      </c>
      <c r="S2557" t="str">
        <f t="shared" si="234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 s="12">
        <f t="shared" si="235"/>
        <v>41267.783067129625</v>
      </c>
      <c r="J2558">
        <v>1356392857</v>
      </c>
      <c r="K2558" s="12">
        <f t="shared" si="236"/>
        <v>41222.783067129625</v>
      </c>
      <c r="L2558">
        <v>1352504857</v>
      </c>
      <c r="M2558" t="b">
        <v>0</v>
      </c>
      <c r="N2558">
        <v>34</v>
      </c>
      <c r="O2558" s="6">
        <f t="shared" si="237"/>
        <v>1.0550335570469798</v>
      </c>
      <c r="P2558" t="b">
        <v>1</v>
      </c>
      <c r="Q2558" t="s">
        <v>8300</v>
      </c>
      <c r="R2558" s="7">
        <f t="shared" si="238"/>
        <v>23.117647058823529</v>
      </c>
      <c r="S2558" t="str">
        <f t="shared" si="234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 s="12">
        <f t="shared" si="235"/>
        <v>41774.536874999998</v>
      </c>
      <c r="J2559">
        <v>1400176386</v>
      </c>
      <c r="K2559" s="12">
        <f t="shared" si="236"/>
        <v>41744.536874999998</v>
      </c>
      <c r="L2559">
        <v>1397584386</v>
      </c>
      <c r="M2559" t="b">
        <v>0</v>
      </c>
      <c r="N2559">
        <v>36</v>
      </c>
      <c r="O2559" s="6">
        <f t="shared" si="237"/>
        <v>1.1844444444444444</v>
      </c>
      <c r="P2559" t="b">
        <v>1</v>
      </c>
      <c r="Q2559" t="s">
        <v>8300</v>
      </c>
      <c r="R2559" s="7">
        <f t="shared" si="238"/>
        <v>29.611111111111111</v>
      </c>
      <c r="S2559" t="str">
        <f t="shared" ref="S2559:S2622" si="240">LEFT(Q2559, FIND("/",Q2559) - 1)</f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 s="12">
        <f t="shared" si="235"/>
        <v>42125.374305555553</v>
      </c>
      <c r="J2560">
        <v>1430488740</v>
      </c>
      <c r="K2560" s="12">
        <f t="shared" si="236"/>
        <v>42093.651689814811</v>
      </c>
      <c r="L2560">
        <v>1427747906</v>
      </c>
      <c r="M2560" t="b">
        <v>0</v>
      </c>
      <c r="N2560">
        <v>18</v>
      </c>
      <c r="O2560" s="6">
        <f t="shared" si="237"/>
        <v>1.0888</v>
      </c>
      <c r="P2560" t="b">
        <v>1</v>
      </c>
      <c r="Q2560" t="s">
        <v>8300</v>
      </c>
      <c r="R2560" s="7">
        <f t="shared" si="238"/>
        <v>75.611111111111114</v>
      </c>
      <c r="S2560" t="str">
        <f t="shared" si="240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 s="12">
        <f t="shared" si="235"/>
        <v>40862.609027777777</v>
      </c>
      <c r="J2561">
        <v>1321385820</v>
      </c>
      <c r="K2561" s="12">
        <f t="shared" si="236"/>
        <v>40829.665324074071</v>
      </c>
      <c r="L2561">
        <v>1318539484</v>
      </c>
      <c r="M2561" t="b">
        <v>0</v>
      </c>
      <c r="N2561">
        <v>25</v>
      </c>
      <c r="O2561" s="6">
        <f t="shared" si="237"/>
        <v>1.1125</v>
      </c>
      <c r="P2561" t="b">
        <v>1</v>
      </c>
      <c r="Q2561" t="s">
        <v>8300</v>
      </c>
      <c r="R2561" s="7">
        <f t="shared" si="238"/>
        <v>35.6</v>
      </c>
      <c r="S2561" t="str">
        <f t="shared" si="240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 s="12">
        <f t="shared" si="235"/>
        <v>42069.742754629631</v>
      </c>
      <c r="J2562">
        <v>1425682174</v>
      </c>
      <c r="K2562" s="12">
        <f t="shared" si="236"/>
        <v>42039.742754629631</v>
      </c>
      <c r="L2562">
        <v>1423090174</v>
      </c>
      <c r="M2562" t="b">
        <v>0</v>
      </c>
      <c r="N2562">
        <v>21</v>
      </c>
      <c r="O2562" s="6">
        <f t="shared" si="237"/>
        <v>1.0009999999999999</v>
      </c>
      <c r="P2562" t="b">
        <v>1</v>
      </c>
      <c r="Q2562" t="s">
        <v>8300</v>
      </c>
      <c r="R2562" s="7">
        <f t="shared" si="238"/>
        <v>143</v>
      </c>
      <c r="S2562" t="str">
        <f t="shared" si="240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 s="12">
        <f t="shared" ref="I2563:I2626" si="241">(J2563/86400)+25569+(-5/24)</f>
        <v>42290.320474537039</v>
      </c>
      <c r="J2563">
        <v>1444740089</v>
      </c>
      <c r="K2563" s="12">
        <f t="shared" ref="K2563:K2626" si="242">(L2563/86400)+25569+(-5/24)</f>
        <v>42260.320474537039</v>
      </c>
      <c r="L2563">
        <v>1442148089</v>
      </c>
      <c r="M2563" t="b">
        <v>0</v>
      </c>
      <c r="N2563">
        <v>0</v>
      </c>
      <c r="O2563" s="6">
        <f t="shared" ref="O2563:O2626" si="243">E2563/D2563</f>
        <v>0</v>
      </c>
      <c r="P2563" t="b">
        <v>0</v>
      </c>
      <c r="Q2563" t="s">
        <v>8284</v>
      </c>
      <c r="R2563" s="7" t="e">
        <f t="shared" ref="R2563:R2626" si="244">E2563/N2563</f>
        <v>#DIV/0!</v>
      </c>
      <c r="S2563" t="str">
        <f t="shared" si="240"/>
        <v>food</v>
      </c>
      <c r="T2563" t="str">
        <f t="shared" ref="T2563:T2626" si="245">RIGHT(Q2563, LEN(Q2563) - FIND("/",Q2563))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 s="12">
        <f t="shared" si="241"/>
        <v>42654.316423611112</v>
      </c>
      <c r="J2564">
        <v>1476189339</v>
      </c>
      <c r="K2564" s="12">
        <f t="shared" si="242"/>
        <v>42594.316423611112</v>
      </c>
      <c r="L2564">
        <v>1471005339</v>
      </c>
      <c r="M2564" t="b">
        <v>0</v>
      </c>
      <c r="N2564">
        <v>3</v>
      </c>
      <c r="O2564" s="6">
        <f t="shared" si="243"/>
        <v>7.4999999999999997E-3</v>
      </c>
      <c r="P2564" t="b">
        <v>0</v>
      </c>
      <c r="Q2564" t="s">
        <v>8284</v>
      </c>
      <c r="R2564" s="7">
        <f t="shared" si="244"/>
        <v>25</v>
      </c>
      <c r="S2564" t="str">
        <f t="shared" si="240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 s="12">
        <f t="shared" si="241"/>
        <v>42214.931145833332</v>
      </c>
      <c r="J2565">
        <v>1438226451</v>
      </c>
      <c r="K2565" s="12">
        <f t="shared" si="242"/>
        <v>42154.931145833332</v>
      </c>
      <c r="L2565">
        <v>1433042451</v>
      </c>
      <c r="M2565" t="b">
        <v>0</v>
      </c>
      <c r="N2565">
        <v>0</v>
      </c>
      <c r="O2565" s="6">
        <f t="shared" si="243"/>
        <v>0</v>
      </c>
      <c r="P2565" t="b">
        <v>0</v>
      </c>
      <c r="Q2565" t="s">
        <v>8284</v>
      </c>
      <c r="R2565" s="7" t="e">
        <f t="shared" si="244"/>
        <v>#DIV/0!</v>
      </c>
      <c r="S2565" t="str">
        <f t="shared" si="240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 s="12">
        <f t="shared" si="241"/>
        <v>41851.83216435185</v>
      </c>
      <c r="J2566">
        <v>1406854699</v>
      </c>
      <c r="K2566" s="12">
        <f t="shared" si="242"/>
        <v>41821.83216435185</v>
      </c>
      <c r="L2566">
        <v>1404262699</v>
      </c>
      <c r="M2566" t="b">
        <v>0</v>
      </c>
      <c r="N2566">
        <v>0</v>
      </c>
      <c r="O2566" s="6">
        <f t="shared" si="243"/>
        <v>0</v>
      </c>
      <c r="P2566" t="b">
        <v>0</v>
      </c>
      <c r="Q2566" t="s">
        <v>8284</v>
      </c>
      <c r="R2566" s="7" t="e">
        <f t="shared" si="244"/>
        <v>#DIV/0!</v>
      </c>
      <c r="S2566" t="str">
        <f t="shared" si="240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 s="12">
        <f t="shared" si="241"/>
        <v>42499.659722222219</v>
      </c>
      <c r="J2567">
        <v>1462827000</v>
      </c>
      <c r="K2567" s="12">
        <f t="shared" si="242"/>
        <v>42440.442002314812</v>
      </c>
      <c r="L2567">
        <v>1457710589</v>
      </c>
      <c r="M2567" t="b">
        <v>0</v>
      </c>
      <c r="N2567">
        <v>1</v>
      </c>
      <c r="O2567" s="6">
        <f t="shared" si="243"/>
        <v>0.01</v>
      </c>
      <c r="P2567" t="b">
        <v>0</v>
      </c>
      <c r="Q2567" t="s">
        <v>8284</v>
      </c>
      <c r="R2567" s="7">
        <f t="shared" si="244"/>
        <v>100</v>
      </c>
      <c r="S2567" t="str">
        <f t="shared" si="240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 s="12">
        <f t="shared" si="241"/>
        <v>41872.772546296292</v>
      </c>
      <c r="J2568">
        <v>1408663948</v>
      </c>
      <c r="K2568" s="12">
        <f t="shared" si="242"/>
        <v>41842.772546296292</v>
      </c>
      <c r="L2568">
        <v>1406071948</v>
      </c>
      <c r="M2568" t="b">
        <v>0</v>
      </c>
      <c r="N2568">
        <v>0</v>
      </c>
      <c r="O2568" s="6">
        <f t="shared" si="243"/>
        <v>0</v>
      </c>
      <c r="P2568" t="b">
        <v>0</v>
      </c>
      <c r="Q2568" t="s">
        <v>8284</v>
      </c>
      <c r="R2568" s="7" t="e">
        <f t="shared" si="244"/>
        <v>#DIV/0!</v>
      </c>
      <c r="S2568" t="str">
        <f t="shared" si="240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 s="12">
        <f t="shared" si="241"/>
        <v>42117.670578703699</v>
      </c>
      <c r="J2569">
        <v>1429823138</v>
      </c>
      <c r="K2569" s="12">
        <f t="shared" si="242"/>
        <v>42087.670578703699</v>
      </c>
      <c r="L2569">
        <v>1427231138</v>
      </c>
      <c r="M2569" t="b">
        <v>0</v>
      </c>
      <c r="N2569">
        <v>2</v>
      </c>
      <c r="O2569" s="6">
        <f t="shared" si="243"/>
        <v>2.6666666666666666E-3</v>
      </c>
      <c r="P2569" t="b">
        <v>0</v>
      </c>
      <c r="Q2569" t="s">
        <v>8284</v>
      </c>
      <c r="R2569" s="7">
        <f t="shared" si="244"/>
        <v>60</v>
      </c>
      <c r="S2569" t="str">
        <f t="shared" si="240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 s="12">
        <f t="shared" si="241"/>
        <v>42614.45826388889</v>
      </c>
      <c r="J2570">
        <v>1472745594</v>
      </c>
      <c r="K2570" s="12">
        <f t="shared" si="242"/>
        <v>42584.45826388889</v>
      </c>
      <c r="L2570">
        <v>1470153594</v>
      </c>
      <c r="M2570" t="b">
        <v>0</v>
      </c>
      <c r="N2570">
        <v>1</v>
      </c>
      <c r="O2570" s="6">
        <f t="shared" si="243"/>
        <v>5.0000000000000001E-3</v>
      </c>
      <c r="P2570" t="b">
        <v>0</v>
      </c>
      <c r="Q2570" t="s">
        <v>8284</v>
      </c>
      <c r="R2570" s="7">
        <f t="shared" si="244"/>
        <v>50</v>
      </c>
      <c r="S2570" t="str">
        <f t="shared" si="240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 s="12">
        <f t="shared" si="241"/>
        <v>42263.897129629629</v>
      </c>
      <c r="J2571">
        <v>1442457112</v>
      </c>
      <c r="K2571" s="12">
        <f t="shared" si="242"/>
        <v>42233.897129629629</v>
      </c>
      <c r="L2571">
        <v>1439865112</v>
      </c>
      <c r="M2571" t="b">
        <v>0</v>
      </c>
      <c r="N2571">
        <v>2</v>
      </c>
      <c r="O2571" s="6">
        <f t="shared" si="243"/>
        <v>2.2307692307692306E-2</v>
      </c>
      <c r="P2571" t="b">
        <v>0</v>
      </c>
      <c r="Q2571" t="s">
        <v>8284</v>
      </c>
      <c r="R2571" s="7">
        <f t="shared" si="244"/>
        <v>72.5</v>
      </c>
      <c r="S2571" t="str">
        <f t="shared" si="240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 s="12">
        <f t="shared" si="241"/>
        <v>42774.694849537038</v>
      </c>
      <c r="J2572">
        <v>1486590035</v>
      </c>
      <c r="K2572" s="12">
        <f t="shared" si="242"/>
        <v>42744.694849537038</v>
      </c>
      <c r="L2572">
        <v>1483998035</v>
      </c>
      <c r="M2572" t="b">
        <v>0</v>
      </c>
      <c r="N2572">
        <v>2</v>
      </c>
      <c r="O2572" s="6">
        <f t="shared" si="243"/>
        <v>8.4285714285714294E-3</v>
      </c>
      <c r="P2572" t="b">
        <v>0</v>
      </c>
      <c r="Q2572" t="s">
        <v>8284</v>
      </c>
      <c r="R2572" s="7">
        <f t="shared" si="244"/>
        <v>29.5</v>
      </c>
      <c r="S2572" t="str">
        <f t="shared" si="240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 s="12">
        <f t="shared" si="241"/>
        <v>42509.133344907408</v>
      </c>
      <c r="J2573">
        <v>1463645521</v>
      </c>
      <c r="K2573" s="12">
        <f t="shared" si="242"/>
        <v>42449.133344907408</v>
      </c>
      <c r="L2573">
        <v>1458461521</v>
      </c>
      <c r="M2573" t="b">
        <v>0</v>
      </c>
      <c r="N2573">
        <v>4</v>
      </c>
      <c r="O2573" s="6">
        <f t="shared" si="243"/>
        <v>2.5000000000000001E-3</v>
      </c>
      <c r="P2573" t="b">
        <v>0</v>
      </c>
      <c r="Q2573" t="s">
        <v>8284</v>
      </c>
      <c r="R2573" s="7">
        <f t="shared" si="244"/>
        <v>62.5</v>
      </c>
      <c r="S2573" t="str">
        <f t="shared" si="240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 s="12">
        <f t="shared" si="241"/>
        <v>42106.911076388882</v>
      </c>
      <c r="J2574">
        <v>1428893517</v>
      </c>
      <c r="K2574" s="12">
        <f t="shared" si="242"/>
        <v>42076.911076388882</v>
      </c>
      <c r="L2574">
        <v>1426301517</v>
      </c>
      <c r="M2574" t="b">
        <v>0</v>
      </c>
      <c r="N2574">
        <v>0</v>
      </c>
      <c r="O2574" s="6">
        <f t="shared" si="243"/>
        <v>0</v>
      </c>
      <c r="P2574" t="b">
        <v>0</v>
      </c>
      <c r="Q2574" t="s">
        <v>8284</v>
      </c>
      <c r="R2574" s="7" t="e">
        <f t="shared" si="244"/>
        <v>#DIV/0!</v>
      </c>
      <c r="S2574" t="str">
        <f t="shared" si="240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 s="12">
        <f t="shared" si="241"/>
        <v>41874.383668981478</v>
      </c>
      <c r="J2575">
        <v>1408803149</v>
      </c>
      <c r="K2575" s="12">
        <f t="shared" si="242"/>
        <v>41829.383668981478</v>
      </c>
      <c r="L2575">
        <v>1404915149</v>
      </c>
      <c r="M2575" t="b">
        <v>0</v>
      </c>
      <c r="N2575">
        <v>0</v>
      </c>
      <c r="O2575" s="6">
        <f t="shared" si="243"/>
        <v>0</v>
      </c>
      <c r="P2575" t="b">
        <v>0</v>
      </c>
      <c r="Q2575" t="s">
        <v>8284</v>
      </c>
      <c r="R2575" s="7" t="e">
        <f t="shared" si="244"/>
        <v>#DIV/0!</v>
      </c>
      <c r="S2575" t="str">
        <f t="shared" si="240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 s="12">
        <f t="shared" si="241"/>
        <v>42508.617418981477</v>
      </c>
      <c r="J2576">
        <v>1463600945</v>
      </c>
      <c r="K2576" s="12">
        <f t="shared" si="242"/>
        <v>42487.617418981477</v>
      </c>
      <c r="L2576">
        <v>1461786545</v>
      </c>
      <c r="M2576" t="b">
        <v>0</v>
      </c>
      <c r="N2576">
        <v>0</v>
      </c>
      <c r="O2576" s="6">
        <f t="shared" si="243"/>
        <v>0</v>
      </c>
      <c r="P2576" t="b">
        <v>0</v>
      </c>
      <c r="Q2576" t="s">
        <v>8284</v>
      </c>
      <c r="R2576" s="7" t="e">
        <f t="shared" si="244"/>
        <v>#DIV/0!</v>
      </c>
      <c r="S2576" t="str">
        <f t="shared" si="240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 s="12">
        <f t="shared" si="241"/>
        <v>42015.900393518517</v>
      </c>
      <c r="J2577">
        <v>1421030194</v>
      </c>
      <c r="K2577" s="12">
        <f t="shared" si="242"/>
        <v>41985.900393518517</v>
      </c>
      <c r="L2577">
        <v>1418438194</v>
      </c>
      <c r="M2577" t="b">
        <v>0</v>
      </c>
      <c r="N2577">
        <v>0</v>
      </c>
      <c r="O2577" s="6">
        <f t="shared" si="243"/>
        <v>0</v>
      </c>
      <c r="P2577" t="b">
        <v>0</v>
      </c>
      <c r="Q2577" t="s">
        <v>8284</v>
      </c>
      <c r="R2577" s="7" t="e">
        <f t="shared" si="244"/>
        <v>#DIV/0!</v>
      </c>
      <c r="S2577" t="str">
        <f t="shared" si="240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 s="12">
        <f t="shared" si="241"/>
        <v>42104.759803240733</v>
      </c>
      <c r="J2578">
        <v>1428707647</v>
      </c>
      <c r="K2578" s="12">
        <f t="shared" si="242"/>
        <v>42059.801469907405</v>
      </c>
      <c r="L2578">
        <v>1424823247</v>
      </c>
      <c r="M2578" t="b">
        <v>0</v>
      </c>
      <c r="N2578">
        <v>0</v>
      </c>
      <c r="O2578" s="6">
        <f t="shared" si="243"/>
        <v>0</v>
      </c>
      <c r="P2578" t="b">
        <v>0</v>
      </c>
      <c r="Q2578" t="s">
        <v>8284</v>
      </c>
      <c r="R2578" s="7" t="e">
        <f t="shared" si="244"/>
        <v>#DIV/0!</v>
      </c>
      <c r="S2578" t="str">
        <f t="shared" si="240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 s="12">
        <f t="shared" si="241"/>
        <v>41855.612233796295</v>
      </c>
      <c r="J2579">
        <v>1407181297</v>
      </c>
      <c r="K2579" s="12">
        <f t="shared" si="242"/>
        <v>41830.612233796295</v>
      </c>
      <c r="L2579">
        <v>1405021297</v>
      </c>
      <c r="M2579" t="b">
        <v>0</v>
      </c>
      <c r="N2579">
        <v>0</v>
      </c>
      <c r="O2579" s="6">
        <f t="shared" si="243"/>
        <v>0</v>
      </c>
      <c r="P2579" t="b">
        <v>0</v>
      </c>
      <c r="Q2579" t="s">
        <v>8284</v>
      </c>
      <c r="R2579" s="7" t="e">
        <f t="shared" si="244"/>
        <v>#DIV/0!</v>
      </c>
      <c r="S2579" t="str">
        <f t="shared" si="240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 s="12">
        <f t="shared" si="241"/>
        <v>42286.499999999993</v>
      </c>
      <c r="J2580">
        <v>1444410000</v>
      </c>
      <c r="K2580" s="12">
        <f t="shared" si="242"/>
        <v>42237.814571759256</v>
      </c>
      <c r="L2580">
        <v>1440203579</v>
      </c>
      <c r="M2580" t="b">
        <v>0</v>
      </c>
      <c r="N2580">
        <v>0</v>
      </c>
      <c r="O2580" s="6">
        <f t="shared" si="243"/>
        <v>0</v>
      </c>
      <c r="P2580" t="b">
        <v>0</v>
      </c>
      <c r="Q2580" t="s">
        <v>8284</v>
      </c>
      <c r="R2580" s="7" t="e">
        <f t="shared" si="244"/>
        <v>#DIV/0!</v>
      </c>
      <c r="S2580" t="str">
        <f t="shared" si="240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 s="12">
        <f t="shared" si="241"/>
        <v>41897.621562499997</v>
      </c>
      <c r="J2581">
        <v>1410810903</v>
      </c>
      <c r="K2581" s="12">
        <f t="shared" si="242"/>
        <v>41837.621562499997</v>
      </c>
      <c r="L2581">
        <v>1405626903</v>
      </c>
      <c r="M2581" t="b">
        <v>0</v>
      </c>
      <c r="N2581">
        <v>12</v>
      </c>
      <c r="O2581" s="6">
        <f t="shared" si="243"/>
        <v>1.3849999999999999E-3</v>
      </c>
      <c r="P2581" t="b">
        <v>0</v>
      </c>
      <c r="Q2581" t="s">
        <v>8284</v>
      </c>
      <c r="R2581" s="7">
        <f t="shared" si="244"/>
        <v>23.083333333333332</v>
      </c>
      <c r="S2581" t="str">
        <f t="shared" si="240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 s="12">
        <f t="shared" si="241"/>
        <v>42139.916666666664</v>
      </c>
      <c r="J2582">
        <v>1431745200</v>
      </c>
      <c r="K2582" s="12">
        <f t="shared" si="242"/>
        <v>42110.118090277778</v>
      </c>
      <c r="L2582">
        <v>1429170603</v>
      </c>
      <c r="M2582" t="b">
        <v>0</v>
      </c>
      <c r="N2582">
        <v>2</v>
      </c>
      <c r="O2582" s="6">
        <f t="shared" si="243"/>
        <v>6.0000000000000001E-3</v>
      </c>
      <c r="P2582" t="b">
        <v>0</v>
      </c>
      <c r="Q2582" t="s">
        <v>8284</v>
      </c>
      <c r="R2582" s="7">
        <f t="shared" si="244"/>
        <v>25.5</v>
      </c>
      <c r="S2582" t="str">
        <f t="shared" si="240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 s="12">
        <f t="shared" si="241"/>
        <v>42324.461782407401</v>
      </c>
      <c r="J2583">
        <v>1447689898</v>
      </c>
      <c r="K2583" s="12">
        <f t="shared" si="242"/>
        <v>42294.420115740737</v>
      </c>
      <c r="L2583">
        <v>1445094298</v>
      </c>
      <c r="M2583" t="b">
        <v>0</v>
      </c>
      <c r="N2583">
        <v>11</v>
      </c>
      <c r="O2583" s="6">
        <f t="shared" si="243"/>
        <v>0.106</v>
      </c>
      <c r="P2583" t="b">
        <v>0</v>
      </c>
      <c r="Q2583" t="s">
        <v>8284</v>
      </c>
      <c r="R2583" s="7">
        <f t="shared" si="244"/>
        <v>48.18181818181818</v>
      </c>
      <c r="S2583" t="str">
        <f t="shared" si="240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 s="12">
        <f t="shared" si="241"/>
        <v>42672.780486111107</v>
      </c>
      <c r="J2584">
        <v>1477784634</v>
      </c>
      <c r="K2584" s="12">
        <f t="shared" si="242"/>
        <v>42642.780486111107</v>
      </c>
      <c r="L2584">
        <v>1475192634</v>
      </c>
      <c r="M2584" t="b">
        <v>0</v>
      </c>
      <c r="N2584">
        <v>1</v>
      </c>
      <c r="O2584" s="6">
        <f t="shared" si="243"/>
        <v>1.1111111111111112E-5</v>
      </c>
      <c r="P2584" t="b">
        <v>0</v>
      </c>
      <c r="Q2584" t="s">
        <v>8284</v>
      </c>
      <c r="R2584" s="7">
        <f t="shared" si="244"/>
        <v>1</v>
      </c>
      <c r="S2584" t="str">
        <f t="shared" si="240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 s="12">
        <f t="shared" si="241"/>
        <v>42079.519444444442</v>
      </c>
      <c r="J2585">
        <v>1426526880</v>
      </c>
      <c r="K2585" s="12">
        <f t="shared" si="242"/>
        <v>42019.561111111114</v>
      </c>
      <c r="L2585">
        <v>1421346480</v>
      </c>
      <c r="M2585" t="b">
        <v>0</v>
      </c>
      <c r="N2585">
        <v>5</v>
      </c>
      <c r="O2585" s="6">
        <f t="shared" si="243"/>
        <v>5.0000000000000001E-3</v>
      </c>
      <c r="P2585" t="b">
        <v>0</v>
      </c>
      <c r="Q2585" t="s">
        <v>8284</v>
      </c>
      <c r="R2585" s="7">
        <f t="shared" si="244"/>
        <v>1</v>
      </c>
      <c r="S2585" t="str">
        <f t="shared" si="240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 s="12">
        <f t="shared" si="241"/>
        <v>42169.964918981474</v>
      </c>
      <c r="J2586">
        <v>1434341369</v>
      </c>
      <c r="K2586" s="12">
        <f t="shared" si="242"/>
        <v>42139.964918981474</v>
      </c>
      <c r="L2586">
        <v>1431749369</v>
      </c>
      <c r="M2586" t="b">
        <v>0</v>
      </c>
      <c r="N2586">
        <v>0</v>
      </c>
      <c r="O2586" s="6">
        <f t="shared" si="243"/>
        <v>0</v>
      </c>
      <c r="P2586" t="b">
        <v>0</v>
      </c>
      <c r="Q2586" t="s">
        <v>8284</v>
      </c>
      <c r="R2586" s="7" t="e">
        <f t="shared" si="244"/>
        <v>#DIV/0!</v>
      </c>
      <c r="S2586" t="str">
        <f t="shared" si="240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 s="12">
        <f t="shared" si="241"/>
        <v>41825.754999999997</v>
      </c>
      <c r="J2587">
        <v>1404601632</v>
      </c>
      <c r="K2587" s="12">
        <f t="shared" si="242"/>
        <v>41795.754999999997</v>
      </c>
      <c r="L2587">
        <v>1402009632</v>
      </c>
      <c r="M2587" t="b">
        <v>0</v>
      </c>
      <c r="N2587">
        <v>1</v>
      </c>
      <c r="O2587" s="6">
        <f t="shared" si="243"/>
        <v>1.6666666666666668E-3</v>
      </c>
      <c r="P2587" t="b">
        <v>0</v>
      </c>
      <c r="Q2587" t="s">
        <v>8284</v>
      </c>
      <c r="R2587" s="7">
        <f t="shared" si="244"/>
        <v>50</v>
      </c>
      <c r="S2587" t="str">
        <f t="shared" si="240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 s="12">
        <f t="shared" si="241"/>
        <v>42363.121944444443</v>
      </c>
      <c r="J2588">
        <v>1451030136</v>
      </c>
      <c r="K2588" s="12">
        <f t="shared" si="242"/>
        <v>42333.121944444443</v>
      </c>
      <c r="L2588">
        <v>1448438136</v>
      </c>
      <c r="M2588" t="b">
        <v>0</v>
      </c>
      <c r="N2588">
        <v>1</v>
      </c>
      <c r="O2588" s="6">
        <f t="shared" si="243"/>
        <v>1.6666666666666668E-3</v>
      </c>
      <c r="P2588" t="b">
        <v>0</v>
      </c>
      <c r="Q2588" t="s">
        <v>8284</v>
      </c>
      <c r="R2588" s="7">
        <f t="shared" si="244"/>
        <v>5</v>
      </c>
      <c r="S2588" t="str">
        <f t="shared" si="240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 s="12">
        <f t="shared" si="241"/>
        <v>42368.467048611106</v>
      </c>
      <c r="J2589">
        <v>1451491953</v>
      </c>
      <c r="K2589" s="12">
        <f t="shared" si="242"/>
        <v>42338.467048611106</v>
      </c>
      <c r="L2589">
        <v>1448899953</v>
      </c>
      <c r="M2589" t="b">
        <v>0</v>
      </c>
      <c r="N2589">
        <v>6</v>
      </c>
      <c r="O2589" s="6">
        <f t="shared" si="243"/>
        <v>2.4340000000000001E-2</v>
      </c>
      <c r="P2589" t="b">
        <v>0</v>
      </c>
      <c r="Q2589" t="s">
        <v>8284</v>
      </c>
      <c r="R2589" s="7">
        <f t="shared" si="244"/>
        <v>202.83333333333334</v>
      </c>
      <c r="S2589" t="str">
        <f t="shared" si="240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 s="12">
        <f t="shared" si="241"/>
        <v>42094.343055555553</v>
      </c>
      <c r="J2590">
        <v>1427807640</v>
      </c>
      <c r="K2590" s="12">
        <f t="shared" si="242"/>
        <v>42042.467893518515</v>
      </c>
      <c r="L2590">
        <v>1423325626</v>
      </c>
      <c r="M2590" t="b">
        <v>0</v>
      </c>
      <c r="N2590">
        <v>8</v>
      </c>
      <c r="O2590" s="6">
        <f t="shared" si="243"/>
        <v>3.8833333333333331E-2</v>
      </c>
      <c r="P2590" t="b">
        <v>0</v>
      </c>
      <c r="Q2590" t="s">
        <v>8284</v>
      </c>
      <c r="R2590" s="7">
        <f t="shared" si="244"/>
        <v>29.125</v>
      </c>
      <c r="S2590" t="str">
        <f t="shared" si="240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 s="12">
        <f t="shared" si="241"/>
        <v>42452.286192129628</v>
      </c>
      <c r="J2591">
        <v>1458733927</v>
      </c>
      <c r="K2591" s="12">
        <f t="shared" si="242"/>
        <v>42422.327858796292</v>
      </c>
      <c r="L2591">
        <v>1456145527</v>
      </c>
      <c r="M2591" t="b">
        <v>0</v>
      </c>
      <c r="N2591">
        <v>1</v>
      </c>
      <c r="O2591" s="6">
        <f t="shared" si="243"/>
        <v>1E-4</v>
      </c>
      <c r="P2591" t="b">
        <v>0</v>
      </c>
      <c r="Q2591" t="s">
        <v>8284</v>
      </c>
      <c r="R2591" s="7">
        <f t="shared" si="244"/>
        <v>5</v>
      </c>
      <c r="S2591" t="str">
        <f t="shared" si="240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 s="12">
        <f t="shared" si="241"/>
        <v>42395.380752314813</v>
      </c>
      <c r="J2592">
        <v>1453817297</v>
      </c>
      <c r="K2592" s="12">
        <f t="shared" si="242"/>
        <v>42388.380752314813</v>
      </c>
      <c r="L2592">
        <v>1453212497</v>
      </c>
      <c r="M2592" t="b">
        <v>0</v>
      </c>
      <c r="N2592">
        <v>0</v>
      </c>
      <c r="O2592" s="6">
        <f t="shared" si="243"/>
        <v>0</v>
      </c>
      <c r="P2592" t="b">
        <v>0</v>
      </c>
      <c r="Q2592" t="s">
        <v>8284</v>
      </c>
      <c r="R2592" s="7" t="e">
        <f t="shared" si="244"/>
        <v>#DIV/0!</v>
      </c>
      <c r="S2592" t="str">
        <f t="shared" si="240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 s="12">
        <f t="shared" si="241"/>
        <v>42442.656527777777</v>
      </c>
      <c r="J2593">
        <v>1457901924</v>
      </c>
      <c r="K2593" s="12">
        <f t="shared" si="242"/>
        <v>42382.698194444441</v>
      </c>
      <c r="L2593">
        <v>1452721524</v>
      </c>
      <c r="M2593" t="b">
        <v>0</v>
      </c>
      <c r="N2593">
        <v>2</v>
      </c>
      <c r="O2593" s="6">
        <f t="shared" si="243"/>
        <v>1.7333333333333333E-2</v>
      </c>
      <c r="P2593" t="b">
        <v>0</v>
      </c>
      <c r="Q2593" t="s">
        <v>8284</v>
      </c>
      <c r="R2593" s="7">
        <f t="shared" si="244"/>
        <v>13</v>
      </c>
      <c r="S2593" t="str">
        <f t="shared" si="240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 s="12">
        <f t="shared" si="241"/>
        <v>41917.592835648145</v>
      </c>
      <c r="J2594">
        <v>1412536421</v>
      </c>
      <c r="K2594" s="12">
        <f t="shared" si="242"/>
        <v>41887.592835648145</v>
      </c>
      <c r="L2594">
        <v>1409944421</v>
      </c>
      <c r="M2594" t="b">
        <v>0</v>
      </c>
      <c r="N2594">
        <v>1</v>
      </c>
      <c r="O2594" s="6">
        <f t="shared" si="243"/>
        <v>1.6666666666666668E-3</v>
      </c>
      <c r="P2594" t="b">
        <v>0</v>
      </c>
      <c r="Q2594" t="s">
        <v>8284</v>
      </c>
      <c r="R2594" s="7">
        <f t="shared" si="244"/>
        <v>50</v>
      </c>
      <c r="S2594" t="str">
        <f t="shared" si="240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 s="12">
        <f t="shared" si="241"/>
        <v>42119.636874999997</v>
      </c>
      <c r="J2595">
        <v>1429993026</v>
      </c>
      <c r="K2595" s="12">
        <f t="shared" si="242"/>
        <v>42089.636874999997</v>
      </c>
      <c r="L2595">
        <v>1427401026</v>
      </c>
      <c r="M2595" t="b">
        <v>0</v>
      </c>
      <c r="N2595">
        <v>0</v>
      </c>
      <c r="O2595" s="6">
        <f t="shared" si="243"/>
        <v>0</v>
      </c>
      <c r="P2595" t="b">
        <v>0</v>
      </c>
      <c r="Q2595" t="s">
        <v>8284</v>
      </c>
      <c r="R2595" s="7" t="e">
        <f t="shared" si="244"/>
        <v>#DIV/0!</v>
      </c>
      <c r="S2595" t="str">
        <f t="shared" si="240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 s="12">
        <f t="shared" si="241"/>
        <v>41858.759583333333</v>
      </c>
      <c r="J2596">
        <v>1407453228</v>
      </c>
      <c r="K2596" s="12">
        <f t="shared" si="242"/>
        <v>41828.759583333333</v>
      </c>
      <c r="L2596">
        <v>1404861228</v>
      </c>
      <c r="M2596" t="b">
        <v>0</v>
      </c>
      <c r="N2596">
        <v>1</v>
      </c>
      <c r="O2596" s="6">
        <f t="shared" si="243"/>
        <v>1.2500000000000001E-5</v>
      </c>
      <c r="P2596" t="b">
        <v>0</v>
      </c>
      <c r="Q2596" t="s">
        <v>8284</v>
      </c>
      <c r="R2596" s="7">
        <f t="shared" si="244"/>
        <v>1</v>
      </c>
      <c r="S2596" t="str">
        <f t="shared" si="240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 s="12">
        <f t="shared" si="241"/>
        <v>42790.035879629628</v>
      </c>
      <c r="J2597">
        <v>1487915500</v>
      </c>
      <c r="K2597" s="12">
        <f t="shared" si="242"/>
        <v>42760.035879629628</v>
      </c>
      <c r="L2597">
        <v>1485323500</v>
      </c>
      <c r="M2597" t="b">
        <v>0</v>
      </c>
      <c r="N2597">
        <v>19</v>
      </c>
      <c r="O2597" s="6">
        <f t="shared" si="243"/>
        <v>0.12166666666666667</v>
      </c>
      <c r="P2597" t="b">
        <v>0</v>
      </c>
      <c r="Q2597" t="s">
        <v>8284</v>
      </c>
      <c r="R2597" s="7">
        <f t="shared" si="244"/>
        <v>96.05263157894737</v>
      </c>
      <c r="S2597" t="str">
        <f t="shared" si="240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 s="12">
        <f t="shared" si="241"/>
        <v>41858.45612268518</v>
      </c>
      <c r="J2598">
        <v>1407427009</v>
      </c>
      <c r="K2598" s="12">
        <f t="shared" si="242"/>
        <v>41828.45612268518</v>
      </c>
      <c r="L2598">
        <v>1404835009</v>
      </c>
      <c r="M2598" t="b">
        <v>0</v>
      </c>
      <c r="N2598">
        <v>27</v>
      </c>
      <c r="O2598" s="6">
        <f t="shared" si="243"/>
        <v>0.23588571428571428</v>
      </c>
      <c r="P2598" t="b">
        <v>0</v>
      </c>
      <c r="Q2598" t="s">
        <v>8284</v>
      </c>
      <c r="R2598" s="7">
        <f t="shared" si="244"/>
        <v>305.77777777777777</v>
      </c>
      <c r="S2598" t="str">
        <f t="shared" si="240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 s="12">
        <f t="shared" si="241"/>
        <v>42540.133298611108</v>
      </c>
      <c r="J2599">
        <v>1466323917</v>
      </c>
      <c r="K2599" s="12">
        <f t="shared" si="242"/>
        <v>42510.133298611108</v>
      </c>
      <c r="L2599">
        <v>1463731917</v>
      </c>
      <c r="M2599" t="b">
        <v>0</v>
      </c>
      <c r="N2599">
        <v>7</v>
      </c>
      <c r="O2599" s="6">
        <f t="shared" si="243"/>
        <v>5.6666666666666664E-2</v>
      </c>
      <c r="P2599" t="b">
        <v>0</v>
      </c>
      <c r="Q2599" t="s">
        <v>8284</v>
      </c>
      <c r="R2599" s="7">
        <f t="shared" si="244"/>
        <v>12.142857142857142</v>
      </c>
      <c r="S2599" t="str">
        <f t="shared" si="240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 s="12">
        <f t="shared" si="241"/>
        <v>42270.631956018515</v>
      </c>
      <c r="J2600">
        <v>1443039001</v>
      </c>
      <c r="K2600" s="12">
        <f t="shared" si="242"/>
        <v>42240.631956018515</v>
      </c>
      <c r="L2600">
        <v>1440447001</v>
      </c>
      <c r="M2600" t="b">
        <v>0</v>
      </c>
      <c r="N2600">
        <v>14</v>
      </c>
      <c r="O2600" s="6">
        <f t="shared" si="243"/>
        <v>0.39</v>
      </c>
      <c r="P2600" t="b">
        <v>0</v>
      </c>
      <c r="Q2600" t="s">
        <v>8284</v>
      </c>
      <c r="R2600" s="7">
        <f t="shared" si="244"/>
        <v>83.571428571428569</v>
      </c>
      <c r="S2600" t="str">
        <f t="shared" si="240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 s="12">
        <f t="shared" si="241"/>
        <v>41854.545682870368</v>
      </c>
      <c r="J2601">
        <v>1407089147</v>
      </c>
      <c r="K2601" s="12">
        <f t="shared" si="242"/>
        <v>41809.545682870368</v>
      </c>
      <c r="L2601">
        <v>1403201147</v>
      </c>
      <c r="M2601" t="b">
        <v>0</v>
      </c>
      <c r="N2601">
        <v>5</v>
      </c>
      <c r="O2601" s="6">
        <f t="shared" si="243"/>
        <v>9.9546510341776348E-3</v>
      </c>
      <c r="P2601" t="b">
        <v>0</v>
      </c>
      <c r="Q2601" t="s">
        <v>8284</v>
      </c>
      <c r="R2601" s="7">
        <f t="shared" si="244"/>
        <v>18</v>
      </c>
      <c r="S2601" t="str">
        <f t="shared" si="240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 s="12">
        <f t="shared" si="241"/>
        <v>42454.650462962956</v>
      </c>
      <c r="J2602">
        <v>1458938200</v>
      </c>
      <c r="K2602" s="12">
        <f t="shared" si="242"/>
        <v>42394.692129629628</v>
      </c>
      <c r="L2602">
        <v>1453757800</v>
      </c>
      <c r="M2602" t="b">
        <v>0</v>
      </c>
      <c r="N2602">
        <v>30</v>
      </c>
      <c r="O2602" s="6">
        <f t="shared" si="243"/>
        <v>6.9320000000000007E-2</v>
      </c>
      <c r="P2602" t="b">
        <v>0</v>
      </c>
      <c r="Q2602" t="s">
        <v>8284</v>
      </c>
      <c r="R2602" s="7">
        <f t="shared" si="244"/>
        <v>115.53333333333333</v>
      </c>
      <c r="S2602" t="str">
        <f t="shared" si="240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 s="12">
        <f t="shared" si="241"/>
        <v>41164.957638888889</v>
      </c>
      <c r="J2603">
        <v>1347508740</v>
      </c>
      <c r="K2603" s="12">
        <f t="shared" si="242"/>
        <v>41150.693854166668</v>
      </c>
      <c r="L2603">
        <v>1346276349</v>
      </c>
      <c r="M2603" t="b">
        <v>1</v>
      </c>
      <c r="N2603">
        <v>151</v>
      </c>
      <c r="O2603" s="6">
        <f t="shared" si="243"/>
        <v>6.6139999999999999</v>
      </c>
      <c r="P2603" t="b">
        <v>1</v>
      </c>
      <c r="Q2603" t="s">
        <v>8301</v>
      </c>
      <c r="R2603" s="7">
        <f t="shared" si="244"/>
        <v>21.900662251655628</v>
      </c>
      <c r="S2603" t="str">
        <f t="shared" si="240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 s="12">
        <f t="shared" si="241"/>
        <v>41955.680555555555</v>
      </c>
      <c r="J2604">
        <v>1415827200</v>
      </c>
      <c r="K2604" s="12">
        <f t="shared" si="242"/>
        <v>41915.538981481477</v>
      </c>
      <c r="L2604">
        <v>1412358968</v>
      </c>
      <c r="M2604" t="b">
        <v>1</v>
      </c>
      <c r="N2604">
        <v>489</v>
      </c>
      <c r="O2604" s="6">
        <f t="shared" si="243"/>
        <v>3.2609166666666667</v>
      </c>
      <c r="P2604" t="b">
        <v>1</v>
      </c>
      <c r="Q2604" t="s">
        <v>8301</v>
      </c>
      <c r="R2604" s="7">
        <f t="shared" si="244"/>
        <v>80.022494887525568</v>
      </c>
      <c r="S2604" t="str">
        <f t="shared" si="240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 s="12">
        <f t="shared" si="241"/>
        <v>41631.704328703701</v>
      </c>
      <c r="J2605">
        <v>1387835654</v>
      </c>
      <c r="K2605" s="12">
        <f t="shared" si="242"/>
        <v>41617.704328703701</v>
      </c>
      <c r="L2605">
        <v>1386626054</v>
      </c>
      <c r="M2605" t="b">
        <v>1</v>
      </c>
      <c r="N2605">
        <v>50</v>
      </c>
      <c r="O2605" s="6">
        <f t="shared" si="243"/>
        <v>1.0148571428571429</v>
      </c>
      <c r="P2605" t="b">
        <v>1</v>
      </c>
      <c r="Q2605" t="s">
        <v>8301</v>
      </c>
      <c r="R2605" s="7">
        <f t="shared" si="244"/>
        <v>35.520000000000003</v>
      </c>
      <c r="S2605" t="str">
        <f t="shared" si="240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 s="12">
        <f t="shared" si="241"/>
        <v>41027.842858796292</v>
      </c>
      <c r="J2606">
        <v>1335662023</v>
      </c>
      <c r="K2606" s="12">
        <f t="shared" si="242"/>
        <v>40997.842858796292</v>
      </c>
      <c r="L2606">
        <v>1333070023</v>
      </c>
      <c r="M2606" t="b">
        <v>1</v>
      </c>
      <c r="N2606">
        <v>321</v>
      </c>
      <c r="O2606" s="6">
        <f t="shared" si="243"/>
        <v>1.0421799999999999</v>
      </c>
      <c r="P2606" t="b">
        <v>1</v>
      </c>
      <c r="Q2606" t="s">
        <v>8301</v>
      </c>
      <c r="R2606" s="7">
        <f t="shared" si="244"/>
        <v>64.933333333333323</v>
      </c>
      <c r="S2606" t="str">
        <f t="shared" si="240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 s="12">
        <f t="shared" si="241"/>
        <v>42538.33321759259</v>
      </c>
      <c r="J2607">
        <v>1466168390</v>
      </c>
      <c r="K2607" s="12">
        <f t="shared" si="242"/>
        <v>42508.33321759259</v>
      </c>
      <c r="L2607">
        <v>1463576390</v>
      </c>
      <c r="M2607" t="b">
        <v>1</v>
      </c>
      <c r="N2607">
        <v>1762</v>
      </c>
      <c r="O2607" s="6">
        <f t="shared" si="243"/>
        <v>1.0742157000000001</v>
      </c>
      <c r="P2607" t="b">
        <v>1</v>
      </c>
      <c r="Q2607" t="s">
        <v>8301</v>
      </c>
      <c r="R2607" s="7">
        <f t="shared" si="244"/>
        <v>60.965703745743475</v>
      </c>
      <c r="S2607" t="str">
        <f t="shared" si="240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 s="12">
        <f t="shared" si="241"/>
        <v>41758.504421296289</v>
      </c>
      <c r="J2608">
        <v>1398791182</v>
      </c>
      <c r="K2608" s="12">
        <f t="shared" si="242"/>
        <v>41726.504421296289</v>
      </c>
      <c r="L2608">
        <v>1396026382</v>
      </c>
      <c r="M2608" t="b">
        <v>1</v>
      </c>
      <c r="N2608">
        <v>385</v>
      </c>
      <c r="O2608" s="6">
        <f t="shared" si="243"/>
        <v>1.1005454545454545</v>
      </c>
      <c r="P2608" t="b">
        <v>1</v>
      </c>
      <c r="Q2608" t="s">
        <v>8301</v>
      </c>
      <c r="R2608" s="7">
        <f t="shared" si="244"/>
        <v>31.444155844155844</v>
      </c>
      <c r="S2608" t="str">
        <f t="shared" si="240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 s="12">
        <f t="shared" si="241"/>
        <v>42227.874999999993</v>
      </c>
      <c r="J2609">
        <v>1439344800</v>
      </c>
      <c r="K2609" s="12">
        <f t="shared" si="242"/>
        <v>42184.666342592587</v>
      </c>
      <c r="L2609">
        <v>1435611572</v>
      </c>
      <c r="M2609" t="b">
        <v>1</v>
      </c>
      <c r="N2609">
        <v>398</v>
      </c>
      <c r="O2609" s="6">
        <f t="shared" si="243"/>
        <v>4.077</v>
      </c>
      <c r="P2609" t="b">
        <v>1</v>
      </c>
      <c r="Q2609" t="s">
        <v>8301</v>
      </c>
      <c r="R2609" s="7">
        <f t="shared" si="244"/>
        <v>81.949748743718587</v>
      </c>
      <c r="S2609" t="str">
        <f t="shared" si="240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 s="12">
        <f t="shared" si="241"/>
        <v>42808.791666666664</v>
      </c>
      <c r="J2610">
        <v>1489536000</v>
      </c>
      <c r="K2610" s="12">
        <f t="shared" si="242"/>
        <v>42767.593379629623</v>
      </c>
      <c r="L2610">
        <v>1485976468</v>
      </c>
      <c r="M2610" t="b">
        <v>1</v>
      </c>
      <c r="N2610">
        <v>304</v>
      </c>
      <c r="O2610" s="6">
        <f t="shared" si="243"/>
        <v>2.2392500000000002</v>
      </c>
      <c r="P2610" t="b">
        <v>1</v>
      </c>
      <c r="Q2610" t="s">
        <v>8301</v>
      </c>
      <c r="R2610" s="7">
        <f t="shared" si="244"/>
        <v>58.92763157894737</v>
      </c>
      <c r="S2610" t="str">
        <f t="shared" si="240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 s="12">
        <f t="shared" si="241"/>
        <v>41105.02952546296</v>
      </c>
      <c r="J2611">
        <v>1342330951</v>
      </c>
      <c r="K2611" s="12">
        <f t="shared" si="242"/>
        <v>41075.02952546296</v>
      </c>
      <c r="L2611">
        <v>1339738951</v>
      </c>
      <c r="M2611" t="b">
        <v>1</v>
      </c>
      <c r="N2611">
        <v>676</v>
      </c>
      <c r="O2611" s="6">
        <f t="shared" si="243"/>
        <v>3.038011142857143</v>
      </c>
      <c r="P2611" t="b">
        <v>1</v>
      </c>
      <c r="Q2611" t="s">
        <v>8301</v>
      </c>
      <c r="R2611" s="7">
        <f t="shared" si="244"/>
        <v>157.29347633136095</v>
      </c>
      <c r="S2611" t="str">
        <f t="shared" si="240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 s="12">
        <f t="shared" si="241"/>
        <v>42604.082638888889</v>
      </c>
      <c r="J2612">
        <v>1471849140</v>
      </c>
      <c r="K2612" s="12">
        <f t="shared" si="242"/>
        <v>42564.672743055555</v>
      </c>
      <c r="L2612">
        <v>1468444125</v>
      </c>
      <c r="M2612" t="b">
        <v>1</v>
      </c>
      <c r="N2612">
        <v>577</v>
      </c>
      <c r="O2612" s="6">
        <f t="shared" si="243"/>
        <v>1.4132510432681749</v>
      </c>
      <c r="P2612" t="b">
        <v>1</v>
      </c>
      <c r="Q2612" t="s">
        <v>8301</v>
      </c>
      <c r="R2612" s="7">
        <f t="shared" si="244"/>
        <v>55.758509532062391</v>
      </c>
      <c r="S2612" t="str">
        <f t="shared" si="240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 s="12">
        <f t="shared" si="241"/>
        <v>42737.749305555553</v>
      </c>
      <c r="J2613">
        <v>1483397940</v>
      </c>
      <c r="K2613" s="12">
        <f t="shared" si="242"/>
        <v>42704.127476851849</v>
      </c>
      <c r="L2613">
        <v>1480493014</v>
      </c>
      <c r="M2613" t="b">
        <v>1</v>
      </c>
      <c r="N2613">
        <v>3663</v>
      </c>
      <c r="O2613" s="6">
        <f t="shared" si="243"/>
        <v>27.906363636363636</v>
      </c>
      <c r="P2613" t="b">
        <v>1</v>
      </c>
      <c r="Q2613" t="s">
        <v>8301</v>
      </c>
      <c r="R2613" s="7">
        <f t="shared" si="244"/>
        <v>83.802893802893806</v>
      </c>
      <c r="S2613" t="str">
        <f t="shared" si="240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 s="12">
        <f t="shared" si="241"/>
        <v>42012.934837962959</v>
      </c>
      <c r="J2614">
        <v>1420773970</v>
      </c>
      <c r="K2614" s="12">
        <f t="shared" si="242"/>
        <v>41981.934837962959</v>
      </c>
      <c r="L2614">
        <v>1418095570</v>
      </c>
      <c r="M2614" t="b">
        <v>1</v>
      </c>
      <c r="N2614">
        <v>294</v>
      </c>
      <c r="O2614" s="6">
        <f t="shared" si="243"/>
        <v>1.7176130000000001</v>
      </c>
      <c r="P2614" t="b">
        <v>1</v>
      </c>
      <c r="Q2614" t="s">
        <v>8301</v>
      </c>
      <c r="R2614" s="7">
        <f t="shared" si="244"/>
        <v>58.422210884353746</v>
      </c>
      <c r="S2614" t="str">
        <f t="shared" si="240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 s="12">
        <f t="shared" si="241"/>
        <v>41173.609884259255</v>
      </c>
      <c r="J2615">
        <v>1348256294</v>
      </c>
      <c r="K2615" s="12">
        <f t="shared" si="242"/>
        <v>41143.609884259255</v>
      </c>
      <c r="L2615">
        <v>1345664294</v>
      </c>
      <c r="M2615" t="b">
        <v>1</v>
      </c>
      <c r="N2615">
        <v>28</v>
      </c>
      <c r="O2615" s="6">
        <f t="shared" si="243"/>
        <v>1.0101333333333333</v>
      </c>
      <c r="P2615" t="b">
        <v>1</v>
      </c>
      <c r="Q2615" t="s">
        <v>8301</v>
      </c>
      <c r="R2615" s="7">
        <f t="shared" si="244"/>
        <v>270.57142857142856</v>
      </c>
      <c r="S2615" t="str">
        <f t="shared" si="240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 s="12">
        <f t="shared" si="241"/>
        <v>41759</v>
      </c>
      <c r="J2616">
        <v>1398834000</v>
      </c>
      <c r="K2616" s="12">
        <f t="shared" si="242"/>
        <v>41730.500138888885</v>
      </c>
      <c r="L2616">
        <v>1396371612</v>
      </c>
      <c r="M2616" t="b">
        <v>1</v>
      </c>
      <c r="N2616">
        <v>100</v>
      </c>
      <c r="O2616" s="6">
        <f t="shared" si="243"/>
        <v>1.02</v>
      </c>
      <c r="P2616" t="b">
        <v>1</v>
      </c>
      <c r="Q2616" t="s">
        <v>8301</v>
      </c>
      <c r="R2616" s="7">
        <f t="shared" si="244"/>
        <v>107.1</v>
      </c>
      <c r="S2616" t="str">
        <f t="shared" si="240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 s="12">
        <f t="shared" si="241"/>
        <v>42490.291666666664</v>
      </c>
      <c r="J2617">
        <v>1462017600</v>
      </c>
      <c r="K2617" s="12">
        <f t="shared" si="242"/>
        <v>42453.288935185185</v>
      </c>
      <c r="L2617">
        <v>1458820564</v>
      </c>
      <c r="M2617" t="b">
        <v>0</v>
      </c>
      <c r="N2617">
        <v>72</v>
      </c>
      <c r="O2617" s="6">
        <f t="shared" si="243"/>
        <v>1.6976511744127936</v>
      </c>
      <c r="P2617" t="b">
        <v>1</v>
      </c>
      <c r="Q2617" t="s">
        <v>8301</v>
      </c>
      <c r="R2617" s="7">
        <f t="shared" si="244"/>
        <v>47.180555555555557</v>
      </c>
      <c r="S2617" t="str">
        <f t="shared" si="240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 s="12">
        <f t="shared" si="241"/>
        <v>42241.786215277774</v>
      </c>
      <c r="J2618">
        <v>1440546729</v>
      </c>
      <c r="K2618" s="12">
        <f t="shared" si="242"/>
        <v>42211.786215277774</v>
      </c>
      <c r="L2618">
        <v>1437954729</v>
      </c>
      <c r="M2618" t="b">
        <v>1</v>
      </c>
      <c r="N2618">
        <v>238</v>
      </c>
      <c r="O2618" s="6">
        <f t="shared" si="243"/>
        <v>1.14534</v>
      </c>
      <c r="P2618" t="b">
        <v>1</v>
      </c>
      <c r="Q2618" t="s">
        <v>8301</v>
      </c>
      <c r="R2618" s="7">
        <f t="shared" si="244"/>
        <v>120.30882352941177</v>
      </c>
      <c r="S2618" t="str">
        <f t="shared" si="240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 s="12">
        <f t="shared" si="241"/>
        <v>41932.666099537033</v>
      </c>
      <c r="J2619">
        <v>1413838751</v>
      </c>
      <c r="K2619" s="12">
        <f t="shared" si="242"/>
        <v>41902.666099537033</v>
      </c>
      <c r="L2619">
        <v>1411246751</v>
      </c>
      <c r="M2619" t="b">
        <v>1</v>
      </c>
      <c r="N2619">
        <v>159</v>
      </c>
      <c r="O2619" s="6">
        <f t="shared" si="243"/>
        <v>8.7759999999999998</v>
      </c>
      <c r="P2619" t="b">
        <v>1</v>
      </c>
      <c r="Q2619" t="s">
        <v>8301</v>
      </c>
      <c r="R2619" s="7">
        <f t="shared" si="244"/>
        <v>27.59748427672956</v>
      </c>
      <c r="S2619" t="str">
        <f t="shared" si="240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 s="12">
        <f t="shared" si="241"/>
        <v>42339.625706018516</v>
      </c>
      <c r="J2620">
        <v>1449000061</v>
      </c>
      <c r="K2620" s="12">
        <f t="shared" si="242"/>
        <v>42279.584039351852</v>
      </c>
      <c r="L2620">
        <v>1443812461</v>
      </c>
      <c r="M2620" t="b">
        <v>1</v>
      </c>
      <c r="N2620">
        <v>77</v>
      </c>
      <c r="O2620" s="6">
        <f t="shared" si="243"/>
        <v>1.0538666666666667</v>
      </c>
      <c r="P2620" t="b">
        <v>1</v>
      </c>
      <c r="Q2620" t="s">
        <v>8301</v>
      </c>
      <c r="R2620" s="7">
        <f t="shared" si="244"/>
        <v>205.2987012987013</v>
      </c>
      <c r="S2620" t="str">
        <f t="shared" si="240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 s="12">
        <f t="shared" si="241"/>
        <v>42300.249999999993</v>
      </c>
      <c r="J2621">
        <v>1445598000</v>
      </c>
      <c r="K2621" s="12">
        <f t="shared" si="242"/>
        <v>42273.67597222222</v>
      </c>
      <c r="L2621">
        <v>1443302004</v>
      </c>
      <c r="M2621" t="b">
        <v>1</v>
      </c>
      <c r="N2621">
        <v>53</v>
      </c>
      <c r="O2621" s="6">
        <f t="shared" si="243"/>
        <v>1.8839999999999999</v>
      </c>
      <c r="P2621" t="b">
        <v>1</v>
      </c>
      <c r="Q2621" t="s">
        <v>8301</v>
      </c>
      <c r="R2621" s="7">
        <f t="shared" si="244"/>
        <v>35.547169811320757</v>
      </c>
      <c r="S2621" t="str">
        <f t="shared" si="240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 s="12">
        <f t="shared" si="241"/>
        <v>42287.833333333336</v>
      </c>
      <c r="J2622">
        <v>1444525200</v>
      </c>
      <c r="K2622" s="12">
        <f t="shared" si="242"/>
        <v>42250.958819444444</v>
      </c>
      <c r="L2622">
        <v>1441339242</v>
      </c>
      <c r="M2622" t="b">
        <v>1</v>
      </c>
      <c r="N2622">
        <v>1251</v>
      </c>
      <c r="O2622" s="6">
        <f t="shared" si="243"/>
        <v>1.436523076923077</v>
      </c>
      <c r="P2622" t="b">
        <v>1</v>
      </c>
      <c r="Q2622" t="s">
        <v>8301</v>
      </c>
      <c r="R2622" s="7">
        <f t="shared" si="244"/>
        <v>74.639488409272587</v>
      </c>
      <c r="S2622" t="str">
        <f t="shared" si="240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 s="12">
        <f t="shared" si="241"/>
        <v>42145.539212962962</v>
      </c>
      <c r="J2623">
        <v>1432230988</v>
      </c>
      <c r="K2623" s="12">
        <f t="shared" si="242"/>
        <v>42115.539212962962</v>
      </c>
      <c r="L2623">
        <v>1429638988</v>
      </c>
      <c r="M2623" t="b">
        <v>1</v>
      </c>
      <c r="N2623">
        <v>465</v>
      </c>
      <c r="O2623" s="6">
        <f t="shared" si="243"/>
        <v>1.4588000000000001</v>
      </c>
      <c r="P2623" t="b">
        <v>1</v>
      </c>
      <c r="Q2623" t="s">
        <v>8301</v>
      </c>
      <c r="R2623" s="7">
        <f t="shared" si="244"/>
        <v>47.058064516129029</v>
      </c>
      <c r="S2623" t="str">
        <f t="shared" ref="S2623:S2686" si="246">LEFT(Q2623, FIND("/",Q2623) - 1)</f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 s="12">
        <f t="shared" si="241"/>
        <v>42734.534907407404</v>
      </c>
      <c r="J2624">
        <v>1483120216</v>
      </c>
      <c r="K2624" s="12">
        <f t="shared" si="242"/>
        <v>42689.534907407404</v>
      </c>
      <c r="L2624">
        <v>1479232216</v>
      </c>
      <c r="M2624" t="b">
        <v>0</v>
      </c>
      <c r="N2624">
        <v>74</v>
      </c>
      <c r="O2624" s="6">
        <f t="shared" si="243"/>
        <v>1.3118399999999999</v>
      </c>
      <c r="P2624" t="b">
        <v>1</v>
      </c>
      <c r="Q2624" t="s">
        <v>8301</v>
      </c>
      <c r="R2624" s="7">
        <f t="shared" si="244"/>
        <v>26.591351351351353</v>
      </c>
      <c r="S2624" t="str">
        <f t="shared" si="246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 s="12">
        <f t="shared" si="241"/>
        <v>42706.048217592594</v>
      </c>
      <c r="J2625">
        <v>1480658966</v>
      </c>
      <c r="K2625" s="12">
        <f t="shared" si="242"/>
        <v>42692.048217592594</v>
      </c>
      <c r="L2625">
        <v>1479449366</v>
      </c>
      <c r="M2625" t="b">
        <v>0</v>
      </c>
      <c r="N2625">
        <v>62</v>
      </c>
      <c r="O2625" s="6">
        <f t="shared" si="243"/>
        <v>1.1399999999999999</v>
      </c>
      <c r="P2625" t="b">
        <v>1</v>
      </c>
      <c r="Q2625" t="s">
        <v>8301</v>
      </c>
      <c r="R2625" s="7">
        <f t="shared" si="244"/>
        <v>36.774193548387096</v>
      </c>
      <c r="S2625" t="str">
        <f t="shared" si="246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 s="12">
        <f t="shared" si="241"/>
        <v>41165.213217592587</v>
      </c>
      <c r="J2626">
        <v>1347530822</v>
      </c>
      <c r="K2626" s="12">
        <f t="shared" si="242"/>
        <v>41144.213217592587</v>
      </c>
      <c r="L2626">
        <v>1345716422</v>
      </c>
      <c r="M2626" t="b">
        <v>0</v>
      </c>
      <c r="N2626">
        <v>3468</v>
      </c>
      <c r="O2626" s="6">
        <f t="shared" si="243"/>
        <v>13.794206249999998</v>
      </c>
      <c r="P2626" t="b">
        <v>1</v>
      </c>
      <c r="Q2626" t="s">
        <v>8301</v>
      </c>
      <c r="R2626" s="7">
        <f t="shared" si="244"/>
        <v>31.820544982698959</v>
      </c>
      <c r="S2626" t="str">
        <f t="shared" si="246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 s="12">
        <f t="shared" ref="I2627:I2690" si="247">(J2627/86400)+25569+(-5/24)</f>
        <v>42683.643611111103</v>
      </c>
      <c r="J2627">
        <v>1478723208</v>
      </c>
      <c r="K2627" s="12">
        <f t="shared" ref="K2627:K2690" si="248">(L2627/86400)+25569+(-5/24)</f>
        <v>42658.601944444446</v>
      </c>
      <c r="L2627">
        <v>1476559608</v>
      </c>
      <c r="M2627" t="b">
        <v>0</v>
      </c>
      <c r="N2627">
        <v>52</v>
      </c>
      <c r="O2627" s="6">
        <f t="shared" ref="O2627:O2690" si="249">E2627/D2627</f>
        <v>9.56</v>
      </c>
      <c r="P2627" t="b">
        <v>1</v>
      </c>
      <c r="Q2627" t="s">
        <v>8301</v>
      </c>
      <c r="R2627" s="7">
        <f t="shared" ref="R2627:R2690" si="250">E2627/N2627</f>
        <v>27.576923076923077</v>
      </c>
      <c r="S2627" t="str">
        <f t="shared" si="246"/>
        <v>technology</v>
      </c>
      <c r="T2627" t="str">
        <f t="shared" ref="T2627:T2690" si="251">RIGHT(Q2627, LEN(Q2627) - FIND("/",Q2627))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 s="12">
        <f t="shared" si="247"/>
        <v>42158.41978009259</v>
      </c>
      <c r="J2628">
        <v>1433343869</v>
      </c>
      <c r="K2628" s="12">
        <f t="shared" si="248"/>
        <v>42128.41978009259</v>
      </c>
      <c r="L2628">
        <v>1430751869</v>
      </c>
      <c r="M2628" t="b">
        <v>0</v>
      </c>
      <c r="N2628">
        <v>50</v>
      </c>
      <c r="O2628" s="6">
        <f t="shared" si="249"/>
        <v>1.1200000000000001</v>
      </c>
      <c r="P2628" t="b">
        <v>1</v>
      </c>
      <c r="Q2628" t="s">
        <v>8301</v>
      </c>
      <c r="R2628" s="7">
        <f t="shared" si="250"/>
        <v>56</v>
      </c>
      <c r="S2628" t="str">
        <f t="shared" si="246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 s="12">
        <f t="shared" si="247"/>
        <v>42334.662743055553</v>
      </c>
      <c r="J2629">
        <v>1448571261</v>
      </c>
      <c r="K2629" s="12">
        <f t="shared" si="248"/>
        <v>42304.621076388888</v>
      </c>
      <c r="L2629">
        <v>1445975661</v>
      </c>
      <c r="M2629" t="b">
        <v>0</v>
      </c>
      <c r="N2629">
        <v>45</v>
      </c>
      <c r="O2629" s="6">
        <f t="shared" si="249"/>
        <v>6.4666666666666668</v>
      </c>
      <c r="P2629" t="b">
        <v>1</v>
      </c>
      <c r="Q2629" t="s">
        <v>8301</v>
      </c>
      <c r="R2629" s="7">
        <f t="shared" si="250"/>
        <v>21.555555555555557</v>
      </c>
      <c r="S2629" t="str">
        <f t="shared" si="246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 s="12">
        <f t="shared" si="247"/>
        <v>41973.757719907408</v>
      </c>
      <c r="J2630">
        <v>1417389067</v>
      </c>
      <c r="K2630" s="12">
        <f t="shared" si="248"/>
        <v>41953.757719907408</v>
      </c>
      <c r="L2630">
        <v>1415661067</v>
      </c>
      <c r="M2630" t="b">
        <v>0</v>
      </c>
      <c r="N2630">
        <v>21</v>
      </c>
      <c r="O2630" s="6">
        <f t="shared" si="249"/>
        <v>1.1036948748510131</v>
      </c>
      <c r="P2630" t="b">
        <v>1</v>
      </c>
      <c r="Q2630" t="s">
        <v>8301</v>
      </c>
      <c r="R2630" s="7">
        <f t="shared" si="250"/>
        <v>44.095238095238095</v>
      </c>
      <c r="S2630" t="str">
        <f t="shared" si="246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 s="12">
        <f t="shared" si="247"/>
        <v>42138.330115740733</v>
      </c>
      <c r="J2631">
        <v>1431608122</v>
      </c>
      <c r="K2631" s="12">
        <f t="shared" si="248"/>
        <v>42108.330115740733</v>
      </c>
      <c r="L2631">
        <v>1429016122</v>
      </c>
      <c r="M2631" t="b">
        <v>0</v>
      </c>
      <c r="N2631">
        <v>100</v>
      </c>
      <c r="O2631" s="6">
        <f t="shared" si="249"/>
        <v>1.2774000000000001</v>
      </c>
      <c r="P2631" t="b">
        <v>1</v>
      </c>
      <c r="Q2631" t="s">
        <v>8301</v>
      </c>
      <c r="R2631" s="7">
        <f t="shared" si="250"/>
        <v>63.87</v>
      </c>
      <c r="S2631" t="str">
        <f t="shared" si="246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 s="12">
        <f t="shared" si="247"/>
        <v>42551.208333333336</v>
      </c>
      <c r="J2632">
        <v>1467280800</v>
      </c>
      <c r="K2632" s="12">
        <f t="shared" si="248"/>
        <v>42523.897129629629</v>
      </c>
      <c r="L2632">
        <v>1464921112</v>
      </c>
      <c r="M2632" t="b">
        <v>0</v>
      </c>
      <c r="N2632">
        <v>81</v>
      </c>
      <c r="O2632" s="6">
        <f t="shared" si="249"/>
        <v>1.579</v>
      </c>
      <c r="P2632" t="b">
        <v>1</v>
      </c>
      <c r="Q2632" t="s">
        <v>8301</v>
      </c>
      <c r="R2632" s="7">
        <f t="shared" si="250"/>
        <v>38.987654320987652</v>
      </c>
      <c r="S2632" t="str">
        <f t="shared" si="246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 s="12">
        <f t="shared" si="247"/>
        <v>42245.960960648146</v>
      </c>
      <c r="J2633">
        <v>1440907427</v>
      </c>
      <c r="K2633" s="12">
        <f t="shared" si="248"/>
        <v>42217.960960648146</v>
      </c>
      <c r="L2633">
        <v>1438488227</v>
      </c>
      <c r="M2633" t="b">
        <v>0</v>
      </c>
      <c r="N2633">
        <v>286</v>
      </c>
      <c r="O2633" s="6">
        <f t="shared" si="249"/>
        <v>1.1466525000000001</v>
      </c>
      <c r="P2633" t="b">
        <v>1</v>
      </c>
      <c r="Q2633" t="s">
        <v>8301</v>
      </c>
      <c r="R2633" s="7">
        <f t="shared" si="250"/>
        <v>80.185489510489504</v>
      </c>
      <c r="S2633" t="str">
        <f t="shared" si="246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 s="12">
        <f t="shared" si="247"/>
        <v>42518.853460648148</v>
      </c>
      <c r="J2634">
        <v>1464485339</v>
      </c>
      <c r="K2634" s="12">
        <f t="shared" si="248"/>
        <v>42493.853460648148</v>
      </c>
      <c r="L2634">
        <v>1462325339</v>
      </c>
      <c r="M2634" t="b">
        <v>0</v>
      </c>
      <c r="N2634">
        <v>42</v>
      </c>
      <c r="O2634" s="6">
        <f t="shared" si="249"/>
        <v>1.3700934579439252</v>
      </c>
      <c r="P2634" t="b">
        <v>1</v>
      </c>
      <c r="Q2634" t="s">
        <v>8301</v>
      </c>
      <c r="R2634" s="7">
        <f t="shared" si="250"/>
        <v>34.904761904761905</v>
      </c>
      <c r="S2634" t="str">
        <f t="shared" si="246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 s="12">
        <f t="shared" si="247"/>
        <v>41697.75</v>
      </c>
      <c r="J2635">
        <v>1393542000</v>
      </c>
      <c r="K2635" s="12">
        <f t="shared" si="248"/>
        <v>41667.614953703705</v>
      </c>
      <c r="L2635">
        <v>1390938332</v>
      </c>
      <c r="M2635" t="b">
        <v>0</v>
      </c>
      <c r="N2635">
        <v>199</v>
      </c>
      <c r="O2635" s="6">
        <f t="shared" si="249"/>
        <v>3.5461999999999998</v>
      </c>
      <c r="P2635" t="b">
        <v>1</v>
      </c>
      <c r="Q2635" t="s">
        <v>8301</v>
      </c>
      <c r="R2635" s="7">
        <f t="shared" si="250"/>
        <v>89.100502512562812</v>
      </c>
      <c r="S2635" t="str">
        <f t="shared" si="246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 s="12">
        <f t="shared" si="247"/>
        <v>42642.448159722218</v>
      </c>
      <c r="J2636">
        <v>1475163921</v>
      </c>
      <c r="K2636" s="12">
        <f t="shared" si="248"/>
        <v>42612.448159722218</v>
      </c>
      <c r="L2636">
        <v>1472571921</v>
      </c>
      <c r="M2636" t="b">
        <v>0</v>
      </c>
      <c r="N2636">
        <v>25</v>
      </c>
      <c r="O2636" s="6">
        <f t="shared" si="249"/>
        <v>1.0602150537634409</v>
      </c>
      <c r="P2636" t="b">
        <v>1</v>
      </c>
      <c r="Q2636" t="s">
        <v>8301</v>
      </c>
      <c r="R2636" s="7">
        <f t="shared" si="250"/>
        <v>39.44</v>
      </c>
      <c r="S2636" t="str">
        <f t="shared" si="246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 s="12">
        <f t="shared" si="247"/>
        <v>42072.700937499998</v>
      </c>
      <c r="J2637">
        <v>1425937761</v>
      </c>
      <c r="K2637" s="12">
        <f t="shared" si="248"/>
        <v>42037.742604166669</v>
      </c>
      <c r="L2637">
        <v>1422917361</v>
      </c>
      <c r="M2637" t="b">
        <v>0</v>
      </c>
      <c r="N2637">
        <v>84</v>
      </c>
      <c r="O2637" s="6">
        <f t="shared" si="249"/>
        <v>1</v>
      </c>
      <c r="P2637" t="b">
        <v>1</v>
      </c>
      <c r="Q2637" t="s">
        <v>8301</v>
      </c>
      <c r="R2637" s="7">
        <f t="shared" si="250"/>
        <v>136.9047619047619</v>
      </c>
      <c r="S2637" t="str">
        <f t="shared" si="246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 s="12">
        <f t="shared" si="247"/>
        <v>42658.833333333336</v>
      </c>
      <c r="J2638">
        <v>1476579600</v>
      </c>
      <c r="K2638" s="12">
        <f t="shared" si="248"/>
        <v>42636.406412037039</v>
      </c>
      <c r="L2638">
        <v>1474641914</v>
      </c>
      <c r="M2638" t="b">
        <v>0</v>
      </c>
      <c r="N2638">
        <v>50</v>
      </c>
      <c r="O2638" s="6">
        <f t="shared" si="249"/>
        <v>1.873</v>
      </c>
      <c r="P2638" t="b">
        <v>1</v>
      </c>
      <c r="Q2638" t="s">
        <v>8301</v>
      </c>
      <c r="R2638" s="7">
        <f t="shared" si="250"/>
        <v>37.46</v>
      </c>
      <c r="S2638" t="str">
        <f t="shared" si="246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 s="12">
        <f t="shared" si="247"/>
        <v>42655.341145833336</v>
      </c>
      <c r="J2639">
        <v>1476277875</v>
      </c>
      <c r="K2639" s="12">
        <f t="shared" si="248"/>
        <v>42639.341145833336</v>
      </c>
      <c r="L2639">
        <v>1474895475</v>
      </c>
      <c r="M2639" t="b">
        <v>0</v>
      </c>
      <c r="N2639">
        <v>26</v>
      </c>
      <c r="O2639" s="6">
        <f t="shared" si="249"/>
        <v>1.6619999999999999</v>
      </c>
      <c r="P2639" t="b">
        <v>1</v>
      </c>
      <c r="Q2639" t="s">
        <v>8301</v>
      </c>
      <c r="R2639" s="7">
        <f t="shared" si="250"/>
        <v>31.96153846153846</v>
      </c>
      <c r="S2639" t="str">
        <f t="shared" si="246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 s="12">
        <f t="shared" si="247"/>
        <v>42019.70480324074</v>
      </c>
      <c r="J2640">
        <v>1421358895</v>
      </c>
      <c r="K2640" s="12">
        <f t="shared" si="248"/>
        <v>41989.70480324074</v>
      </c>
      <c r="L2640">
        <v>1418766895</v>
      </c>
      <c r="M2640" t="b">
        <v>0</v>
      </c>
      <c r="N2640">
        <v>14</v>
      </c>
      <c r="O2640" s="6">
        <f t="shared" si="249"/>
        <v>1.0172910662824208</v>
      </c>
      <c r="P2640" t="b">
        <v>1</v>
      </c>
      <c r="Q2640" t="s">
        <v>8301</v>
      </c>
      <c r="R2640" s="7">
        <f t="shared" si="250"/>
        <v>25.214285714285715</v>
      </c>
      <c r="S2640" t="str">
        <f t="shared" si="246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 s="12">
        <f t="shared" si="247"/>
        <v>42054.656805555554</v>
      </c>
      <c r="J2641">
        <v>1424378748</v>
      </c>
      <c r="K2641" s="12">
        <f t="shared" si="248"/>
        <v>42024.656805555554</v>
      </c>
      <c r="L2641">
        <v>1421786748</v>
      </c>
      <c r="M2641" t="b">
        <v>0</v>
      </c>
      <c r="N2641">
        <v>49</v>
      </c>
      <c r="O2641" s="6">
        <f t="shared" si="249"/>
        <v>1.64</v>
      </c>
      <c r="P2641" t="b">
        <v>1</v>
      </c>
      <c r="Q2641" t="s">
        <v>8301</v>
      </c>
      <c r="R2641" s="7">
        <f t="shared" si="250"/>
        <v>10.040816326530612</v>
      </c>
      <c r="S2641" t="str">
        <f t="shared" si="246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 s="12">
        <f t="shared" si="247"/>
        <v>42162.952245370368</v>
      </c>
      <c r="J2642">
        <v>1433735474</v>
      </c>
      <c r="K2642" s="12">
        <f t="shared" si="248"/>
        <v>42102.952245370368</v>
      </c>
      <c r="L2642">
        <v>1428551474</v>
      </c>
      <c r="M2642" t="b">
        <v>0</v>
      </c>
      <c r="N2642">
        <v>69</v>
      </c>
      <c r="O2642" s="6">
        <f t="shared" si="249"/>
        <v>1.0566666666666666</v>
      </c>
      <c r="P2642" t="b">
        <v>1</v>
      </c>
      <c r="Q2642" t="s">
        <v>8301</v>
      </c>
      <c r="R2642" s="7">
        <f t="shared" si="250"/>
        <v>45.94202898550725</v>
      </c>
      <c r="S2642" t="str">
        <f t="shared" si="246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 s="12">
        <f t="shared" si="247"/>
        <v>41897.631249999999</v>
      </c>
      <c r="J2643">
        <v>1410811740</v>
      </c>
      <c r="K2643" s="12">
        <f t="shared" si="248"/>
        <v>41880.618784722217</v>
      </c>
      <c r="L2643">
        <v>1409341863</v>
      </c>
      <c r="M2643" t="b">
        <v>0</v>
      </c>
      <c r="N2643">
        <v>1</v>
      </c>
      <c r="O2643" s="6">
        <f t="shared" si="249"/>
        <v>0.01</v>
      </c>
      <c r="P2643" t="b">
        <v>0</v>
      </c>
      <c r="Q2643" t="s">
        <v>8301</v>
      </c>
      <c r="R2643" s="7">
        <f t="shared" si="250"/>
        <v>15</v>
      </c>
      <c r="S2643" t="str">
        <f t="shared" si="246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 s="12">
        <f t="shared" si="247"/>
        <v>42566.081249999996</v>
      </c>
      <c r="J2644">
        <v>1468565820</v>
      </c>
      <c r="K2644" s="12">
        <f t="shared" si="248"/>
        <v>42536.03828703703</v>
      </c>
      <c r="L2644">
        <v>1465970108</v>
      </c>
      <c r="M2644" t="b">
        <v>0</v>
      </c>
      <c r="N2644">
        <v>0</v>
      </c>
      <c r="O2644" s="6">
        <f t="shared" si="249"/>
        <v>0</v>
      </c>
      <c r="P2644" t="b">
        <v>0</v>
      </c>
      <c r="Q2644" t="s">
        <v>8301</v>
      </c>
      <c r="R2644" s="7" t="e">
        <f t="shared" si="250"/>
        <v>#DIV/0!</v>
      </c>
      <c r="S2644" t="str">
        <f t="shared" si="246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 s="12">
        <f t="shared" si="247"/>
        <v>42725.124305555553</v>
      </c>
      <c r="J2645">
        <v>1482307140</v>
      </c>
      <c r="K2645" s="12">
        <f t="shared" si="248"/>
        <v>42689.374016203707</v>
      </c>
      <c r="L2645">
        <v>1479218315</v>
      </c>
      <c r="M2645" t="b">
        <v>1</v>
      </c>
      <c r="N2645">
        <v>1501</v>
      </c>
      <c r="O2645" s="6">
        <f t="shared" si="249"/>
        <v>0.33559730999999998</v>
      </c>
      <c r="P2645" t="b">
        <v>0</v>
      </c>
      <c r="Q2645" t="s">
        <v>8301</v>
      </c>
      <c r="R2645" s="7">
        <f t="shared" si="250"/>
        <v>223.58248500999335</v>
      </c>
      <c r="S2645" t="str">
        <f t="shared" si="246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 s="12">
        <f t="shared" si="247"/>
        <v>42804.583738425928</v>
      </c>
      <c r="J2646">
        <v>1489172435</v>
      </c>
      <c r="K2646" s="12">
        <f t="shared" si="248"/>
        <v>42774.583738425928</v>
      </c>
      <c r="L2646">
        <v>1486580435</v>
      </c>
      <c r="M2646" t="b">
        <v>1</v>
      </c>
      <c r="N2646">
        <v>52</v>
      </c>
      <c r="O2646" s="6">
        <f t="shared" si="249"/>
        <v>2.053E-2</v>
      </c>
      <c r="P2646" t="b">
        <v>0</v>
      </c>
      <c r="Q2646" t="s">
        <v>8301</v>
      </c>
      <c r="R2646" s="7">
        <f t="shared" si="250"/>
        <v>39.480769230769234</v>
      </c>
      <c r="S2646" t="str">
        <f t="shared" si="246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 s="12">
        <f t="shared" si="247"/>
        <v>41951.675960648143</v>
      </c>
      <c r="J2647">
        <v>1415481203</v>
      </c>
      <c r="K2647" s="12">
        <f t="shared" si="248"/>
        <v>41921.634293981479</v>
      </c>
      <c r="L2647">
        <v>1412885603</v>
      </c>
      <c r="M2647" t="b">
        <v>1</v>
      </c>
      <c r="N2647">
        <v>23</v>
      </c>
      <c r="O2647" s="6">
        <f t="shared" si="249"/>
        <v>0.105</v>
      </c>
      <c r="P2647" t="b">
        <v>0</v>
      </c>
      <c r="Q2647" t="s">
        <v>8301</v>
      </c>
      <c r="R2647" s="7">
        <f t="shared" si="250"/>
        <v>91.304347826086953</v>
      </c>
      <c r="S2647" t="str">
        <f t="shared" si="246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 s="12">
        <f t="shared" si="247"/>
        <v>42256.10496527778</v>
      </c>
      <c r="J2648">
        <v>1441783869</v>
      </c>
      <c r="K2648" s="12">
        <f t="shared" si="248"/>
        <v>42226.10496527778</v>
      </c>
      <c r="L2648">
        <v>1439191869</v>
      </c>
      <c r="M2648" t="b">
        <v>1</v>
      </c>
      <c r="N2648">
        <v>535</v>
      </c>
      <c r="O2648" s="6">
        <f t="shared" si="249"/>
        <v>8.4172839999999999E-2</v>
      </c>
      <c r="P2648" t="b">
        <v>0</v>
      </c>
      <c r="Q2648" t="s">
        <v>8301</v>
      </c>
      <c r="R2648" s="7">
        <f t="shared" si="250"/>
        <v>78.666205607476627</v>
      </c>
      <c r="S2648" t="str">
        <f t="shared" si="246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 s="12">
        <f t="shared" si="247"/>
        <v>42230.053460648145</v>
      </c>
      <c r="J2649">
        <v>1439533019</v>
      </c>
      <c r="K2649" s="12">
        <f t="shared" si="248"/>
        <v>42200.053460648145</v>
      </c>
      <c r="L2649">
        <v>1436941019</v>
      </c>
      <c r="M2649" t="b">
        <v>0</v>
      </c>
      <c r="N2649">
        <v>3</v>
      </c>
      <c r="O2649" s="6">
        <f t="shared" si="249"/>
        <v>1.44E-2</v>
      </c>
      <c r="P2649" t="b">
        <v>0</v>
      </c>
      <c r="Q2649" t="s">
        <v>8301</v>
      </c>
      <c r="R2649" s="7">
        <f t="shared" si="250"/>
        <v>12</v>
      </c>
      <c r="S2649" t="str">
        <f t="shared" si="246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 s="12">
        <f t="shared" si="247"/>
        <v>42438.506481481476</v>
      </c>
      <c r="J2650">
        <v>1457543360</v>
      </c>
      <c r="K2650" s="12">
        <f t="shared" si="248"/>
        <v>42408.506481481476</v>
      </c>
      <c r="L2650">
        <v>1454951360</v>
      </c>
      <c r="M2650" t="b">
        <v>0</v>
      </c>
      <c r="N2650">
        <v>6</v>
      </c>
      <c r="O2650" s="6">
        <f t="shared" si="249"/>
        <v>8.8333333333333337E-3</v>
      </c>
      <c r="P2650" t="b">
        <v>0</v>
      </c>
      <c r="Q2650" t="s">
        <v>8301</v>
      </c>
      <c r="R2650" s="7">
        <f t="shared" si="250"/>
        <v>17.666666666666668</v>
      </c>
      <c r="S2650" t="str">
        <f t="shared" si="246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 s="12">
        <f t="shared" si="247"/>
        <v>42401.788668981484</v>
      </c>
      <c r="J2651">
        <v>1454370941</v>
      </c>
      <c r="K2651" s="12">
        <f t="shared" si="248"/>
        <v>42341.788668981484</v>
      </c>
      <c r="L2651">
        <v>1449186941</v>
      </c>
      <c r="M2651" t="b">
        <v>0</v>
      </c>
      <c r="N2651">
        <v>3</v>
      </c>
      <c r="O2651" s="6">
        <f t="shared" si="249"/>
        <v>9.9200000000000004E-4</v>
      </c>
      <c r="P2651" t="b">
        <v>0</v>
      </c>
      <c r="Q2651" t="s">
        <v>8301</v>
      </c>
      <c r="R2651" s="7">
        <f t="shared" si="250"/>
        <v>41.333333333333336</v>
      </c>
      <c r="S2651" t="str">
        <f t="shared" si="246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 s="12">
        <f t="shared" si="247"/>
        <v>42725.416006944441</v>
      </c>
      <c r="J2652">
        <v>1482332343</v>
      </c>
      <c r="K2652" s="12">
        <f t="shared" si="248"/>
        <v>42695.416006944441</v>
      </c>
      <c r="L2652">
        <v>1479740343</v>
      </c>
      <c r="M2652" t="b">
        <v>0</v>
      </c>
      <c r="N2652">
        <v>5</v>
      </c>
      <c r="O2652" s="6">
        <f t="shared" si="249"/>
        <v>5.966666666666667E-3</v>
      </c>
      <c r="P2652" t="b">
        <v>0</v>
      </c>
      <c r="Q2652" t="s">
        <v>8301</v>
      </c>
      <c r="R2652" s="7">
        <f t="shared" si="250"/>
        <v>71.599999999999994</v>
      </c>
      <c r="S2652" t="str">
        <f t="shared" si="246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 s="12">
        <f t="shared" si="247"/>
        <v>42355.597326388888</v>
      </c>
      <c r="J2653">
        <v>1450380009</v>
      </c>
      <c r="K2653" s="12">
        <f t="shared" si="248"/>
        <v>42327.597326388888</v>
      </c>
      <c r="L2653">
        <v>1447960809</v>
      </c>
      <c r="M2653" t="b">
        <v>0</v>
      </c>
      <c r="N2653">
        <v>17</v>
      </c>
      <c r="O2653" s="6">
        <f t="shared" si="249"/>
        <v>1.8689285714285714E-2</v>
      </c>
      <c r="P2653" t="b">
        <v>0</v>
      </c>
      <c r="Q2653" t="s">
        <v>8301</v>
      </c>
      <c r="R2653" s="7">
        <f t="shared" si="250"/>
        <v>307.8235294117647</v>
      </c>
      <c r="S2653" t="str">
        <f t="shared" si="246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 s="12">
        <f t="shared" si="247"/>
        <v>41982.950520833336</v>
      </c>
      <c r="J2654">
        <v>1418183325</v>
      </c>
      <c r="K2654" s="12">
        <f t="shared" si="248"/>
        <v>41952.950520833336</v>
      </c>
      <c r="L2654">
        <v>1415591325</v>
      </c>
      <c r="M2654" t="b">
        <v>0</v>
      </c>
      <c r="N2654">
        <v>11</v>
      </c>
      <c r="O2654" s="6">
        <f t="shared" si="249"/>
        <v>8.8500000000000002E-3</v>
      </c>
      <c r="P2654" t="b">
        <v>0</v>
      </c>
      <c r="Q2654" t="s">
        <v>8301</v>
      </c>
      <c r="R2654" s="7">
        <f t="shared" si="250"/>
        <v>80.454545454545453</v>
      </c>
      <c r="S2654" t="str">
        <f t="shared" si="246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 s="12">
        <f t="shared" si="247"/>
        <v>41802.958333333328</v>
      </c>
      <c r="J2655">
        <v>1402632000</v>
      </c>
      <c r="K2655" s="12">
        <f t="shared" si="248"/>
        <v>41771.443599537037</v>
      </c>
      <c r="L2655">
        <v>1399909127</v>
      </c>
      <c r="M2655" t="b">
        <v>0</v>
      </c>
      <c r="N2655">
        <v>70</v>
      </c>
      <c r="O2655" s="6">
        <f t="shared" si="249"/>
        <v>0.1152156862745098</v>
      </c>
      <c r="P2655" t="b">
        <v>0</v>
      </c>
      <c r="Q2655" t="s">
        <v>8301</v>
      </c>
      <c r="R2655" s="7">
        <f t="shared" si="250"/>
        <v>83.942857142857136</v>
      </c>
      <c r="S2655" t="str">
        <f t="shared" si="246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 s="12">
        <f t="shared" si="247"/>
        <v>42115.350995370369</v>
      </c>
      <c r="J2656">
        <v>1429622726</v>
      </c>
      <c r="K2656" s="12">
        <f t="shared" si="248"/>
        <v>42055.392662037033</v>
      </c>
      <c r="L2656">
        <v>1424442326</v>
      </c>
      <c r="M2656" t="b">
        <v>0</v>
      </c>
      <c r="N2656">
        <v>6</v>
      </c>
      <c r="O2656" s="6">
        <f t="shared" si="249"/>
        <v>5.1000000000000004E-4</v>
      </c>
      <c r="P2656" t="b">
        <v>0</v>
      </c>
      <c r="Q2656" t="s">
        <v>8301</v>
      </c>
      <c r="R2656" s="7">
        <f t="shared" si="250"/>
        <v>8.5</v>
      </c>
      <c r="S2656" t="str">
        <f t="shared" si="246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 s="12">
        <f t="shared" si="247"/>
        <v>42409.624999999993</v>
      </c>
      <c r="J2657">
        <v>1455048000</v>
      </c>
      <c r="K2657" s="12">
        <f t="shared" si="248"/>
        <v>42381.657951388886</v>
      </c>
      <c r="L2657">
        <v>1452631647</v>
      </c>
      <c r="M2657" t="b">
        <v>0</v>
      </c>
      <c r="N2657">
        <v>43</v>
      </c>
      <c r="O2657" s="6">
        <f t="shared" si="249"/>
        <v>0.21033333333333334</v>
      </c>
      <c r="P2657" t="b">
        <v>0</v>
      </c>
      <c r="Q2657" t="s">
        <v>8301</v>
      </c>
      <c r="R2657" s="7">
        <f t="shared" si="250"/>
        <v>73.372093023255815</v>
      </c>
      <c r="S2657" t="str">
        <f t="shared" si="246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 s="12">
        <f t="shared" si="247"/>
        <v>42806.583333333336</v>
      </c>
      <c r="J2658">
        <v>1489345200</v>
      </c>
      <c r="K2658" s="12">
        <f t="shared" si="248"/>
        <v>42767.480185185188</v>
      </c>
      <c r="L2658">
        <v>1485966688</v>
      </c>
      <c r="M2658" t="b">
        <v>0</v>
      </c>
      <c r="N2658">
        <v>152</v>
      </c>
      <c r="O2658" s="6">
        <f t="shared" si="249"/>
        <v>0.11436666666666667</v>
      </c>
      <c r="P2658" t="b">
        <v>0</v>
      </c>
      <c r="Q2658" t="s">
        <v>8301</v>
      </c>
      <c r="R2658" s="7">
        <f t="shared" si="250"/>
        <v>112.86184210526316</v>
      </c>
      <c r="S2658" t="str">
        <f t="shared" si="246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 s="12">
        <f t="shared" si="247"/>
        <v>42584.854166666664</v>
      </c>
      <c r="J2659">
        <v>1470187800</v>
      </c>
      <c r="K2659" s="12">
        <f t="shared" si="248"/>
        <v>42551.720520833333</v>
      </c>
      <c r="L2659">
        <v>1467325053</v>
      </c>
      <c r="M2659" t="b">
        <v>0</v>
      </c>
      <c r="N2659">
        <v>59</v>
      </c>
      <c r="O2659" s="6">
        <f t="shared" si="249"/>
        <v>0.18737933333333334</v>
      </c>
      <c r="P2659" t="b">
        <v>0</v>
      </c>
      <c r="Q2659" t="s">
        <v>8301</v>
      </c>
      <c r="R2659" s="7">
        <f t="shared" si="250"/>
        <v>95.277627118644077</v>
      </c>
      <c r="S2659" t="str">
        <f t="shared" si="246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 s="12">
        <f t="shared" si="247"/>
        <v>42581.675856481474</v>
      </c>
      <c r="J2660">
        <v>1469913194</v>
      </c>
      <c r="K2660" s="12">
        <f t="shared" si="248"/>
        <v>42551.675856481474</v>
      </c>
      <c r="L2660">
        <v>1467321194</v>
      </c>
      <c r="M2660" t="b">
        <v>0</v>
      </c>
      <c r="N2660">
        <v>4</v>
      </c>
      <c r="O2660" s="6">
        <f t="shared" si="249"/>
        <v>9.2857142857142856E-4</v>
      </c>
      <c r="P2660" t="b">
        <v>0</v>
      </c>
      <c r="Q2660" t="s">
        <v>8301</v>
      </c>
      <c r="R2660" s="7">
        <f t="shared" si="250"/>
        <v>22.75</v>
      </c>
      <c r="S2660" t="str">
        <f t="shared" si="246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 s="12">
        <f t="shared" si="247"/>
        <v>42111.861226851848</v>
      </c>
      <c r="J2661">
        <v>1429321210</v>
      </c>
      <c r="K2661" s="12">
        <f t="shared" si="248"/>
        <v>42081.861226851848</v>
      </c>
      <c r="L2661">
        <v>1426729210</v>
      </c>
      <c r="M2661" t="b">
        <v>0</v>
      </c>
      <c r="N2661">
        <v>10</v>
      </c>
      <c r="O2661" s="6">
        <f t="shared" si="249"/>
        <v>2.720408163265306E-2</v>
      </c>
      <c r="P2661" t="b">
        <v>0</v>
      </c>
      <c r="Q2661" t="s">
        <v>8301</v>
      </c>
      <c r="R2661" s="7">
        <f t="shared" si="250"/>
        <v>133.30000000000001</v>
      </c>
      <c r="S2661" t="str">
        <f t="shared" si="246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 s="12">
        <f t="shared" si="247"/>
        <v>42332.546504629623</v>
      </c>
      <c r="J2662">
        <v>1448388418</v>
      </c>
      <c r="K2662" s="12">
        <f t="shared" si="248"/>
        <v>42272.504837962959</v>
      </c>
      <c r="L2662">
        <v>1443200818</v>
      </c>
      <c r="M2662" t="b">
        <v>0</v>
      </c>
      <c r="N2662">
        <v>5</v>
      </c>
      <c r="O2662" s="6">
        <f t="shared" si="249"/>
        <v>9.5E-4</v>
      </c>
      <c r="P2662" t="b">
        <v>0</v>
      </c>
      <c r="Q2662" t="s">
        <v>8301</v>
      </c>
      <c r="R2662" s="7">
        <f t="shared" si="250"/>
        <v>3.8</v>
      </c>
      <c r="S2662" t="str">
        <f t="shared" si="246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 s="12">
        <f t="shared" si="247"/>
        <v>41572.750115740739</v>
      </c>
      <c r="J2663">
        <v>1382742010</v>
      </c>
      <c r="K2663" s="12">
        <f t="shared" si="248"/>
        <v>41542.750115740739</v>
      </c>
      <c r="L2663">
        <v>1380150010</v>
      </c>
      <c r="M2663" t="b">
        <v>0</v>
      </c>
      <c r="N2663">
        <v>60</v>
      </c>
      <c r="O2663" s="6">
        <f t="shared" si="249"/>
        <v>1.0289999999999999</v>
      </c>
      <c r="P2663" t="b">
        <v>1</v>
      </c>
      <c r="Q2663" t="s">
        <v>8302</v>
      </c>
      <c r="R2663" s="7">
        <f t="shared" si="250"/>
        <v>85.75</v>
      </c>
      <c r="S2663" t="str">
        <f t="shared" si="246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 s="12">
        <f t="shared" si="247"/>
        <v>42237.538344907407</v>
      </c>
      <c r="J2664">
        <v>1440179713</v>
      </c>
      <c r="K2664" s="12">
        <f t="shared" si="248"/>
        <v>42207.538344907407</v>
      </c>
      <c r="L2664">
        <v>1437587713</v>
      </c>
      <c r="M2664" t="b">
        <v>0</v>
      </c>
      <c r="N2664">
        <v>80</v>
      </c>
      <c r="O2664" s="6">
        <f t="shared" si="249"/>
        <v>1.0680000000000001</v>
      </c>
      <c r="P2664" t="b">
        <v>1</v>
      </c>
      <c r="Q2664" t="s">
        <v>8302</v>
      </c>
      <c r="R2664" s="7">
        <f t="shared" si="250"/>
        <v>267</v>
      </c>
      <c r="S2664" t="str">
        <f t="shared" si="246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 s="12">
        <f t="shared" si="247"/>
        <v>42251.416666666664</v>
      </c>
      <c r="J2665">
        <v>1441378800</v>
      </c>
      <c r="K2665" s="12">
        <f t="shared" si="248"/>
        <v>42222.41443287037</v>
      </c>
      <c r="L2665">
        <v>1438873007</v>
      </c>
      <c r="M2665" t="b">
        <v>0</v>
      </c>
      <c r="N2665">
        <v>56</v>
      </c>
      <c r="O2665" s="6">
        <f t="shared" si="249"/>
        <v>1.0459624999999999</v>
      </c>
      <c r="P2665" t="b">
        <v>1</v>
      </c>
      <c r="Q2665" t="s">
        <v>8302</v>
      </c>
      <c r="R2665" s="7">
        <f t="shared" si="250"/>
        <v>373.55803571428572</v>
      </c>
      <c r="S2665" t="str">
        <f t="shared" si="246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 s="12">
        <f t="shared" si="247"/>
        <v>42347.082638888889</v>
      </c>
      <c r="J2666">
        <v>1449644340</v>
      </c>
      <c r="K2666" s="12">
        <f t="shared" si="248"/>
        <v>42312.817094907405</v>
      </c>
      <c r="L2666">
        <v>1446683797</v>
      </c>
      <c r="M2666" t="b">
        <v>0</v>
      </c>
      <c r="N2666">
        <v>104</v>
      </c>
      <c r="O2666" s="6">
        <f t="shared" si="249"/>
        <v>1.0342857142857143</v>
      </c>
      <c r="P2666" t="b">
        <v>1</v>
      </c>
      <c r="Q2666" t="s">
        <v>8302</v>
      </c>
      <c r="R2666" s="7">
        <f t="shared" si="250"/>
        <v>174.03846153846155</v>
      </c>
      <c r="S2666" t="str">
        <f t="shared" si="246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 s="12">
        <f t="shared" si="247"/>
        <v>42128.687199074069</v>
      </c>
      <c r="J2667">
        <v>1430774974</v>
      </c>
      <c r="K2667" s="12">
        <f t="shared" si="248"/>
        <v>42083.687199074069</v>
      </c>
      <c r="L2667">
        <v>1426886974</v>
      </c>
      <c r="M2667" t="b">
        <v>0</v>
      </c>
      <c r="N2667">
        <v>46</v>
      </c>
      <c r="O2667" s="6">
        <f t="shared" si="249"/>
        <v>1.2314285714285715</v>
      </c>
      <c r="P2667" t="b">
        <v>1</v>
      </c>
      <c r="Q2667" t="s">
        <v>8302</v>
      </c>
      <c r="R2667" s="7">
        <f t="shared" si="250"/>
        <v>93.695652173913047</v>
      </c>
      <c r="S2667" t="str">
        <f t="shared" si="246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 s="12">
        <f t="shared" si="247"/>
        <v>42272.666666666664</v>
      </c>
      <c r="J2668">
        <v>1443214800</v>
      </c>
      <c r="K2668" s="12">
        <f t="shared" si="248"/>
        <v>42235.55600694444</v>
      </c>
      <c r="L2668">
        <v>1440008439</v>
      </c>
      <c r="M2668" t="b">
        <v>0</v>
      </c>
      <c r="N2668">
        <v>206</v>
      </c>
      <c r="O2668" s="6">
        <f t="shared" si="249"/>
        <v>1.592951</v>
      </c>
      <c r="P2668" t="b">
        <v>1</v>
      </c>
      <c r="Q2668" t="s">
        <v>8302</v>
      </c>
      <c r="R2668" s="7">
        <f t="shared" si="250"/>
        <v>77.327718446601949</v>
      </c>
      <c r="S2668" t="str">
        <f t="shared" si="246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 s="12">
        <f t="shared" si="247"/>
        <v>42410.717777777776</v>
      </c>
      <c r="J2669">
        <v>1455142416</v>
      </c>
      <c r="K2669" s="12">
        <f t="shared" si="248"/>
        <v>42380.717777777776</v>
      </c>
      <c r="L2669">
        <v>1452550416</v>
      </c>
      <c r="M2669" t="b">
        <v>0</v>
      </c>
      <c r="N2669">
        <v>18</v>
      </c>
      <c r="O2669" s="6">
        <f t="shared" si="249"/>
        <v>1.1066666666666667</v>
      </c>
      <c r="P2669" t="b">
        <v>1</v>
      </c>
      <c r="Q2669" t="s">
        <v>8302</v>
      </c>
      <c r="R2669" s="7">
        <f t="shared" si="250"/>
        <v>92.222222222222229</v>
      </c>
      <c r="S2669" t="str">
        <f t="shared" si="246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 s="12">
        <f t="shared" si="247"/>
        <v>42317.397222222215</v>
      </c>
      <c r="J2670">
        <v>1447079520</v>
      </c>
      <c r="K2670" s="12">
        <f t="shared" si="248"/>
        <v>42275.380381944444</v>
      </c>
      <c r="L2670">
        <v>1443449265</v>
      </c>
      <c r="M2670" t="b">
        <v>0</v>
      </c>
      <c r="N2670">
        <v>28</v>
      </c>
      <c r="O2670" s="6">
        <f t="shared" si="249"/>
        <v>1.7070000000000001</v>
      </c>
      <c r="P2670" t="b">
        <v>1</v>
      </c>
      <c r="Q2670" t="s">
        <v>8302</v>
      </c>
      <c r="R2670" s="7">
        <f t="shared" si="250"/>
        <v>60.964285714285715</v>
      </c>
      <c r="S2670" t="str">
        <f t="shared" si="246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 s="12">
        <f t="shared" si="247"/>
        <v>42378.827499999992</v>
      </c>
      <c r="J2671">
        <v>1452387096</v>
      </c>
      <c r="K2671" s="12">
        <f t="shared" si="248"/>
        <v>42318.827499999992</v>
      </c>
      <c r="L2671">
        <v>1447203096</v>
      </c>
      <c r="M2671" t="b">
        <v>0</v>
      </c>
      <c r="N2671">
        <v>11</v>
      </c>
      <c r="O2671" s="6">
        <f t="shared" si="249"/>
        <v>1.25125</v>
      </c>
      <c r="P2671" t="b">
        <v>1</v>
      </c>
      <c r="Q2671" t="s">
        <v>8302</v>
      </c>
      <c r="R2671" s="7">
        <f t="shared" si="250"/>
        <v>91</v>
      </c>
      <c r="S2671" t="str">
        <f t="shared" si="246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 s="12">
        <f t="shared" si="247"/>
        <v>41848.812268518515</v>
      </c>
      <c r="J2672">
        <v>1406593780</v>
      </c>
      <c r="K2672" s="12">
        <f t="shared" si="248"/>
        <v>41820.812268518515</v>
      </c>
      <c r="L2672">
        <v>1404174580</v>
      </c>
      <c r="M2672" t="b">
        <v>1</v>
      </c>
      <c r="N2672">
        <v>60</v>
      </c>
      <c r="O2672" s="6">
        <f t="shared" si="249"/>
        <v>6.4158609339642042E-2</v>
      </c>
      <c r="P2672" t="b">
        <v>0</v>
      </c>
      <c r="Q2672" t="s">
        <v>8302</v>
      </c>
      <c r="R2672" s="7">
        <f t="shared" si="250"/>
        <v>41.583333333333336</v>
      </c>
      <c r="S2672" t="str">
        <f t="shared" si="246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 s="12">
        <f t="shared" si="247"/>
        <v>41992.609722222223</v>
      </c>
      <c r="J2673">
        <v>1419017880</v>
      </c>
      <c r="K2673" s="12">
        <f t="shared" si="248"/>
        <v>41962.54069444444</v>
      </c>
      <c r="L2673">
        <v>1416419916</v>
      </c>
      <c r="M2673" t="b">
        <v>1</v>
      </c>
      <c r="N2673">
        <v>84</v>
      </c>
      <c r="O2673" s="6">
        <f t="shared" si="249"/>
        <v>0.11344</v>
      </c>
      <c r="P2673" t="b">
        <v>0</v>
      </c>
      <c r="Q2673" t="s">
        <v>8302</v>
      </c>
      <c r="R2673" s="7">
        <f t="shared" si="250"/>
        <v>33.761904761904759</v>
      </c>
      <c r="S2673" t="str">
        <f t="shared" si="246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 s="12">
        <f t="shared" si="247"/>
        <v>42366.041666666664</v>
      </c>
      <c r="J2674">
        <v>1451282400</v>
      </c>
      <c r="K2674" s="12">
        <f t="shared" si="248"/>
        <v>42344.675810185181</v>
      </c>
      <c r="L2674">
        <v>1449436390</v>
      </c>
      <c r="M2674" t="b">
        <v>1</v>
      </c>
      <c r="N2674">
        <v>47</v>
      </c>
      <c r="O2674" s="6">
        <f t="shared" si="249"/>
        <v>0.33189999999999997</v>
      </c>
      <c r="P2674" t="b">
        <v>0</v>
      </c>
      <c r="Q2674" t="s">
        <v>8302</v>
      </c>
      <c r="R2674" s="7">
        <f t="shared" si="250"/>
        <v>70.61702127659575</v>
      </c>
      <c r="S2674" t="str">
        <f t="shared" si="246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 s="12">
        <f t="shared" si="247"/>
        <v>41941.739583333328</v>
      </c>
      <c r="J2675">
        <v>1414622700</v>
      </c>
      <c r="K2675" s="12">
        <f t="shared" si="248"/>
        <v>41912.333321759259</v>
      </c>
      <c r="L2675">
        <v>1412081999</v>
      </c>
      <c r="M2675" t="b">
        <v>1</v>
      </c>
      <c r="N2675">
        <v>66</v>
      </c>
      <c r="O2675" s="6">
        <f t="shared" si="249"/>
        <v>0.27579999999999999</v>
      </c>
      <c r="P2675" t="b">
        <v>0</v>
      </c>
      <c r="Q2675" t="s">
        <v>8302</v>
      </c>
      <c r="R2675" s="7">
        <f t="shared" si="250"/>
        <v>167.15151515151516</v>
      </c>
      <c r="S2675" t="str">
        <f t="shared" si="246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 s="12">
        <f t="shared" si="247"/>
        <v>42555.999305555553</v>
      </c>
      <c r="J2676">
        <v>1467694740</v>
      </c>
      <c r="K2676" s="12">
        <f t="shared" si="248"/>
        <v>42529.424421296295</v>
      </c>
      <c r="L2676">
        <v>1465398670</v>
      </c>
      <c r="M2676" t="b">
        <v>1</v>
      </c>
      <c r="N2676">
        <v>171</v>
      </c>
      <c r="O2676" s="6">
        <f t="shared" si="249"/>
        <v>0.62839999999999996</v>
      </c>
      <c r="P2676" t="b">
        <v>0</v>
      </c>
      <c r="Q2676" t="s">
        <v>8302</v>
      </c>
      <c r="R2676" s="7">
        <f t="shared" si="250"/>
        <v>128.61988304093566</v>
      </c>
      <c r="S2676" t="str">
        <f t="shared" si="246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 s="12">
        <f t="shared" si="247"/>
        <v>41953.690844907404</v>
      </c>
      <c r="J2677">
        <v>1415655289</v>
      </c>
      <c r="K2677" s="12">
        <f t="shared" si="248"/>
        <v>41923.649178240739</v>
      </c>
      <c r="L2677">
        <v>1413059689</v>
      </c>
      <c r="M2677" t="b">
        <v>1</v>
      </c>
      <c r="N2677">
        <v>29</v>
      </c>
      <c r="O2677" s="6">
        <f t="shared" si="249"/>
        <v>7.5880000000000003E-2</v>
      </c>
      <c r="P2677" t="b">
        <v>0</v>
      </c>
      <c r="Q2677" t="s">
        <v>8302</v>
      </c>
      <c r="R2677" s="7">
        <f t="shared" si="250"/>
        <v>65.41379310344827</v>
      </c>
      <c r="S2677" t="str">
        <f t="shared" si="246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 s="12">
        <f t="shared" si="247"/>
        <v>42512.416365740741</v>
      </c>
      <c r="J2678">
        <v>1463929174</v>
      </c>
      <c r="K2678" s="12">
        <f t="shared" si="248"/>
        <v>42482.416365740741</v>
      </c>
      <c r="L2678">
        <v>1461337174</v>
      </c>
      <c r="M2678" t="b">
        <v>0</v>
      </c>
      <c r="N2678">
        <v>9</v>
      </c>
      <c r="O2678" s="6">
        <f t="shared" si="249"/>
        <v>0.50380952380952382</v>
      </c>
      <c r="P2678" t="b">
        <v>0</v>
      </c>
      <c r="Q2678" t="s">
        <v>8302</v>
      </c>
      <c r="R2678" s="7">
        <f t="shared" si="250"/>
        <v>117.55555555555556</v>
      </c>
      <c r="S2678" t="str">
        <f t="shared" si="246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 s="12">
        <f t="shared" si="247"/>
        <v>41822.821099537039</v>
      </c>
      <c r="J2679">
        <v>1404348143</v>
      </c>
      <c r="K2679" s="12">
        <f t="shared" si="248"/>
        <v>41792.821099537039</v>
      </c>
      <c r="L2679">
        <v>1401756143</v>
      </c>
      <c r="M2679" t="b">
        <v>0</v>
      </c>
      <c r="N2679">
        <v>27</v>
      </c>
      <c r="O2679" s="6">
        <f t="shared" si="249"/>
        <v>0.17512820512820512</v>
      </c>
      <c r="P2679" t="b">
        <v>0</v>
      </c>
      <c r="Q2679" t="s">
        <v>8302</v>
      </c>
      <c r="R2679" s="7">
        <f t="shared" si="250"/>
        <v>126.48148148148148</v>
      </c>
      <c r="S2679" t="str">
        <f t="shared" si="246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 s="12">
        <f t="shared" si="247"/>
        <v>42271.589872685181</v>
      </c>
      <c r="J2680">
        <v>1443121765</v>
      </c>
      <c r="K2680" s="12">
        <f t="shared" si="248"/>
        <v>42241.589872685181</v>
      </c>
      <c r="L2680">
        <v>1440529765</v>
      </c>
      <c r="M2680" t="b">
        <v>0</v>
      </c>
      <c r="N2680">
        <v>2</v>
      </c>
      <c r="O2680" s="6">
        <f t="shared" si="249"/>
        <v>1.3750000000000001E-4</v>
      </c>
      <c r="P2680" t="b">
        <v>0</v>
      </c>
      <c r="Q2680" t="s">
        <v>8302</v>
      </c>
      <c r="R2680" s="7">
        <f t="shared" si="250"/>
        <v>550</v>
      </c>
      <c r="S2680" t="str">
        <f t="shared" si="246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 s="12">
        <f t="shared" si="247"/>
        <v>42062.792754629627</v>
      </c>
      <c r="J2681">
        <v>1425081694</v>
      </c>
      <c r="K2681" s="12">
        <f t="shared" si="248"/>
        <v>42032.792754629627</v>
      </c>
      <c r="L2681">
        <v>1422489694</v>
      </c>
      <c r="M2681" t="b">
        <v>0</v>
      </c>
      <c r="N2681">
        <v>3</v>
      </c>
      <c r="O2681" s="6">
        <f t="shared" si="249"/>
        <v>3.3E-3</v>
      </c>
      <c r="P2681" t="b">
        <v>0</v>
      </c>
      <c r="Q2681" t="s">
        <v>8302</v>
      </c>
      <c r="R2681" s="7">
        <f t="shared" si="250"/>
        <v>44</v>
      </c>
      <c r="S2681" t="str">
        <f t="shared" si="246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 s="12">
        <f t="shared" si="247"/>
        <v>42465.961701388886</v>
      </c>
      <c r="J2682">
        <v>1459915491</v>
      </c>
      <c r="K2682" s="12">
        <f t="shared" si="248"/>
        <v>42436.003368055557</v>
      </c>
      <c r="L2682">
        <v>1457327091</v>
      </c>
      <c r="M2682" t="b">
        <v>0</v>
      </c>
      <c r="N2682">
        <v>4</v>
      </c>
      <c r="O2682" s="6">
        <f t="shared" si="249"/>
        <v>8.6250000000000007E-3</v>
      </c>
      <c r="P2682" t="b">
        <v>0</v>
      </c>
      <c r="Q2682" t="s">
        <v>8302</v>
      </c>
      <c r="R2682" s="7">
        <f t="shared" si="250"/>
        <v>69</v>
      </c>
      <c r="S2682" t="str">
        <f t="shared" si="246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 s="12">
        <f t="shared" si="247"/>
        <v>41830.686921296292</v>
      </c>
      <c r="J2683">
        <v>1405027750</v>
      </c>
      <c r="K2683" s="12">
        <f t="shared" si="248"/>
        <v>41805.686921296292</v>
      </c>
      <c r="L2683">
        <v>1402867750</v>
      </c>
      <c r="M2683" t="b">
        <v>0</v>
      </c>
      <c r="N2683">
        <v>2</v>
      </c>
      <c r="O2683" s="6">
        <f t="shared" si="249"/>
        <v>6.875E-3</v>
      </c>
      <c r="P2683" t="b">
        <v>0</v>
      </c>
      <c r="Q2683" t="s">
        <v>8284</v>
      </c>
      <c r="R2683" s="7">
        <f t="shared" si="250"/>
        <v>27.5</v>
      </c>
      <c r="S2683" t="str">
        <f t="shared" si="246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 s="12">
        <f t="shared" si="247"/>
        <v>41965.040972222218</v>
      </c>
      <c r="J2684">
        <v>1416635940</v>
      </c>
      <c r="K2684" s="12">
        <f t="shared" si="248"/>
        <v>41932.663657407407</v>
      </c>
      <c r="L2684">
        <v>1413838540</v>
      </c>
      <c r="M2684" t="b">
        <v>0</v>
      </c>
      <c r="N2684">
        <v>20</v>
      </c>
      <c r="O2684" s="6">
        <f t="shared" si="249"/>
        <v>0.28299999999999997</v>
      </c>
      <c r="P2684" t="b">
        <v>0</v>
      </c>
      <c r="Q2684" t="s">
        <v>8284</v>
      </c>
      <c r="R2684" s="7">
        <f t="shared" si="250"/>
        <v>84.9</v>
      </c>
      <c r="S2684" t="str">
        <f t="shared" si="246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 s="12">
        <f t="shared" si="247"/>
        <v>42064.546759259254</v>
      </c>
      <c r="J2685">
        <v>1425233240</v>
      </c>
      <c r="K2685" s="12">
        <f t="shared" si="248"/>
        <v>42034.546759259254</v>
      </c>
      <c r="L2685">
        <v>1422641240</v>
      </c>
      <c r="M2685" t="b">
        <v>0</v>
      </c>
      <c r="N2685">
        <v>3</v>
      </c>
      <c r="O2685" s="6">
        <f t="shared" si="249"/>
        <v>2.3999999999999998E-3</v>
      </c>
      <c r="P2685" t="b">
        <v>0</v>
      </c>
      <c r="Q2685" t="s">
        <v>8284</v>
      </c>
      <c r="R2685" s="7">
        <f t="shared" si="250"/>
        <v>12</v>
      </c>
      <c r="S2685" t="str">
        <f t="shared" si="246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 s="12">
        <f t="shared" si="247"/>
        <v>41860.706307870372</v>
      </c>
      <c r="J2686">
        <v>1407621425</v>
      </c>
      <c r="K2686" s="12">
        <f t="shared" si="248"/>
        <v>41820.706307870372</v>
      </c>
      <c r="L2686">
        <v>1404165425</v>
      </c>
      <c r="M2686" t="b">
        <v>0</v>
      </c>
      <c r="N2686">
        <v>4</v>
      </c>
      <c r="O2686" s="6">
        <f t="shared" si="249"/>
        <v>1.1428571428571429E-2</v>
      </c>
      <c r="P2686" t="b">
        <v>0</v>
      </c>
      <c r="Q2686" t="s">
        <v>8284</v>
      </c>
      <c r="R2686" s="7">
        <f t="shared" si="250"/>
        <v>200</v>
      </c>
      <c r="S2686" t="str">
        <f t="shared" si="246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 s="12">
        <f t="shared" si="247"/>
        <v>42121.44594907407</v>
      </c>
      <c r="J2687">
        <v>1430149330</v>
      </c>
      <c r="K2687" s="12">
        <f t="shared" si="248"/>
        <v>42061.487615740734</v>
      </c>
      <c r="L2687">
        <v>1424968930</v>
      </c>
      <c r="M2687" t="b">
        <v>0</v>
      </c>
      <c r="N2687">
        <v>1</v>
      </c>
      <c r="O2687" s="6">
        <f t="shared" si="249"/>
        <v>2.0000000000000001E-4</v>
      </c>
      <c r="P2687" t="b">
        <v>0</v>
      </c>
      <c r="Q2687" t="s">
        <v>8284</v>
      </c>
      <c r="R2687" s="7">
        <f t="shared" si="250"/>
        <v>10</v>
      </c>
      <c r="S2687" t="str">
        <f t="shared" ref="S2687:S2750" si="252">LEFT(Q2687, FIND("/",Q2687) - 1)</f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 s="12">
        <f t="shared" si="247"/>
        <v>41912.766469907401</v>
      </c>
      <c r="J2688">
        <v>1412119423</v>
      </c>
      <c r="K2688" s="12">
        <f t="shared" si="248"/>
        <v>41892.766469907401</v>
      </c>
      <c r="L2688">
        <v>1410391423</v>
      </c>
      <c r="M2688" t="b">
        <v>0</v>
      </c>
      <c r="N2688">
        <v>0</v>
      </c>
      <c r="O2688" s="6">
        <f t="shared" si="249"/>
        <v>0</v>
      </c>
      <c r="P2688" t="b">
        <v>0</v>
      </c>
      <c r="Q2688" t="s">
        <v>8284</v>
      </c>
      <c r="R2688" s="7" t="e">
        <f t="shared" si="250"/>
        <v>#DIV/0!</v>
      </c>
      <c r="S2688" t="str">
        <f t="shared" si="252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 s="12">
        <f t="shared" si="247"/>
        <v>42184.431921296295</v>
      </c>
      <c r="J2689">
        <v>1435591318</v>
      </c>
      <c r="K2689" s="12">
        <f t="shared" si="248"/>
        <v>42154.431921296295</v>
      </c>
      <c r="L2689">
        <v>1432999318</v>
      </c>
      <c r="M2689" t="b">
        <v>0</v>
      </c>
      <c r="N2689">
        <v>0</v>
      </c>
      <c r="O2689" s="6">
        <f t="shared" si="249"/>
        <v>0</v>
      </c>
      <c r="P2689" t="b">
        <v>0</v>
      </c>
      <c r="Q2689" t="s">
        <v>8284</v>
      </c>
      <c r="R2689" s="7" t="e">
        <f t="shared" si="250"/>
        <v>#DIV/0!</v>
      </c>
      <c r="S2689" t="str">
        <f t="shared" si="252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 s="12">
        <f t="shared" si="247"/>
        <v>42058.916666666664</v>
      </c>
      <c r="J2690">
        <v>1424746800</v>
      </c>
      <c r="K2690" s="12">
        <f t="shared" si="248"/>
        <v>42027.910532407404</v>
      </c>
      <c r="L2690">
        <v>1422067870</v>
      </c>
      <c r="M2690" t="b">
        <v>0</v>
      </c>
      <c r="N2690">
        <v>14</v>
      </c>
      <c r="O2690" s="6">
        <f t="shared" si="249"/>
        <v>1.48E-3</v>
      </c>
      <c r="P2690" t="b">
        <v>0</v>
      </c>
      <c r="Q2690" t="s">
        <v>8284</v>
      </c>
      <c r="R2690" s="7">
        <f t="shared" si="250"/>
        <v>5.2857142857142856</v>
      </c>
      <c r="S2690" t="str">
        <f t="shared" si="252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 s="12">
        <f t="shared" ref="I2691:I2754" si="253">(J2691/86400)+25569+(-5/24)</f>
        <v>42581.75335648148</v>
      </c>
      <c r="J2691">
        <v>1469919890</v>
      </c>
      <c r="K2691" s="12">
        <f t="shared" ref="K2691:K2754" si="254">(L2691/86400)+25569+(-5/24)</f>
        <v>42551.75335648148</v>
      </c>
      <c r="L2691">
        <v>1467327890</v>
      </c>
      <c r="M2691" t="b">
        <v>0</v>
      </c>
      <c r="N2691">
        <v>1</v>
      </c>
      <c r="O2691" s="6">
        <f t="shared" ref="O2691:O2754" si="255">E2691/D2691</f>
        <v>2.8571428571428571E-5</v>
      </c>
      <c r="P2691" t="b">
        <v>0</v>
      </c>
      <c r="Q2691" t="s">
        <v>8284</v>
      </c>
      <c r="R2691" s="7">
        <f t="shared" ref="R2691:R2754" si="256">E2691/N2691</f>
        <v>1</v>
      </c>
      <c r="S2691" t="str">
        <f t="shared" si="252"/>
        <v>food</v>
      </c>
      <c r="T2691" t="str">
        <f t="shared" ref="T2691:T2754" si="257">RIGHT(Q2691, LEN(Q2691) - FIND("/",Q2691))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 s="12">
        <f t="shared" si="253"/>
        <v>42157.89671296296</v>
      </c>
      <c r="J2692">
        <v>1433298676</v>
      </c>
      <c r="K2692" s="12">
        <f t="shared" si="254"/>
        <v>42112.89671296296</v>
      </c>
      <c r="L2692">
        <v>1429410676</v>
      </c>
      <c r="M2692" t="b">
        <v>0</v>
      </c>
      <c r="N2692">
        <v>118</v>
      </c>
      <c r="O2692" s="6">
        <f t="shared" si="255"/>
        <v>0.107325</v>
      </c>
      <c r="P2692" t="b">
        <v>0</v>
      </c>
      <c r="Q2692" t="s">
        <v>8284</v>
      </c>
      <c r="R2692" s="7">
        <f t="shared" si="256"/>
        <v>72.762711864406782</v>
      </c>
      <c r="S2692" t="str">
        <f t="shared" si="252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 s="12">
        <f t="shared" si="253"/>
        <v>42134.515706018516</v>
      </c>
      <c r="J2693">
        <v>1431278557</v>
      </c>
      <c r="K2693" s="12">
        <f t="shared" si="254"/>
        <v>42089.515706018516</v>
      </c>
      <c r="L2693">
        <v>1427390557</v>
      </c>
      <c r="M2693" t="b">
        <v>0</v>
      </c>
      <c r="N2693">
        <v>2</v>
      </c>
      <c r="O2693" s="6">
        <f t="shared" si="255"/>
        <v>5.3846153846153844E-4</v>
      </c>
      <c r="P2693" t="b">
        <v>0</v>
      </c>
      <c r="Q2693" t="s">
        <v>8284</v>
      </c>
      <c r="R2693" s="7">
        <f t="shared" si="256"/>
        <v>17.5</v>
      </c>
      <c r="S2693" t="str">
        <f t="shared" si="252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 s="12">
        <f t="shared" si="253"/>
        <v>42088.084027777775</v>
      </c>
      <c r="J2694">
        <v>1427266860</v>
      </c>
      <c r="K2694" s="12">
        <f t="shared" si="254"/>
        <v>42058.125694444439</v>
      </c>
      <c r="L2694">
        <v>1424678460</v>
      </c>
      <c r="M2694" t="b">
        <v>0</v>
      </c>
      <c r="N2694">
        <v>1</v>
      </c>
      <c r="O2694" s="6">
        <f t="shared" si="255"/>
        <v>7.1428571428571426E-3</v>
      </c>
      <c r="P2694" t="b">
        <v>0</v>
      </c>
      <c r="Q2694" t="s">
        <v>8284</v>
      </c>
      <c r="R2694" s="7">
        <f t="shared" si="256"/>
        <v>25</v>
      </c>
      <c r="S2694" t="str">
        <f t="shared" si="252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 s="12">
        <f t="shared" si="253"/>
        <v>41863.930162037032</v>
      </c>
      <c r="J2695">
        <v>1407899966</v>
      </c>
      <c r="K2695" s="12">
        <f t="shared" si="254"/>
        <v>41833.930162037032</v>
      </c>
      <c r="L2695">
        <v>1405307966</v>
      </c>
      <c r="M2695" t="b">
        <v>0</v>
      </c>
      <c r="N2695">
        <v>3</v>
      </c>
      <c r="O2695" s="6">
        <f t="shared" si="255"/>
        <v>8.0000000000000002E-3</v>
      </c>
      <c r="P2695" t="b">
        <v>0</v>
      </c>
      <c r="Q2695" t="s">
        <v>8284</v>
      </c>
      <c r="R2695" s="7">
        <f t="shared" si="256"/>
        <v>13.333333333333334</v>
      </c>
      <c r="S2695" t="str">
        <f t="shared" si="252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 s="12">
        <f t="shared" si="253"/>
        <v>41907.932164351849</v>
      </c>
      <c r="J2696">
        <v>1411701739</v>
      </c>
      <c r="K2696" s="12">
        <f t="shared" si="254"/>
        <v>41877.932164351849</v>
      </c>
      <c r="L2696">
        <v>1409109739</v>
      </c>
      <c r="M2696" t="b">
        <v>0</v>
      </c>
      <c r="N2696">
        <v>1</v>
      </c>
      <c r="O2696" s="6">
        <f t="shared" si="255"/>
        <v>3.3333333333333335E-5</v>
      </c>
      <c r="P2696" t="b">
        <v>0</v>
      </c>
      <c r="Q2696" t="s">
        <v>8284</v>
      </c>
      <c r="R2696" s="7">
        <f t="shared" si="256"/>
        <v>1</v>
      </c>
      <c r="S2696" t="str">
        <f t="shared" si="252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 s="12">
        <f t="shared" si="253"/>
        <v>42107.931921296295</v>
      </c>
      <c r="J2697">
        <v>1428981718</v>
      </c>
      <c r="K2697" s="12">
        <f t="shared" si="254"/>
        <v>42047.973587962959</v>
      </c>
      <c r="L2697">
        <v>1423801318</v>
      </c>
      <c r="M2697" t="b">
        <v>0</v>
      </c>
      <c r="N2697">
        <v>3</v>
      </c>
      <c r="O2697" s="6">
        <f t="shared" si="255"/>
        <v>4.7333333333333333E-3</v>
      </c>
      <c r="P2697" t="b">
        <v>0</v>
      </c>
      <c r="Q2697" t="s">
        <v>8284</v>
      </c>
      <c r="R2697" s="7">
        <f t="shared" si="256"/>
        <v>23.666666666666668</v>
      </c>
      <c r="S2697" t="str">
        <f t="shared" si="252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 s="12">
        <f t="shared" si="253"/>
        <v>41998.636111111111</v>
      </c>
      <c r="J2698">
        <v>1419538560</v>
      </c>
      <c r="K2698" s="12">
        <f t="shared" si="254"/>
        <v>41964.636111111111</v>
      </c>
      <c r="L2698">
        <v>1416600960</v>
      </c>
      <c r="M2698" t="b">
        <v>0</v>
      </c>
      <c r="N2698">
        <v>38</v>
      </c>
      <c r="O2698" s="6">
        <f t="shared" si="255"/>
        <v>5.6500000000000002E-2</v>
      </c>
      <c r="P2698" t="b">
        <v>0</v>
      </c>
      <c r="Q2698" t="s">
        <v>8284</v>
      </c>
      <c r="R2698" s="7">
        <f t="shared" si="256"/>
        <v>89.21052631578948</v>
      </c>
      <c r="S2698" t="str">
        <f t="shared" si="252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 s="12">
        <f t="shared" si="253"/>
        <v>42218.708333333336</v>
      </c>
      <c r="J2699">
        <v>1438552800</v>
      </c>
      <c r="K2699" s="12">
        <f t="shared" si="254"/>
        <v>42187.731747685182</v>
      </c>
      <c r="L2699">
        <v>1435876423</v>
      </c>
      <c r="M2699" t="b">
        <v>0</v>
      </c>
      <c r="N2699">
        <v>52</v>
      </c>
      <c r="O2699" s="6">
        <f t="shared" si="255"/>
        <v>0.26352173913043481</v>
      </c>
      <c r="P2699" t="b">
        <v>0</v>
      </c>
      <c r="Q2699" t="s">
        <v>8284</v>
      </c>
      <c r="R2699" s="7">
        <f t="shared" si="256"/>
        <v>116.55769230769231</v>
      </c>
      <c r="S2699" t="str">
        <f t="shared" si="252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 s="12">
        <f t="shared" si="253"/>
        <v>41817.689907407403</v>
      </c>
      <c r="J2700">
        <v>1403904808</v>
      </c>
      <c r="K2700" s="12">
        <f t="shared" si="254"/>
        <v>41787.689907407403</v>
      </c>
      <c r="L2700">
        <v>1401312808</v>
      </c>
      <c r="M2700" t="b">
        <v>0</v>
      </c>
      <c r="N2700">
        <v>2</v>
      </c>
      <c r="O2700" s="6">
        <f t="shared" si="255"/>
        <v>3.2512500000000002E-3</v>
      </c>
      <c r="P2700" t="b">
        <v>0</v>
      </c>
      <c r="Q2700" t="s">
        <v>8284</v>
      </c>
      <c r="R2700" s="7">
        <f t="shared" si="256"/>
        <v>13.005000000000001</v>
      </c>
      <c r="S2700" t="str">
        <f t="shared" si="252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 s="12">
        <f t="shared" si="253"/>
        <v>41859.688229166662</v>
      </c>
      <c r="J2701">
        <v>1407533463</v>
      </c>
      <c r="K2701" s="12">
        <f t="shared" si="254"/>
        <v>41829.688229166662</v>
      </c>
      <c r="L2701">
        <v>1404941463</v>
      </c>
      <c r="M2701" t="b">
        <v>0</v>
      </c>
      <c r="N2701">
        <v>0</v>
      </c>
      <c r="O2701" s="6">
        <f t="shared" si="255"/>
        <v>0</v>
      </c>
      <c r="P2701" t="b">
        <v>0</v>
      </c>
      <c r="Q2701" t="s">
        <v>8284</v>
      </c>
      <c r="R2701" s="7" t="e">
        <f t="shared" si="256"/>
        <v>#DIV/0!</v>
      </c>
      <c r="S2701" t="str">
        <f t="shared" si="252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 s="12">
        <f t="shared" si="253"/>
        <v>41900.666342592587</v>
      </c>
      <c r="J2702">
        <v>1411073972</v>
      </c>
      <c r="K2702" s="12">
        <f t="shared" si="254"/>
        <v>41870.666342592587</v>
      </c>
      <c r="L2702">
        <v>1408481972</v>
      </c>
      <c r="M2702" t="b">
        <v>0</v>
      </c>
      <c r="N2702">
        <v>4</v>
      </c>
      <c r="O2702" s="6">
        <f t="shared" si="255"/>
        <v>7.0007000700070005E-3</v>
      </c>
      <c r="P2702" t="b">
        <v>0</v>
      </c>
      <c r="Q2702" t="s">
        <v>8284</v>
      </c>
      <c r="R2702" s="7">
        <f t="shared" si="256"/>
        <v>17.5</v>
      </c>
      <c r="S2702" t="str">
        <f t="shared" si="252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 s="12">
        <f t="shared" si="253"/>
        <v>42832.524699074071</v>
      </c>
      <c r="J2703">
        <v>1491586534</v>
      </c>
      <c r="K2703" s="12">
        <f t="shared" si="254"/>
        <v>42801.566365740735</v>
      </c>
      <c r="L2703">
        <v>1488911734</v>
      </c>
      <c r="M2703" t="b">
        <v>0</v>
      </c>
      <c r="N2703">
        <v>46</v>
      </c>
      <c r="O2703" s="6">
        <f t="shared" si="255"/>
        <v>0.46176470588235297</v>
      </c>
      <c r="P2703" t="b">
        <v>0</v>
      </c>
      <c r="Q2703" t="s">
        <v>8303</v>
      </c>
      <c r="R2703" s="7">
        <f t="shared" si="256"/>
        <v>34.130434782608695</v>
      </c>
      <c r="S2703" t="str">
        <f t="shared" si="252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 s="12">
        <f t="shared" si="253"/>
        <v>42830.551817129628</v>
      </c>
      <c r="J2704">
        <v>1491416077</v>
      </c>
      <c r="K2704" s="12">
        <f t="shared" si="254"/>
        <v>42800.593483796292</v>
      </c>
      <c r="L2704">
        <v>1488827677</v>
      </c>
      <c r="M2704" t="b">
        <v>1</v>
      </c>
      <c r="N2704">
        <v>26</v>
      </c>
      <c r="O2704" s="6">
        <f t="shared" si="255"/>
        <v>0.34410000000000002</v>
      </c>
      <c r="P2704" t="b">
        <v>0</v>
      </c>
      <c r="Q2704" t="s">
        <v>8303</v>
      </c>
      <c r="R2704" s="7">
        <f t="shared" si="256"/>
        <v>132.34615384615384</v>
      </c>
      <c r="S2704" t="str">
        <f t="shared" si="252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 s="12">
        <f t="shared" si="253"/>
        <v>42816.440162037034</v>
      </c>
      <c r="J2705">
        <v>1490196830</v>
      </c>
      <c r="K2705" s="12">
        <f t="shared" si="254"/>
        <v>42756.481828703698</v>
      </c>
      <c r="L2705">
        <v>1485016430</v>
      </c>
      <c r="M2705" t="b">
        <v>0</v>
      </c>
      <c r="N2705">
        <v>45</v>
      </c>
      <c r="O2705" s="6">
        <f t="shared" si="255"/>
        <v>1.0375000000000001</v>
      </c>
      <c r="P2705" t="b">
        <v>0</v>
      </c>
      <c r="Q2705" t="s">
        <v>8303</v>
      </c>
      <c r="R2705" s="7">
        <f t="shared" si="256"/>
        <v>922.22222222222217</v>
      </c>
      <c r="S2705" t="str">
        <f t="shared" si="252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 s="12">
        <f t="shared" si="253"/>
        <v>42830.61243055555</v>
      </c>
      <c r="J2706">
        <v>1491421314</v>
      </c>
      <c r="K2706" s="12">
        <f t="shared" si="254"/>
        <v>42787.654097222221</v>
      </c>
      <c r="L2706">
        <v>1487709714</v>
      </c>
      <c r="M2706" t="b">
        <v>0</v>
      </c>
      <c r="N2706">
        <v>7</v>
      </c>
      <c r="O2706" s="6">
        <f t="shared" si="255"/>
        <v>6.0263157894736845E-2</v>
      </c>
      <c r="P2706" t="b">
        <v>0</v>
      </c>
      <c r="Q2706" t="s">
        <v>8303</v>
      </c>
      <c r="R2706" s="7">
        <f t="shared" si="256"/>
        <v>163.57142857142858</v>
      </c>
      <c r="S2706" t="str">
        <f t="shared" si="252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 s="12">
        <f t="shared" si="253"/>
        <v>42818.666180555556</v>
      </c>
      <c r="J2707">
        <v>1490389158</v>
      </c>
      <c r="K2707" s="12">
        <f t="shared" si="254"/>
        <v>42773.70784722222</v>
      </c>
      <c r="L2707">
        <v>1486504758</v>
      </c>
      <c r="M2707" t="b">
        <v>0</v>
      </c>
      <c r="N2707">
        <v>8</v>
      </c>
      <c r="O2707" s="6">
        <f t="shared" si="255"/>
        <v>0.10539393939393939</v>
      </c>
      <c r="P2707" t="b">
        <v>0</v>
      </c>
      <c r="Q2707" t="s">
        <v>8303</v>
      </c>
      <c r="R2707" s="7">
        <f t="shared" si="256"/>
        <v>217.375</v>
      </c>
      <c r="S2707" t="str">
        <f t="shared" si="252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 s="12">
        <f t="shared" si="253"/>
        <v>41928.082638888889</v>
      </c>
      <c r="J2708">
        <v>1413442740</v>
      </c>
      <c r="K2708" s="12">
        <f t="shared" si="254"/>
        <v>41899.086608796293</v>
      </c>
      <c r="L2708">
        <v>1410937483</v>
      </c>
      <c r="M2708" t="b">
        <v>1</v>
      </c>
      <c r="N2708">
        <v>263</v>
      </c>
      <c r="O2708" s="6">
        <f t="shared" si="255"/>
        <v>1.1229714285714285</v>
      </c>
      <c r="P2708" t="b">
        <v>1</v>
      </c>
      <c r="Q2708" t="s">
        <v>8303</v>
      </c>
      <c r="R2708" s="7">
        <f t="shared" si="256"/>
        <v>149.44486692015209</v>
      </c>
      <c r="S2708" t="str">
        <f t="shared" si="252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 s="12">
        <f t="shared" si="253"/>
        <v>41421.082638888889</v>
      </c>
      <c r="J2709">
        <v>1369637940</v>
      </c>
      <c r="K2709" s="12">
        <f t="shared" si="254"/>
        <v>41391.574571759258</v>
      </c>
      <c r="L2709">
        <v>1367088443</v>
      </c>
      <c r="M2709" t="b">
        <v>1</v>
      </c>
      <c r="N2709">
        <v>394</v>
      </c>
      <c r="O2709" s="6">
        <f t="shared" si="255"/>
        <v>3.50844625</v>
      </c>
      <c r="P2709" t="b">
        <v>1</v>
      </c>
      <c r="Q2709" t="s">
        <v>8303</v>
      </c>
      <c r="R2709" s="7">
        <f t="shared" si="256"/>
        <v>71.237487309644663</v>
      </c>
      <c r="S2709" t="str">
        <f t="shared" si="252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 s="12">
        <f t="shared" si="253"/>
        <v>42572.489884259259</v>
      </c>
      <c r="J2710">
        <v>1469119526</v>
      </c>
      <c r="K2710" s="12">
        <f t="shared" si="254"/>
        <v>42512.489884259259</v>
      </c>
      <c r="L2710">
        <v>1463935526</v>
      </c>
      <c r="M2710" t="b">
        <v>1</v>
      </c>
      <c r="N2710">
        <v>1049</v>
      </c>
      <c r="O2710" s="6">
        <f t="shared" si="255"/>
        <v>2.3321535</v>
      </c>
      <c r="P2710" t="b">
        <v>1</v>
      </c>
      <c r="Q2710" t="s">
        <v>8303</v>
      </c>
      <c r="R2710" s="7">
        <f t="shared" si="256"/>
        <v>44.464318398474738</v>
      </c>
      <c r="S2710" t="str">
        <f t="shared" si="252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 s="12">
        <f t="shared" si="253"/>
        <v>42646.957638888889</v>
      </c>
      <c r="J2711">
        <v>1475553540</v>
      </c>
      <c r="K2711" s="12">
        <f t="shared" si="254"/>
        <v>42611.941446759258</v>
      </c>
      <c r="L2711">
        <v>1472528141</v>
      </c>
      <c r="M2711" t="b">
        <v>1</v>
      </c>
      <c r="N2711">
        <v>308</v>
      </c>
      <c r="O2711" s="6">
        <f t="shared" si="255"/>
        <v>1.01606</v>
      </c>
      <c r="P2711" t="b">
        <v>1</v>
      </c>
      <c r="Q2711" t="s">
        <v>8303</v>
      </c>
      <c r="R2711" s="7">
        <f t="shared" si="256"/>
        <v>164.94480519480518</v>
      </c>
      <c r="S2711" t="str">
        <f t="shared" si="252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 s="12">
        <f t="shared" si="253"/>
        <v>41859.875</v>
      </c>
      <c r="J2712">
        <v>1407549600</v>
      </c>
      <c r="K2712" s="12">
        <f t="shared" si="254"/>
        <v>41828.021157407406</v>
      </c>
      <c r="L2712">
        <v>1404797428</v>
      </c>
      <c r="M2712" t="b">
        <v>1</v>
      </c>
      <c r="N2712">
        <v>1088</v>
      </c>
      <c r="O2712" s="6">
        <f t="shared" si="255"/>
        <v>1.5390035000000002</v>
      </c>
      <c r="P2712" t="b">
        <v>1</v>
      </c>
      <c r="Q2712" t="s">
        <v>8303</v>
      </c>
      <c r="R2712" s="7">
        <f t="shared" si="256"/>
        <v>84.871516544117654</v>
      </c>
      <c r="S2712" t="str">
        <f t="shared" si="252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 s="12">
        <f t="shared" si="253"/>
        <v>41810.709027777775</v>
      </c>
      <c r="J2713">
        <v>1403301660</v>
      </c>
      <c r="K2713" s="12">
        <f t="shared" si="254"/>
        <v>41780.536921296291</v>
      </c>
      <c r="L2713">
        <v>1400694790</v>
      </c>
      <c r="M2713" t="b">
        <v>1</v>
      </c>
      <c r="N2713">
        <v>73</v>
      </c>
      <c r="O2713" s="6">
        <f t="shared" si="255"/>
        <v>1.007161125319693</v>
      </c>
      <c r="P2713" t="b">
        <v>1</v>
      </c>
      <c r="Q2713" t="s">
        <v>8303</v>
      </c>
      <c r="R2713" s="7">
        <f t="shared" si="256"/>
        <v>53.945205479452056</v>
      </c>
      <c r="S2713" t="str">
        <f t="shared" si="252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 s="12">
        <f t="shared" si="253"/>
        <v>41468.541666666664</v>
      </c>
      <c r="J2714">
        <v>1373738400</v>
      </c>
      <c r="K2714" s="12">
        <f t="shared" si="254"/>
        <v>41431.853703703702</v>
      </c>
      <c r="L2714">
        <v>1370568560</v>
      </c>
      <c r="M2714" t="b">
        <v>1</v>
      </c>
      <c r="N2714">
        <v>143</v>
      </c>
      <c r="O2714" s="6">
        <f t="shared" si="255"/>
        <v>1.3138181818181818</v>
      </c>
      <c r="P2714" t="b">
        <v>1</v>
      </c>
      <c r="Q2714" t="s">
        <v>8303</v>
      </c>
      <c r="R2714" s="7">
        <f t="shared" si="256"/>
        <v>50.531468531468533</v>
      </c>
      <c r="S2714" t="str">
        <f t="shared" si="252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 s="12">
        <f t="shared" si="253"/>
        <v>42362.445416666662</v>
      </c>
      <c r="J2715">
        <v>1450971684</v>
      </c>
      <c r="K2715" s="12">
        <f t="shared" si="254"/>
        <v>42322.445416666662</v>
      </c>
      <c r="L2715">
        <v>1447515684</v>
      </c>
      <c r="M2715" t="b">
        <v>1</v>
      </c>
      <c r="N2715">
        <v>1420</v>
      </c>
      <c r="O2715" s="6">
        <f t="shared" si="255"/>
        <v>1.0224133333333334</v>
      </c>
      <c r="P2715" t="b">
        <v>1</v>
      </c>
      <c r="Q2715" t="s">
        <v>8303</v>
      </c>
      <c r="R2715" s="7">
        <f t="shared" si="256"/>
        <v>108.00140845070422</v>
      </c>
      <c r="S2715" t="str">
        <f t="shared" si="252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 s="12">
        <f t="shared" si="253"/>
        <v>42657.749999999993</v>
      </c>
      <c r="J2716">
        <v>1476486000</v>
      </c>
      <c r="K2716" s="12">
        <f t="shared" si="254"/>
        <v>42629.446712962956</v>
      </c>
      <c r="L2716">
        <v>1474040596</v>
      </c>
      <c r="M2716" t="b">
        <v>1</v>
      </c>
      <c r="N2716">
        <v>305</v>
      </c>
      <c r="O2716" s="6">
        <f t="shared" si="255"/>
        <v>1.1635599999999999</v>
      </c>
      <c r="P2716" t="b">
        <v>1</v>
      </c>
      <c r="Q2716" t="s">
        <v>8303</v>
      </c>
      <c r="R2716" s="7">
        <f t="shared" si="256"/>
        <v>95.373770491803285</v>
      </c>
      <c r="S2716" t="str">
        <f t="shared" si="252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 s="12">
        <f t="shared" si="253"/>
        <v>42421.190138888887</v>
      </c>
      <c r="J2717">
        <v>1456047228</v>
      </c>
      <c r="K2717" s="12">
        <f t="shared" si="254"/>
        <v>42387.190138888887</v>
      </c>
      <c r="L2717">
        <v>1453109628</v>
      </c>
      <c r="M2717" t="b">
        <v>1</v>
      </c>
      <c r="N2717">
        <v>551</v>
      </c>
      <c r="O2717" s="6">
        <f t="shared" si="255"/>
        <v>2.6462241666666664</v>
      </c>
      <c r="P2717" t="b">
        <v>1</v>
      </c>
      <c r="Q2717" t="s">
        <v>8303</v>
      </c>
      <c r="R2717" s="7">
        <f t="shared" si="256"/>
        <v>57.631016333938291</v>
      </c>
      <c r="S2717" t="str">
        <f t="shared" si="252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 s="12">
        <f t="shared" si="253"/>
        <v>42285.124918981477</v>
      </c>
      <c r="J2718">
        <v>1444291193</v>
      </c>
      <c r="K2718" s="12">
        <f t="shared" si="254"/>
        <v>42255.124918981477</v>
      </c>
      <c r="L2718">
        <v>1441699193</v>
      </c>
      <c r="M2718" t="b">
        <v>1</v>
      </c>
      <c r="N2718">
        <v>187</v>
      </c>
      <c r="O2718" s="6">
        <f t="shared" si="255"/>
        <v>1.1998010000000001</v>
      </c>
      <c r="P2718" t="b">
        <v>1</v>
      </c>
      <c r="Q2718" t="s">
        <v>8303</v>
      </c>
      <c r="R2718" s="7">
        <f t="shared" si="256"/>
        <v>64.160481283422456</v>
      </c>
      <c r="S2718" t="str">
        <f t="shared" si="252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 s="12">
        <f t="shared" si="253"/>
        <v>41979.748252314814</v>
      </c>
      <c r="J2719">
        <v>1417906649</v>
      </c>
      <c r="K2719" s="12">
        <f t="shared" si="254"/>
        <v>41934.706585648142</v>
      </c>
      <c r="L2719">
        <v>1414015049</v>
      </c>
      <c r="M2719" t="b">
        <v>1</v>
      </c>
      <c r="N2719">
        <v>325</v>
      </c>
      <c r="O2719" s="6">
        <f t="shared" si="255"/>
        <v>1.2010400000000001</v>
      </c>
      <c r="P2719" t="b">
        <v>1</v>
      </c>
      <c r="Q2719" t="s">
        <v>8303</v>
      </c>
      <c r="R2719" s="7">
        <f t="shared" si="256"/>
        <v>92.387692307692305</v>
      </c>
      <c r="S2719" t="str">
        <f t="shared" si="252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 s="12">
        <f t="shared" si="253"/>
        <v>42493.749999999993</v>
      </c>
      <c r="J2720">
        <v>1462316400</v>
      </c>
      <c r="K2720" s="12">
        <f t="shared" si="254"/>
        <v>42465.388252314813</v>
      </c>
      <c r="L2720">
        <v>1459865945</v>
      </c>
      <c r="M2720" t="b">
        <v>1</v>
      </c>
      <c r="N2720">
        <v>148</v>
      </c>
      <c r="O2720" s="6">
        <f t="shared" si="255"/>
        <v>1.0358333333333334</v>
      </c>
      <c r="P2720" t="b">
        <v>1</v>
      </c>
      <c r="Q2720" t="s">
        <v>8303</v>
      </c>
      <c r="R2720" s="7">
        <f t="shared" si="256"/>
        <v>125.97972972972973</v>
      </c>
      <c r="S2720" t="str">
        <f t="shared" si="252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 s="12">
        <f t="shared" si="253"/>
        <v>42477.781180555554</v>
      </c>
      <c r="J2721">
        <v>1460936694</v>
      </c>
      <c r="K2721" s="12">
        <f t="shared" si="254"/>
        <v>42417.822847222218</v>
      </c>
      <c r="L2721">
        <v>1455756294</v>
      </c>
      <c r="M2721" t="b">
        <v>0</v>
      </c>
      <c r="N2721">
        <v>69</v>
      </c>
      <c r="O2721" s="6">
        <f t="shared" si="255"/>
        <v>1.0883333333333334</v>
      </c>
      <c r="P2721" t="b">
        <v>1</v>
      </c>
      <c r="Q2721" t="s">
        <v>8303</v>
      </c>
      <c r="R2721" s="7">
        <f t="shared" si="256"/>
        <v>94.637681159420296</v>
      </c>
      <c r="S2721" t="str">
        <f t="shared" si="252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 s="12">
        <f t="shared" si="253"/>
        <v>42685.299224537033</v>
      </c>
      <c r="J2722">
        <v>1478866253</v>
      </c>
      <c r="K2722" s="12">
        <f t="shared" si="254"/>
        <v>42655.257557870369</v>
      </c>
      <c r="L2722">
        <v>1476270653</v>
      </c>
      <c r="M2722" t="b">
        <v>0</v>
      </c>
      <c r="N2722">
        <v>173</v>
      </c>
      <c r="O2722" s="6">
        <f t="shared" si="255"/>
        <v>1.1812400000000001</v>
      </c>
      <c r="P2722" t="b">
        <v>1</v>
      </c>
      <c r="Q2722" t="s">
        <v>8303</v>
      </c>
      <c r="R2722" s="7">
        <f t="shared" si="256"/>
        <v>170.69942196531792</v>
      </c>
      <c r="S2722" t="str">
        <f t="shared" si="252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 s="12">
        <f t="shared" si="253"/>
        <v>41523.583333333328</v>
      </c>
      <c r="J2723">
        <v>1378494000</v>
      </c>
      <c r="K2723" s="12">
        <f t="shared" si="254"/>
        <v>41493.335625</v>
      </c>
      <c r="L2723">
        <v>1375880598</v>
      </c>
      <c r="M2723" t="b">
        <v>0</v>
      </c>
      <c r="N2723">
        <v>269</v>
      </c>
      <c r="O2723" s="6">
        <f t="shared" si="255"/>
        <v>14.62</v>
      </c>
      <c r="P2723" t="b">
        <v>1</v>
      </c>
      <c r="Q2723" t="s">
        <v>8295</v>
      </c>
      <c r="R2723" s="7">
        <f t="shared" si="256"/>
        <v>40.762081784386616</v>
      </c>
      <c r="S2723" t="str">
        <f t="shared" si="252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 s="12">
        <f t="shared" si="253"/>
        <v>42764.64876157407</v>
      </c>
      <c r="J2724">
        <v>1485722053</v>
      </c>
      <c r="K2724" s="12">
        <f t="shared" si="254"/>
        <v>42704.64876157407</v>
      </c>
      <c r="L2724">
        <v>1480538053</v>
      </c>
      <c r="M2724" t="b">
        <v>0</v>
      </c>
      <c r="N2724">
        <v>185</v>
      </c>
      <c r="O2724" s="6">
        <f t="shared" si="255"/>
        <v>2.5253999999999999</v>
      </c>
      <c r="P2724" t="b">
        <v>1</v>
      </c>
      <c r="Q2724" t="s">
        <v>8295</v>
      </c>
      <c r="R2724" s="7">
        <f t="shared" si="256"/>
        <v>68.254054054054052</v>
      </c>
      <c r="S2724" t="str">
        <f t="shared" si="252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 s="12">
        <f t="shared" si="253"/>
        <v>42004.672314814808</v>
      </c>
      <c r="J2725">
        <v>1420060088</v>
      </c>
      <c r="K2725" s="12">
        <f t="shared" si="254"/>
        <v>41944.630648148144</v>
      </c>
      <c r="L2725">
        <v>1414872488</v>
      </c>
      <c r="M2725" t="b">
        <v>0</v>
      </c>
      <c r="N2725">
        <v>176</v>
      </c>
      <c r="O2725" s="6">
        <f t="shared" si="255"/>
        <v>1.4005000000000001</v>
      </c>
      <c r="P2725" t="b">
        <v>1</v>
      </c>
      <c r="Q2725" t="s">
        <v>8295</v>
      </c>
      <c r="R2725" s="7">
        <f t="shared" si="256"/>
        <v>95.48863636363636</v>
      </c>
      <c r="S2725" t="str">
        <f t="shared" si="252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 s="12">
        <f t="shared" si="253"/>
        <v>42231.118738425925</v>
      </c>
      <c r="J2726">
        <v>1439625059</v>
      </c>
      <c r="K2726" s="12">
        <f t="shared" si="254"/>
        <v>42199.118738425925</v>
      </c>
      <c r="L2726">
        <v>1436860259</v>
      </c>
      <c r="M2726" t="b">
        <v>0</v>
      </c>
      <c r="N2726">
        <v>1019</v>
      </c>
      <c r="O2726" s="6">
        <f t="shared" si="255"/>
        <v>2.9687520259319289</v>
      </c>
      <c r="P2726" t="b">
        <v>1</v>
      </c>
      <c r="Q2726" t="s">
        <v>8295</v>
      </c>
      <c r="R2726" s="7">
        <f t="shared" si="256"/>
        <v>7.1902649656526005</v>
      </c>
      <c r="S2726" t="str">
        <f t="shared" si="252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 s="12">
        <f t="shared" si="253"/>
        <v>42795.53628472222</v>
      </c>
      <c r="J2727">
        <v>1488390735</v>
      </c>
      <c r="K2727" s="12">
        <f t="shared" si="254"/>
        <v>42745.53628472222</v>
      </c>
      <c r="L2727">
        <v>1484070735</v>
      </c>
      <c r="M2727" t="b">
        <v>0</v>
      </c>
      <c r="N2727">
        <v>113</v>
      </c>
      <c r="O2727" s="6">
        <f t="shared" si="255"/>
        <v>1.445425</v>
      </c>
      <c r="P2727" t="b">
        <v>1</v>
      </c>
      <c r="Q2727" t="s">
        <v>8295</v>
      </c>
      <c r="R2727" s="7">
        <f t="shared" si="256"/>
        <v>511.65486725663715</v>
      </c>
      <c r="S2727" t="str">
        <f t="shared" si="252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 s="12">
        <f t="shared" si="253"/>
        <v>42482.371655092589</v>
      </c>
      <c r="J2728">
        <v>1461333311</v>
      </c>
      <c r="K2728" s="12">
        <f t="shared" si="254"/>
        <v>42452.371655092589</v>
      </c>
      <c r="L2728">
        <v>1458741311</v>
      </c>
      <c r="M2728" t="b">
        <v>0</v>
      </c>
      <c r="N2728">
        <v>404</v>
      </c>
      <c r="O2728" s="6">
        <f t="shared" si="255"/>
        <v>1.05745</v>
      </c>
      <c r="P2728" t="b">
        <v>1</v>
      </c>
      <c r="Q2728" t="s">
        <v>8295</v>
      </c>
      <c r="R2728" s="7">
        <f t="shared" si="256"/>
        <v>261.74504950495049</v>
      </c>
      <c r="S2728" t="str">
        <f t="shared" si="252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 s="12">
        <f t="shared" si="253"/>
        <v>42223.468321759261</v>
      </c>
      <c r="J2729">
        <v>1438964063</v>
      </c>
      <c r="K2729" s="12">
        <f t="shared" si="254"/>
        <v>42198.468321759261</v>
      </c>
      <c r="L2729">
        <v>1436804063</v>
      </c>
      <c r="M2729" t="b">
        <v>0</v>
      </c>
      <c r="N2729">
        <v>707</v>
      </c>
      <c r="O2729" s="6">
        <f t="shared" si="255"/>
        <v>4.9321000000000002</v>
      </c>
      <c r="P2729" t="b">
        <v>1</v>
      </c>
      <c r="Q2729" t="s">
        <v>8295</v>
      </c>
      <c r="R2729" s="7">
        <f t="shared" si="256"/>
        <v>69.760961810466767</v>
      </c>
      <c r="S2729" t="str">
        <f t="shared" si="252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 s="12">
        <f t="shared" si="253"/>
        <v>42368.391597222224</v>
      </c>
      <c r="J2730">
        <v>1451485434</v>
      </c>
      <c r="K2730" s="12">
        <f t="shared" si="254"/>
        <v>42333.391597222224</v>
      </c>
      <c r="L2730">
        <v>1448461434</v>
      </c>
      <c r="M2730" t="b">
        <v>0</v>
      </c>
      <c r="N2730">
        <v>392</v>
      </c>
      <c r="O2730" s="6">
        <f t="shared" si="255"/>
        <v>2.0182666666666669</v>
      </c>
      <c r="P2730" t="b">
        <v>1</v>
      </c>
      <c r="Q2730" t="s">
        <v>8295</v>
      </c>
      <c r="R2730" s="7">
        <f t="shared" si="256"/>
        <v>77.229591836734699</v>
      </c>
      <c r="S2730" t="str">
        <f t="shared" si="252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 s="12">
        <f t="shared" si="253"/>
        <v>42125.032372685186</v>
      </c>
      <c r="J2731">
        <v>1430459197</v>
      </c>
      <c r="K2731" s="12">
        <f t="shared" si="254"/>
        <v>42095.032372685186</v>
      </c>
      <c r="L2731">
        <v>1427867197</v>
      </c>
      <c r="M2731" t="b">
        <v>0</v>
      </c>
      <c r="N2731">
        <v>23</v>
      </c>
      <c r="O2731" s="6">
        <f t="shared" si="255"/>
        <v>1.0444</v>
      </c>
      <c r="P2731" t="b">
        <v>1</v>
      </c>
      <c r="Q2731" t="s">
        <v>8295</v>
      </c>
      <c r="R2731" s="7">
        <f t="shared" si="256"/>
        <v>340.56521739130437</v>
      </c>
      <c r="S2731" t="str">
        <f t="shared" si="252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 s="12">
        <f t="shared" si="253"/>
        <v>41386.333043981482</v>
      </c>
      <c r="J2732">
        <v>1366635575</v>
      </c>
      <c r="K2732" s="12">
        <f t="shared" si="254"/>
        <v>41351.333043981482</v>
      </c>
      <c r="L2732">
        <v>1363611575</v>
      </c>
      <c r="M2732" t="b">
        <v>0</v>
      </c>
      <c r="N2732">
        <v>682</v>
      </c>
      <c r="O2732" s="6">
        <f t="shared" si="255"/>
        <v>1.7029262962962963</v>
      </c>
      <c r="P2732" t="b">
        <v>1</v>
      </c>
      <c r="Q2732" t="s">
        <v>8295</v>
      </c>
      <c r="R2732" s="7">
        <f t="shared" si="256"/>
        <v>67.417903225806455</v>
      </c>
      <c r="S2732" t="str">
        <f t="shared" si="252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 s="12">
        <f t="shared" si="253"/>
        <v>41929.958333333328</v>
      </c>
      <c r="J2733">
        <v>1413604800</v>
      </c>
      <c r="K2733" s="12">
        <f t="shared" si="254"/>
        <v>41872.317384259259</v>
      </c>
      <c r="L2733">
        <v>1408624622</v>
      </c>
      <c r="M2733" t="b">
        <v>0</v>
      </c>
      <c r="N2733">
        <v>37</v>
      </c>
      <c r="O2733" s="6">
        <f t="shared" si="255"/>
        <v>1.0430333333333333</v>
      </c>
      <c r="P2733" t="b">
        <v>1</v>
      </c>
      <c r="Q2733" t="s">
        <v>8295</v>
      </c>
      <c r="R2733" s="7">
        <f t="shared" si="256"/>
        <v>845.70270270270271</v>
      </c>
      <c r="S2733" t="str">
        <f t="shared" si="252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 s="12">
        <f t="shared" si="253"/>
        <v>41421.791666666664</v>
      </c>
      <c r="J2734">
        <v>1369699200</v>
      </c>
      <c r="K2734" s="12">
        <f t="shared" si="254"/>
        <v>41389.599861111106</v>
      </c>
      <c r="L2734">
        <v>1366917828</v>
      </c>
      <c r="M2734" t="b">
        <v>0</v>
      </c>
      <c r="N2734">
        <v>146</v>
      </c>
      <c r="O2734" s="6">
        <f t="shared" si="255"/>
        <v>1.1825000000000001</v>
      </c>
      <c r="P2734" t="b">
        <v>1</v>
      </c>
      <c r="Q2734" t="s">
        <v>8295</v>
      </c>
      <c r="R2734" s="7">
        <f t="shared" si="256"/>
        <v>97.191780821917803</v>
      </c>
      <c r="S2734" t="str">
        <f t="shared" si="252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 s="12">
        <f t="shared" si="253"/>
        <v>42104.022847222215</v>
      </c>
      <c r="J2735">
        <v>1428643974</v>
      </c>
      <c r="K2735" s="12">
        <f t="shared" si="254"/>
        <v>42044.064513888887</v>
      </c>
      <c r="L2735">
        <v>1423463574</v>
      </c>
      <c r="M2735" t="b">
        <v>0</v>
      </c>
      <c r="N2735">
        <v>119</v>
      </c>
      <c r="O2735" s="6">
        <f t="shared" si="255"/>
        <v>1.07538</v>
      </c>
      <c r="P2735" t="b">
        <v>1</v>
      </c>
      <c r="Q2735" t="s">
        <v>8295</v>
      </c>
      <c r="R2735" s="7">
        <f t="shared" si="256"/>
        <v>451.84033613445376</v>
      </c>
      <c r="S2735" t="str">
        <f t="shared" si="252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 s="12">
        <f t="shared" si="253"/>
        <v>42656.707638888889</v>
      </c>
      <c r="J2736">
        <v>1476395940</v>
      </c>
      <c r="K2736" s="12">
        <f t="shared" si="254"/>
        <v>42626.460555555554</v>
      </c>
      <c r="L2736">
        <v>1473782592</v>
      </c>
      <c r="M2736" t="b">
        <v>0</v>
      </c>
      <c r="N2736">
        <v>163</v>
      </c>
      <c r="O2736" s="6">
        <f t="shared" si="255"/>
        <v>22603</v>
      </c>
      <c r="P2736" t="b">
        <v>1</v>
      </c>
      <c r="Q2736" t="s">
        <v>8295</v>
      </c>
      <c r="R2736" s="7">
        <f t="shared" si="256"/>
        <v>138.66871165644173</v>
      </c>
      <c r="S2736" t="str">
        <f t="shared" si="252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 s="12">
        <f t="shared" si="253"/>
        <v>41346.625</v>
      </c>
      <c r="J2737">
        <v>1363204800</v>
      </c>
      <c r="K2737" s="12">
        <f t="shared" si="254"/>
        <v>41315.912615740737</v>
      </c>
      <c r="L2737">
        <v>1360551250</v>
      </c>
      <c r="M2737" t="b">
        <v>0</v>
      </c>
      <c r="N2737">
        <v>339</v>
      </c>
      <c r="O2737" s="6">
        <f t="shared" si="255"/>
        <v>9.7813466666666677</v>
      </c>
      <c r="P2737" t="b">
        <v>1</v>
      </c>
      <c r="Q2737" t="s">
        <v>8295</v>
      </c>
      <c r="R2737" s="7">
        <f t="shared" si="256"/>
        <v>21.640147492625371</v>
      </c>
      <c r="S2737" t="str">
        <f t="shared" si="252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 s="12">
        <f t="shared" si="253"/>
        <v>41752.458020833328</v>
      </c>
      <c r="J2738">
        <v>1398268773</v>
      </c>
      <c r="K2738" s="12">
        <f t="shared" si="254"/>
        <v>41722.458020833328</v>
      </c>
      <c r="L2738">
        <v>1395676773</v>
      </c>
      <c r="M2738" t="b">
        <v>0</v>
      </c>
      <c r="N2738">
        <v>58</v>
      </c>
      <c r="O2738" s="6">
        <f t="shared" si="255"/>
        <v>1.2290000000000001</v>
      </c>
      <c r="P2738" t="b">
        <v>1</v>
      </c>
      <c r="Q2738" t="s">
        <v>8295</v>
      </c>
      <c r="R2738" s="7">
        <f t="shared" si="256"/>
        <v>169.51724137931035</v>
      </c>
      <c r="S2738" t="str">
        <f t="shared" si="252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 s="12">
        <f t="shared" si="253"/>
        <v>41654.583333333328</v>
      </c>
      <c r="J2739">
        <v>1389812400</v>
      </c>
      <c r="K2739" s="12">
        <f t="shared" si="254"/>
        <v>41611.709340277775</v>
      </c>
      <c r="L2739">
        <v>1386108087</v>
      </c>
      <c r="M2739" t="b">
        <v>0</v>
      </c>
      <c r="N2739">
        <v>456</v>
      </c>
      <c r="O2739" s="6">
        <f t="shared" si="255"/>
        <v>2.4606080000000001</v>
      </c>
      <c r="P2739" t="b">
        <v>1</v>
      </c>
      <c r="Q2739" t="s">
        <v>8295</v>
      </c>
      <c r="R2739" s="7">
        <f t="shared" si="256"/>
        <v>161.88210526315791</v>
      </c>
      <c r="S2739" t="str">
        <f t="shared" si="252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 s="12">
        <f t="shared" si="253"/>
        <v>42679.935231481482</v>
      </c>
      <c r="J2740">
        <v>1478402804</v>
      </c>
      <c r="K2740" s="12">
        <f t="shared" si="254"/>
        <v>42619.935231481482</v>
      </c>
      <c r="L2740">
        <v>1473218804</v>
      </c>
      <c r="M2740" t="b">
        <v>0</v>
      </c>
      <c r="N2740">
        <v>15</v>
      </c>
      <c r="O2740" s="6">
        <f t="shared" si="255"/>
        <v>1.4794</v>
      </c>
      <c r="P2740" t="b">
        <v>1</v>
      </c>
      <c r="Q2740" t="s">
        <v>8295</v>
      </c>
      <c r="R2740" s="7">
        <f t="shared" si="256"/>
        <v>493.13333333333333</v>
      </c>
      <c r="S2740" t="str">
        <f t="shared" si="252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 s="12">
        <f t="shared" si="253"/>
        <v>41764.679594907408</v>
      </c>
      <c r="J2741">
        <v>1399324717</v>
      </c>
      <c r="K2741" s="12">
        <f t="shared" si="254"/>
        <v>41719.679594907408</v>
      </c>
      <c r="L2741">
        <v>1395436717</v>
      </c>
      <c r="M2741" t="b">
        <v>0</v>
      </c>
      <c r="N2741">
        <v>191</v>
      </c>
      <c r="O2741" s="6">
        <f t="shared" si="255"/>
        <v>3.8409090909090908</v>
      </c>
      <c r="P2741" t="b">
        <v>1</v>
      </c>
      <c r="Q2741" t="s">
        <v>8295</v>
      </c>
      <c r="R2741" s="7">
        <f t="shared" si="256"/>
        <v>22.120418848167539</v>
      </c>
      <c r="S2741" t="str">
        <f t="shared" si="252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 s="12">
        <f t="shared" si="253"/>
        <v>42074.781851851854</v>
      </c>
      <c r="J2742">
        <v>1426117552</v>
      </c>
      <c r="K2742" s="12">
        <f t="shared" si="254"/>
        <v>42044.823518518511</v>
      </c>
      <c r="L2742">
        <v>1423529152</v>
      </c>
      <c r="M2742" t="b">
        <v>0</v>
      </c>
      <c r="N2742">
        <v>17</v>
      </c>
      <c r="O2742" s="6">
        <f t="shared" si="255"/>
        <v>1.0333333333333334</v>
      </c>
      <c r="P2742" t="b">
        <v>1</v>
      </c>
      <c r="Q2742" t="s">
        <v>8295</v>
      </c>
      <c r="R2742" s="7">
        <f t="shared" si="256"/>
        <v>18.235294117647058</v>
      </c>
      <c r="S2742" t="str">
        <f t="shared" si="252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 s="12">
        <f t="shared" si="253"/>
        <v>41931.879861111105</v>
      </c>
      <c r="J2743">
        <v>1413770820</v>
      </c>
      <c r="K2743" s="12">
        <f t="shared" si="254"/>
        <v>41911.449097222219</v>
      </c>
      <c r="L2743">
        <v>1412005602</v>
      </c>
      <c r="M2743" t="b">
        <v>0</v>
      </c>
      <c r="N2743">
        <v>4</v>
      </c>
      <c r="O2743" s="6">
        <f t="shared" si="255"/>
        <v>4.3750000000000004E-3</v>
      </c>
      <c r="P2743" t="b">
        <v>0</v>
      </c>
      <c r="Q2743" t="s">
        <v>8304</v>
      </c>
      <c r="R2743" s="7">
        <f t="shared" si="256"/>
        <v>8.75</v>
      </c>
      <c r="S2743" t="str">
        <f t="shared" si="252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 s="12">
        <f t="shared" si="253"/>
        <v>41044.511423611111</v>
      </c>
      <c r="J2744">
        <v>1337102187</v>
      </c>
      <c r="K2744" s="12">
        <f t="shared" si="254"/>
        <v>41030.511423611111</v>
      </c>
      <c r="L2744">
        <v>1335892587</v>
      </c>
      <c r="M2744" t="b">
        <v>0</v>
      </c>
      <c r="N2744">
        <v>18</v>
      </c>
      <c r="O2744" s="6">
        <f t="shared" si="255"/>
        <v>0.29239999999999999</v>
      </c>
      <c r="P2744" t="b">
        <v>0</v>
      </c>
      <c r="Q2744" t="s">
        <v>8304</v>
      </c>
      <c r="R2744" s="7">
        <f t="shared" si="256"/>
        <v>40.611111111111114</v>
      </c>
      <c r="S2744" t="str">
        <f t="shared" si="252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 s="12">
        <f t="shared" si="253"/>
        <v>42662.120451388888</v>
      </c>
      <c r="J2745">
        <v>1476863607</v>
      </c>
      <c r="K2745" s="12">
        <f t="shared" si="254"/>
        <v>42632.120451388888</v>
      </c>
      <c r="L2745">
        <v>1474271607</v>
      </c>
      <c r="M2745" t="b">
        <v>0</v>
      </c>
      <c r="N2745">
        <v>0</v>
      </c>
      <c r="O2745" s="6">
        <f t="shared" si="255"/>
        <v>0</v>
      </c>
      <c r="P2745" t="b">
        <v>0</v>
      </c>
      <c r="Q2745" t="s">
        <v>8304</v>
      </c>
      <c r="R2745" s="7" t="e">
        <f t="shared" si="256"/>
        <v>#DIV/0!</v>
      </c>
      <c r="S2745" t="str">
        <f t="shared" si="252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 s="12">
        <f t="shared" si="253"/>
        <v>40967.854143518518</v>
      </c>
      <c r="J2746">
        <v>1330478998</v>
      </c>
      <c r="K2746" s="12">
        <f t="shared" si="254"/>
        <v>40937.854143518518</v>
      </c>
      <c r="L2746">
        <v>1327886998</v>
      </c>
      <c r="M2746" t="b">
        <v>0</v>
      </c>
      <c r="N2746">
        <v>22</v>
      </c>
      <c r="O2746" s="6">
        <f t="shared" si="255"/>
        <v>5.2187499999999998E-2</v>
      </c>
      <c r="P2746" t="b">
        <v>0</v>
      </c>
      <c r="Q2746" t="s">
        <v>8304</v>
      </c>
      <c r="R2746" s="7">
        <f t="shared" si="256"/>
        <v>37.954545454545453</v>
      </c>
      <c r="S2746" t="str">
        <f t="shared" si="252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 s="12">
        <f t="shared" si="253"/>
        <v>41104.779722222222</v>
      </c>
      <c r="J2747">
        <v>1342309368</v>
      </c>
      <c r="K2747" s="12">
        <f t="shared" si="254"/>
        <v>41044.779722222222</v>
      </c>
      <c r="L2747">
        <v>1337125368</v>
      </c>
      <c r="M2747" t="b">
        <v>0</v>
      </c>
      <c r="N2747">
        <v>49</v>
      </c>
      <c r="O2747" s="6">
        <f t="shared" si="255"/>
        <v>0.21887499999999999</v>
      </c>
      <c r="P2747" t="b">
        <v>0</v>
      </c>
      <c r="Q2747" t="s">
        <v>8304</v>
      </c>
      <c r="R2747" s="7">
        <f t="shared" si="256"/>
        <v>35.734693877551024</v>
      </c>
      <c r="S2747" t="str">
        <f t="shared" si="252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 s="12">
        <f t="shared" si="253"/>
        <v>41880.57304398148</v>
      </c>
      <c r="J2748">
        <v>1409337911</v>
      </c>
      <c r="K2748" s="12">
        <f t="shared" si="254"/>
        <v>41850.57304398148</v>
      </c>
      <c r="L2748">
        <v>1406745911</v>
      </c>
      <c r="M2748" t="b">
        <v>0</v>
      </c>
      <c r="N2748">
        <v>19</v>
      </c>
      <c r="O2748" s="6">
        <f t="shared" si="255"/>
        <v>0.26700000000000002</v>
      </c>
      <c r="P2748" t="b">
        <v>0</v>
      </c>
      <c r="Q2748" t="s">
        <v>8304</v>
      </c>
      <c r="R2748" s="7">
        <f t="shared" si="256"/>
        <v>42.157894736842103</v>
      </c>
      <c r="S2748" t="str">
        <f t="shared" si="252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 s="12">
        <f t="shared" si="253"/>
        <v>41075.923611111109</v>
      </c>
      <c r="J2749">
        <v>1339816200</v>
      </c>
      <c r="K2749" s="12">
        <f t="shared" si="254"/>
        <v>41044.439780092587</v>
      </c>
      <c r="L2749">
        <v>1337095997</v>
      </c>
      <c r="M2749" t="b">
        <v>0</v>
      </c>
      <c r="N2749">
        <v>4</v>
      </c>
      <c r="O2749" s="6">
        <f t="shared" si="255"/>
        <v>0.28000000000000003</v>
      </c>
      <c r="P2749" t="b">
        <v>0</v>
      </c>
      <c r="Q2749" t="s">
        <v>8304</v>
      </c>
      <c r="R2749" s="7">
        <f t="shared" si="256"/>
        <v>35</v>
      </c>
      <c r="S2749" t="str">
        <f t="shared" si="252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 s="12">
        <f t="shared" si="253"/>
        <v>42615.502337962964</v>
      </c>
      <c r="J2750">
        <v>1472835802</v>
      </c>
      <c r="K2750" s="12">
        <f t="shared" si="254"/>
        <v>42585.502337962964</v>
      </c>
      <c r="L2750">
        <v>1470243802</v>
      </c>
      <c r="M2750" t="b">
        <v>0</v>
      </c>
      <c r="N2750">
        <v>4</v>
      </c>
      <c r="O2750" s="6">
        <f t="shared" si="255"/>
        <v>1.06E-2</v>
      </c>
      <c r="P2750" t="b">
        <v>0</v>
      </c>
      <c r="Q2750" t="s">
        <v>8304</v>
      </c>
      <c r="R2750" s="7">
        <f t="shared" si="256"/>
        <v>13.25</v>
      </c>
      <c r="S2750" t="str">
        <f t="shared" si="252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 s="12">
        <f t="shared" si="253"/>
        <v>42098.549039351848</v>
      </c>
      <c r="J2751">
        <v>1428171037</v>
      </c>
      <c r="K2751" s="12">
        <f t="shared" si="254"/>
        <v>42068.59070601852</v>
      </c>
      <c r="L2751">
        <v>1425582637</v>
      </c>
      <c r="M2751" t="b">
        <v>0</v>
      </c>
      <c r="N2751">
        <v>2</v>
      </c>
      <c r="O2751" s="6">
        <f t="shared" si="255"/>
        <v>1.0999999999999999E-2</v>
      </c>
      <c r="P2751" t="b">
        <v>0</v>
      </c>
      <c r="Q2751" t="s">
        <v>8304</v>
      </c>
      <c r="R2751" s="7">
        <f t="shared" si="256"/>
        <v>55</v>
      </c>
      <c r="S2751" t="str">
        <f t="shared" ref="S2751:S2814" si="258">LEFT(Q2751, FIND("/",Q2751) - 1)</f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 s="12">
        <f t="shared" si="253"/>
        <v>41090.625</v>
      </c>
      <c r="J2752">
        <v>1341086400</v>
      </c>
      <c r="K2752" s="12">
        <f t="shared" si="254"/>
        <v>41078.691493055558</v>
      </c>
      <c r="L2752">
        <v>1340055345</v>
      </c>
      <c r="M2752" t="b">
        <v>0</v>
      </c>
      <c r="N2752">
        <v>0</v>
      </c>
      <c r="O2752" s="6">
        <f t="shared" si="255"/>
        <v>0</v>
      </c>
      <c r="P2752" t="b">
        <v>0</v>
      </c>
      <c r="Q2752" t="s">
        <v>8304</v>
      </c>
      <c r="R2752" s="7" t="e">
        <f t="shared" si="256"/>
        <v>#DIV/0!</v>
      </c>
      <c r="S2752" t="str">
        <f t="shared" si="258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 s="12">
        <f t="shared" si="253"/>
        <v>41807.678726851846</v>
      </c>
      <c r="J2753">
        <v>1403039842</v>
      </c>
      <c r="K2753" s="12">
        <f t="shared" si="254"/>
        <v>41747.678726851846</v>
      </c>
      <c r="L2753">
        <v>1397855842</v>
      </c>
      <c r="M2753" t="b">
        <v>0</v>
      </c>
      <c r="N2753">
        <v>0</v>
      </c>
      <c r="O2753" s="6">
        <f t="shared" si="255"/>
        <v>0</v>
      </c>
      <c r="P2753" t="b">
        <v>0</v>
      </c>
      <c r="Q2753" t="s">
        <v>8304</v>
      </c>
      <c r="R2753" s="7" t="e">
        <f t="shared" si="256"/>
        <v>#DIV/0!</v>
      </c>
      <c r="S2753" t="str">
        <f t="shared" si="258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 s="12">
        <f t="shared" si="253"/>
        <v>40895.556759259256</v>
      </c>
      <c r="J2754">
        <v>1324232504</v>
      </c>
      <c r="K2754" s="12">
        <f t="shared" si="254"/>
        <v>40855.556759259256</v>
      </c>
      <c r="L2754">
        <v>1320776504</v>
      </c>
      <c r="M2754" t="b">
        <v>0</v>
      </c>
      <c r="N2754">
        <v>14</v>
      </c>
      <c r="O2754" s="6">
        <f t="shared" si="255"/>
        <v>0.11458333333333333</v>
      </c>
      <c r="P2754" t="b">
        <v>0</v>
      </c>
      <c r="Q2754" t="s">
        <v>8304</v>
      </c>
      <c r="R2754" s="7">
        <f t="shared" si="256"/>
        <v>39.285714285714285</v>
      </c>
      <c r="S2754" t="str">
        <f t="shared" si="258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 s="12">
        <f t="shared" ref="I2755:I2818" si="259">(J2755/86400)+25569+(-5/24)</f>
        <v>41147.692395833328</v>
      </c>
      <c r="J2755">
        <v>1346017023</v>
      </c>
      <c r="K2755" s="12">
        <f t="shared" ref="K2755:K2818" si="260">(L2755/86400)+25569+(-5/24)</f>
        <v>41117.692395833328</v>
      </c>
      <c r="L2755">
        <v>1343425023</v>
      </c>
      <c r="M2755" t="b">
        <v>0</v>
      </c>
      <c r="N2755">
        <v>8</v>
      </c>
      <c r="O2755" s="6">
        <f t="shared" ref="O2755:O2818" si="261">E2755/D2755</f>
        <v>0.19</v>
      </c>
      <c r="P2755" t="b">
        <v>0</v>
      </c>
      <c r="Q2755" t="s">
        <v>8304</v>
      </c>
      <c r="R2755" s="7">
        <f t="shared" ref="R2755:R2818" si="262">E2755/N2755</f>
        <v>47.5</v>
      </c>
      <c r="S2755" t="str">
        <f t="shared" si="258"/>
        <v>publishing</v>
      </c>
      <c r="T2755" t="str">
        <f t="shared" ref="T2755:T2818" si="263">RIGHT(Q2755, LEN(Q2755) - FIND("/",Q2755))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 s="12">
        <f t="shared" si="259"/>
        <v>41893.427673611106</v>
      </c>
      <c r="J2756">
        <v>1410448551</v>
      </c>
      <c r="K2756" s="12">
        <f t="shared" si="260"/>
        <v>41863.427673611106</v>
      </c>
      <c r="L2756">
        <v>1407856551</v>
      </c>
      <c r="M2756" t="b">
        <v>0</v>
      </c>
      <c r="N2756">
        <v>0</v>
      </c>
      <c r="O2756" s="6">
        <f t="shared" si="261"/>
        <v>0</v>
      </c>
      <c r="P2756" t="b">
        <v>0</v>
      </c>
      <c r="Q2756" t="s">
        <v>8304</v>
      </c>
      <c r="R2756" s="7" t="e">
        <f t="shared" si="262"/>
        <v>#DIV/0!</v>
      </c>
      <c r="S2756" t="str">
        <f t="shared" si="258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 s="12">
        <f t="shared" si="259"/>
        <v>42102.582488425927</v>
      </c>
      <c r="J2757">
        <v>1428519527</v>
      </c>
      <c r="K2757" s="12">
        <f t="shared" si="260"/>
        <v>42072.582488425927</v>
      </c>
      <c r="L2757">
        <v>1425927527</v>
      </c>
      <c r="M2757" t="b">
        <v>0</v>
      </c>
      <c r="N2757">
        <v>15</v>
      </c>
      <c r="O2757" s="6">
        <f t="shared" si="261"/>
        <v>0.52</v>
      </c>
      <c r="P2757" t="b">
        <v>0</v>
      </c>
      <c r="Q2757" t="s">
        <v>8304</v>
      </c>
      <c r="R2757" s="7">
        <f t="shared" si="262"/>
        <v>17.333333333333332</v>
      </c>
      <c r="S2757" t="str">
        <f t="shared" si="258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 s="12">
        <f t="shared" si="259"/>
        <v>41650.692141203697</v>
      </c>
      <c r="J2758">
        <v>1389476201</v>
      </c>
      <c r="K2758" s="12">
        <f t="shared" si="260"/>
        <v>41620.692141203697</v>
      </c>
      <c r="L2758">
        <v>1386884201</v>
      </c>
      <c r="M2758" t="b">
        <v>0</v>
      </c>
      <c r="N2758">
        <v>33</v>
      </c>
      <c r="O2758" s="6">
        <f t="shared" si="261"/>
        <v>0.1048</v>
      </c>
      <c r="P2758" t="b">
        <v>0</v>
      </c>
      <c r="Q2758" t="s">
        <v>8304</v>
      </c>
      <c r="R2758" s="7">
        <f t="shared" si="262"/>
        <v>31.757575757575758</v>
      </c>
      <c r="S2758" t="str">
        <f t="shared" si="258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 s="12">
        <f t="shared" si="259"/>
        <v>42588.448287037034</v>
      </c>
      <c r="J2759">
        <v>1470498332</v>
      </c>
      <c r="K2759" s="12">
        <f t="shared" si="260"/>
        <v>42573.448287037034</v>
      </c>
      <c r="L2759">
        <v>1469202332</v>
      </c>
      <c r="M2759" t="b">
        <v>0</v>
      </c>
      <c r="N2759">
        <v>2</v>
      </c>
      <c r="O2759" s="6">
        <f t="shared" si="261"/>
        <v>6.6666666666666671E-3</v>
      </c>
      <c r="P2759" t="b">
        <v>0</v>
      </c>
      <c r="Q2759" t="s">
        <v>8304</v>
      </c>
      <c r="R2759" s="7">
        <f t="shared" si="262"/>
        <v>5</v>
      </c>
      <c r="S2759" t="str">
        <f t="shared" si="258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 s="12">
        <f t="shared" si="259"/>
        <v>42653.23359953703</v>
      </c>
      <c r="J2760">
        <v>1476095783</v>
      </c>
      <c r="K2760" s="12">
        <f t="shared" si="260"/>
        <v>42639.23359953703</v>
      </c>
      <c r="L2760">
        <v>1474886183</v>
      </c>
      <c r="M2760" t="b">
        <v>0</v>
      </c>
      <c r="N2760">
        <v>6</v>
      </c>
      <c r="O2760" s="6">
        <f t="shared" si="261"/>
        <v>0.11700000000000001</v>
      </c>
      <c r="P2760" t="b">
        <v>0</v>
      </c>
      <c r="Q2760" t="s">
        <v>8304</v>
      </c>
      <c r="R2760" s="7">
        <f t="shared" si="262"/>
        <v>39</v>
      </c>
      <c r="S2760" t="str">
        <f t="shared" si="258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 s="12">
        <f t="shared" si="259"/>
        <v>42567.158171296294</v>
      </c>
      <c r="J2761">
        <v>1468658866</v>
      </c>
      <c r="K2761" s="12">
        <f t="shared" si="260"/>
        <v>42524.158171296294</v>
      </c>
      <c r="L2761">
        <v>1464943666</v>
      </c>
      <c r="M2761" t="b">
        <v>0</v>
      </c>
      <c r="N2761">
        <v>2</v>
      </c>
      <c r="O2761" s="6">
        <f t="shared" si="261"/>
        <v>0.105</v>
      </c>
      <c r="P2761" t="b">
        <v>0</v>
      </c>
      <c r="Q2761" t="s">
        <v>8304</v>
      </c>
      <c r="R2761" s="7">
        <f t="shared" si="262"/>
        <v>52.5</v>
      </c>
      <c r="S2761" t="str">
        <f t="shared" si="258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 s="12">
        <f t="shared" si="259"/>
        <v>41445.252986111111</v>
      </c>
      <c r="J2762">
        <v>1371726258</v>
      </c>
      <c r="K2762" s="12">
        <f t="shared" si="260"/>
        <v>41415.252986111111</v>
      </c>
      <c r="L2762">
        <v>1369134258</v>
      </c>
      <c r="M2762" t="b">
        <v>0</v>
      </c>
      <c r="N2762">
        <v>0</v>
      </c>
      <c r="O2762" s="6">
        <f t="shared" si="261"/>
        <v>0</v>
      </c>
      <c r="P2762" t="b">
        <v>0</v>
      </c>
      <c r="Q2762" t="s">
        <v>8304</v>
      </c>
      <c r="R2762" s="7" t="e">
        <f t="shared" si="262"/>
        <v>#DIV/0!</v>
      </c>
      <c r="S2762" t="str">
        <f t="shared" si="258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 s="12">
        <f t="shared" si="259"/>
        <v>41276.85524305555</v>
      </c>
      <c r="J2763">
        <v>1357176693</v>
      </c>
      <c r="K2763" s="12">
        <f t="shared" si="260"/>
        <v>41246.85524305555</v>
      </c>
      <c r="L2763">
        <v>1354584693</v>
      </c>
      <c r="M2763" t="b">
        <v>0</v>
      </c>
      <c r="N2763">
        <v>4</v>
      </c>
      <c r="O2763" s="6">
        <f t="shared" si="261"/>
        <v>7.1999999999999998E-3</v>
      </c>
      <c r="P2763" t="b">
        <v>0</v>
      </c>
      <c r="Q2763" t="s">
        <v>8304</v>
      </c>
      <c r="R2763" s="7">
        <f t="shared" si="262"/>
        <v>9</v>
      </c>
      <c r="S2763" t="str">
        <f t="shared" si="258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 s="12">
        <f t="shared" si="259"/>
        <v>40986.786979166667</v>
      </c>
      <c r="J2764">
        <v>1332114795</v>
      </c>
      <c r="K2764" s="12">
        <f t="shared" si="260"/>
        <v>40926.828645833331</v>
      </c>
      <c r="L2764">
        <v>1326934395</v>
      </c>
      <c r="M2764" t="b">
        <v>0</v>
      </c>
      <c r="N2764">
        <v>1</v>
      </c>
      <c r="O2764" s="6">
        <f t="shared" si="261"/>
        <v>7.6923076923076927E-3</v>
      </c>
      <c r="P2764" t="b">
        <v>0</v>
      </c>
      <c r="Q2764" t="s">
        <v>8304</v>
      </c>
      <c r="R2764" s="7">
        <f t="shared" si="262"/>
        <v>25</v>
      </c>
      <c r="S2764" t="str">
        <f t="shared" si="258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 s="12">
        <f t="shared" si="259"/>
        <v>41418.371342592589</v>
      </c>
      <c r="J2765">
        <v>1369403684</v>
      </c>
      <c r="K2765" s="12">
        <f t="shared" si="260"/>
        <v>41373.371342592589</v>
      </c>
      <c r="L2765">
        <v>1365515684</v>
      </c>
      <c r="M2765" t="b">
        <v>0</v>
      </c>
      <c r="N2765">
        <v>3</v>
      </c>
      <c r="O2765" s="6">
        <f t="shared" si="261"/>
        <v>2.2842639593908631E-3</v>
      </c>
      <c r="P2765" t="b">
        <v>0</v>
      </c>
      <c r="Q2765" t="s">
        <v>8304</v>
      </c>
      <c r="R2765" s="7">
        <f t="shared" si="262"/>
        <v>30</v>
      </c>
      <c r="S2765" t="str">
        <f t="shared" si="258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 s="12">
        <f t="shared" si="259"/>
        <v>41059.583333333328</v>
      </c>
      <c r="J2766">
        <v>1338404400</v>
      </c>
      <c r="K2766" s="12">
        <f t="shared" si="260"/>
        <v>41030.083692129629</v>
      </c>
      <c r="L2766">
        <v>1335855631</v>
      </c>
      <c r="M2766" t="b">
        <v>0</v>
      </c>
      <c r="N2766">
        <v>4</v>
      </c>
      <c r="O2766" s="6">
        <f t="shared" si="261"/>
        <v>1.125E-2</v>
      </c>
      <c r="P2766" t="b">
        <v>0</v>
      </c>
      <c r="Q2766" t="s">
        <v>8304</v>
      </c>
      <c r="R2766" s="7">
        <f t="shared" si="262"/>
        <v>11.25</v>
      </c>
      <c r="S2766" t="str">
        <f t="shared" si="258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 s="12">
        <f t="shared" si="259"/>
        <v>41210.370694444442</v>
      </c>
      <c r="J2767">
        <v>1351432428</v>
      </c>
      <c r="K2767" s="12">
        <f t="shared" si="260"/>
        <v>41194.370694444442</v>
      </c>
      <c r="L2767">
        <v>1350050028</v>
      </c>
      <c r="M2767" t="b">
        <v>0</v>
      </c>
      <c r="N2767">
        <v>0</v>
      </c>
      <c r="O2767" s="6">
        <f t="shared" si="261"/>
        <v>0</v>
      </c>
      <c r="P2767" t="b">
        <v>0</v>
      </c>
      <c r="Q2767" t="s">
        <v>8304</v>
      </c>
      <c r="R2767" s="7" t="e">
        <f t="shared" si="262"/>
        <v>#DIV/0!</v>
      </c>
      <c r="S2767" t="str">
        <f t="shared" si="258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 s="12">
        <f t="shared" si="259"/>
        <v>40766.459699074076</v>
      </c>
      <c r="J2768">
        <v>1313078518</v>
      </c>
      <c r="K2768" s="12">
        <f t="shared" si="260"/>
        <v>40736.459699074076</v>
      </c>
      <c r="L2768">
        <v>1310486518</v>
      </c>
      <c r="M2768" t="b">
        <v>0</v>
      </c>
      <c r="N2768">
        <v>4</v>
      </c>
      <c r="O2768" s="6">
        <f t="shared" si="261"/>
        <v>0.02</v>
      </c>
      <c r="P2768" t="b">
        <v>0</v>
      </c>
      <c r="Q2768" t="s">
        <v>8304</v>
      </c>
      <c r="R2768" s="7">
        <f t="shared" si="262"/>
        <v>25</v>
      </c>
      <c r="S2768" t="str">
        <f t="shared" si="258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 s="12">
        <f t="shared" si="259"/>
        <v>42232.750578703701</v>
      </c>
      <c r="J2769">
        <v>1439766050</v>
      </c>
      <c r="K2769" s="12">
        <f t="shared" si="260"/>
        <v>42172.750578703701</v>
      </c>
      <c r="L2769">
        <v>1434582050</v>
      </c>
      <c r="M2769" t="b">
        <v>0</v>
      </c>
      <c r="N2769">
        <v>3</v>
      </c>
      <c r="O2769" s="6">
        <f t="shared" si="261"/>
        <v>8.5000000000000006E-3</v>
      </c>
      <c r="P2769" t="b">
        <v>0</v>
      </c>
      <c r="Q2769" t="s">
        <v>8304</v>
      </c>
      <c r="R2769" s="7">
        <f t="shared" si="262"/>
        <v>11.333333333333334</v>
      </c>
      <c r="S2769" t="str">
        <f t="shared" si="258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 s="12">
        <f t="shared" si="259"/>
        <v>40997.364849537036</v>
      </c>
      <c r="J2770">
        <v>1333028723</v>
      </c>
      <c r="K2770" s="12">
        <f t="shared" si="260"/>
        <v>40967.4065162037</v>
      </c>
      <c r="L2770">
        <v>1330440323</v>
      </c>
      <c r="M2770" t="b">
        <v>0</v>
      </c>
      <c r="N2770">
        <v>34</v>
      </c>
      <c r="O2770" s="6">
        <f t="shared" si="261"/>
        <v>0.14314285714285716</v>
      </c>
      <c r="P2770" t="b">
        <v>0</v>
      </c>
      <c r="Q2770" t="s">
        <v>8304</v>
      </c>
      <c r="R2770" s="7">
        <f t="shared" si="262"/>
        <v>29.470588235294116</v>
      </c>
      <c r="S2770" t="str">
        <f t="shared" si="258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 s="12">
        <f t="shared" si="259"/>
        <v>41795.617939814816</v>
      </c>
      <c r="J2771">
        <v>1401997790</v>
      </c>
      <c r="K2771" s="12">
        <f t="shared" si="260"/>
        <v>41745.617939814816</v>
      </c>
      <c r="L2771">
        <v>1397677790</v>
      </c>
      <c r="M2771" t="b">
        <v>0</v>
      </c>
      <c r="N2771">
        <v>2</v>
      </c>
      <c r="O2771" s="6">
        <f t="shared" si="261"/>
        <v>2.5000000000000001E-3</v>
      </c>
      <c r="P2771" t="b">
        <v>0</v>
      </c>
      <c r="Q2771" t="s">
        <v>8304</v>
      </c>
      <c r="R2771" s="7">
        <f t="shared" si="262"/>
        <v>1</v>
      </c>
      <c r="S2771" t="str">
        <f t="shared" si="258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 s="12">
        <f t="shared" si="259"/>
        <v>41716.455208333333</v>
      </c>
      <c r="J2772">
        <v>1395158130</v>
      </c>
      <c r="K2772" s="12">
        <f t="shared" si="260"/>
        <v>41686.496874999997</v>
      </c>
      <c r="L2772">
        <v>1392569730</v>
      </c>
      <c r="M2772" t="b">
        <v>0</v>
      </c>
      <c r="N2772">
        <v>33</v>
      </c>
      <c r="O2772" s="6">
        <f t="shared" si="261"/>
        <v>0.1041125</v>
      </c>
      <c r="P2772" t="b">
        <v>0</v>
      </c>
      <c r="Q2772" t="s">
        <v>8304</v>
      </c>
      <c r="R2772" s="7">
        <f t="shared" si="262"/>
        <v>63.098484848484851</v>
      </c>
      <c r="S2772" t="str">
        <f t="shared" si="258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 s="12">
        <f t="shared" si="259"/>
        <v>41306.5</v>
      </c>
      <c r="J2773">
        <v>1359738000</v>
      </c>
      <c r="K2773" s="12">
        <f t="shared" si="260"/>
        <v>41257.323379629626</v>
      </c>
      <c r="L2773">
        <v>1355489140</v>
      </c>
      <c r="M2773" t="b">
        <v>0</v>
      </c>
      <c r="N2773">
        <v>0</v>
      </c>
      <c r="O2773" s="6">
        <f t="shared" si="261"/>
        <v>0</v>
      </c>
      <c r="P2773" t="b">
        <v>0</v>
      </c>
      <c r="Q2773" t="s">
        <v>8304</v>
      </c>
      <c r="R2773" s="7" t="e">
        <f t="shared" si="262"/>
        <v>#DIV/0!</v>
      </c>
      <c r="S2773" t="str">
        <f t="shared" si="258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 s="12">
        <f t="shared" si="259"/>
        <v>41552.660810185182</v>
      </c>
      <c r="J2774">
        <v>1381006294</v>
      </c>
      <c r="K2774" s="12">
        <f t="shared" si="260"/>
        <v>41537.660810185182</v>
      </c>
      <c r="L2774">
        <v>1379710294</v>
      </c>
      <c r="M2774" t="b">
        <v>0</v>
      </c>
      <c r="N2774">
        <v>0</v>
      </c>
      <c r="O2774" s="6">
        <f t="shared" si="261"/>
        <v>0</v>
      </c>
      <c r="P2774" t="b">
        <v>0</v>
      </c>
      <c r="Q2774" t="s">
        <v>8304</v>
      </c>
      <c r="R2774" s="7" t="e">
        <f t="shared" si="262"/>
        <v>#DIV/0!</v>
      </c>
      <c r="S2774" t="str">
        <f t="shared" si="258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 s="12">
        <f t="shared" si="259"/>
        <v>42484.656493055554</v>
      </c>
      <c r="J2775">
        <v>1461530721</v>
      </c>
      <c r="K2775" s="12">
        <f t="shared" si="260"/>
        <v>42474.656493055554</v>
      </c>
      <c r="L2775">
        <v>1460666721</v>
      </c>
      <c r="M2775" t="b">
        <v>0</v>
      </c>
      <c r="N2775">
        <v>1</v>
      </c>
      <c r="O2775" s="6">
        <f t="shared" si="261"/>
        <v>1.8867924528301887E-3</v>
      </c>
      <c r="P2775" t="b">
        <v>0</v>
      </c>
      <c r="Q2775" t="s">
        <v>8304</v>
      </c>
      <c r="R2775" s="7">
        <f t="shared" si="262"/>
        <v>1</v>
      </c>
      <c r="S2775" t="str">
        <f t="shared" si="258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 s="12">
        <f t="shared" si="259"/>
        <v>41340.918148148143</v>
      </c>
      <c r="J2776">
        <v>1362711728</v>
      </c>
      <c r="K2776" s="12">
        <f t="shared" si="260"/>
        <v>41310.918148148143</v>
      </c>
      <c r="L2776">
        <v>1360119728</v>
      </c>
      <c r="M2776" t="b">
        <v>0</v>
      </c>
      <c r="N2776">
        <v>13</v>
      </c>
      <c r="O2776" s="6">
        <f t="shared" si="261"/>
        <v>0.14249999999999999</v>
      </c>
      <c r="P2776" t="b">
        <v>0</v>
      </c>
      <c r="Q2776" t="s">
        <v>8304</v>
      </c>
      <c r="R2776" s="7">
        <f t="shared" si="262"/>
        <v>43.846153846153847</v>
      </c>
      <c r="S2776" t="str">
        <f t="shared" si="258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 s="12">
        <f t="shared" si="259"/>
        <v>40892.805023148147</v>
      </c>
      <c r="J2777">
        <v>1323994754</v>
      </c>
      <c r="K2777" s="12">
        <f t="shared" si="260"/>
        <v>40862.805023148147</v>
      </c>
      <c r="L2777">
        <v>1321402754</v>
      </c>
      <c r="M2777" t="b">
        <v>0</v>
      </c>
      <c r="N2777">
        <v>2</v>
      </c>
      <c r="O2777" s="6">
        <f t="shared" si="261"/>
        <v>0.03</v>
      </c>
      <c r="P2777" t="b">
        <v>0</v>
      </c>
      <c r="Q2777" t="s">
        <v>8304</v>
      </c>
      <c r="R2777" s="7">
        <f t="shared" si="262"/>
        <v>75</v>
      </c>
      <c r="S2777" t="str">
        <f t="shared" si="258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 s="12">
        <f t="shared" si="259"/>
        <v>42167.088842592588</v>
      </c>
      <c r="J2778">
        <v>1434092876</v>
      </c>
      <c r="K2778" s="12">
        <f t="shared" si="260"/>
        <v>42136.088842592588</v>
      </c>
      <c r="L2778">
        <v>1431414476</v>
      </c>
      <c r="M2778" t="b">
        <v>0</v>
      </c>
      <c r="N2778">
        <v>36</v>
      </c>
      <c r="O2778" s="6">
        <f t="shared" si="261"/>
        <v>7.8809523809523815E-2</v>
      </c>
      <c r="P2778" t="b">
        <v>0</v>
      </c>
      <c r="Q2778" t="s">
        <v>8304</v>
      </c>
      <c r="R2778" s="7">
        <f t="shared" si="262"/>
        <v>45.972222222222221</v>
      </c>
      <c r="S2778" t="str">
        <f t="shared" si="258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 s="12">
        <f t="shared" si="259"/>
        <v>42202.460694444446</v>
      </c>
      <c r="J2779">
        <v>1437149004</v>
      </c>
      <c r="K2779" s="12">
        <f t="shared" si="260"/>
        <v>42172.460694444446</v>
      </c>
      <c r="L2779">
        <v>1434557004</v>
      </c>
      <c r="M2779" t="b">
        <v>0</v>
      </c>
      <c r="N2779">
        <v>1</v>
      </c>
      <c r="O2779" s="6">
        <f t="shared" si="261"/>
        <v>3.3333333333333335E-3</v>
      </c>
      <c r="P2779" t="b">
        <v>0</v>
      </c>
      <c r="Q2779" t="s">
        <v>8304</v>
      </c>
      <c r="R2779" s="7">
        <f t="shared" si="262"/>
        <v>10</v>
      </c>
      <c r="S2779" t="str">
        <f t="shared" si="258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 s="12">
        <f t="shared" si="259"/>
        <v>41876.769745370366</v>
      </c>
      <c r="J2780">
        <v>1409009306</v>
      </c>
      <c r="K2780" s="12">
        <f t="shared" si="260"/>
        <v>41846.769745370366</v>
      </c>
      <c r="L2780">
        <v>1406417306</v>
      </c>
      <c r="M2780" t="b">
        <v>0</v>
      </c>
      <c r="N2780">
        <v>15</v>
      </c>
      <c r="O2780" s="6">
        <f t="shared" si="261"/>
        <v>0.25545454545454543</v>
      </c>
      <c r="P2780" t="b">
        <v>0</v>
      </c>
      <c r="Q2780" t="s">
        <v>8304</v>
      </c>
      <c r="R2780" s="7">
        <f t="shared" si="262"/>
        <v>93.666666666666671</v>
      </c>
      <c r="S2780" t="str">
        <f t="shared" si="258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 s="12">
        <f t="shared" si="259"/>
        <v>42330.419224537036</v>
      </c>
      <c r="J2781">
        <v>1448204621</v>
      </c>
      <c r="K2781" s="12">
        <f t="shared" si="260"/>
        <v>42300.377557870372</v>
      </c>
      <c r="L2781">
        <v>1445609021</v>
      </c>
      <c r="M2781" t="b">
        <v>0</v>
      </c>
      <c r="N2781">
        <v>1</v>
      </c>
      <c r="O2781" s="6">
        <f t="shared" si="261"/>
        <v>2.12E-2</v>
      </c>
      <c r="P2781" t="b">
        <v>0</v>
      </c>
      <c r="Q2781" t="s">
        <v>8304</v>
      </c>
      <c r="R2781" s="7">
        <f t="shared" si="262"/>
        <v>53</v>
      </c>
      <c r="S2781" t="str">
        <f t="shared" si="258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 s="12">
        <f t="shared" si="259"/>
        <v>42804.239444444444</v>
      </c>
      <c r="J2782">
        <v>1489142688</v>
      </c>
      <c r="K2782" s="12">
        <f t="shared" si="260"/>
        <v>42774.239444444444</v>
      </c>
      <c r="L2782">
        <v>1486550688</v>
      </c>
      <c r="M2782" t="b">
        <v>0</v>
      </c>
      <c r="N2782">
        <v>0</v>
      </c>
      <c r="O2782" s="6">
        <f t="shared" si="261"/>
        <v>0</v>
      </c>
      <c r="P2782" t="b">
        <v>0</v>
      </c>
      <c r="Q2782" t="s">
        <v>8304</v>
      </c>
      <c r="R2782" s="7" t="e">
        <f t="shared" si="262"/>
        <v>#DIV/0!</v>
      </c>
      <c r="S2782" t="str">
        <f t="shared" si="258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 s="12">
        <f t="shared" si="259"/>
        <v>42047.083333333336</v>
      </c>
      <c r="J2783">
        <v>1423724400</v>
      </c>
      <c r="K2783" s="12">
        <f t="shared" si="260"/>
        <v>42018.733263888884</v>
      </c>
      <c r="L2783">
        <v>1421274954</v>
      </c>
      <c r="M2783" t="b">
        <v>0</v>
      </c>
      <c r="N2783">
        <v>28</v>
      </c>
      <c r="O2783" s="6">
        <f t="shared" si="261"/>
        <v>1.0528</v>
      </c>
      <c r="P2783" t="b">
        <v>1</v>
      </c>
      <c r="Q2783" t="s">
        <v>8271</v>
      </c>
      <c r="R2783" s="7">
        <f t="shared" si="262"/>
        <v>47</v>
      </c>
      <c r="S2783" t="str">
        <f t="shared" si="258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 s="12">
        <f t="shared" si="259"/>
        <v>42051.999305555553</v>
      </c>
      <c r="J2784">
        <v>1424149140</v>
      </c>
      <c r="K2784" s="12">
        <f t="shared" si="260"/>
        <v>42026.716643518514</v>
      </c>
      <c r="L2784">
        <v>1421964718</v>
      </c>
      <c r="M2784" t="b">
        <v>0</v>
      </c>
      <c r="N2784">
        <v>18</v>
      </c>
      <c r="O2784" s="6">
        <f t="shared" si="261"/>
        <v>1.2</v>
      </c>
      <c r="P2784" t="b">
        <v>1</v>
      </c>
      <c r="Q2784" t="s">
        <v>8271</v>
      </c>
      <c r="R2784" s="7">
        <f t="shared" si="262"/>
        <v>66.666666666666671</v>
      </c>
      <c r="S2784" t="str">
        <f t="shared" si="258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 s="12">
        <f t="shared" si="259"/>
        <v>42117.326921296299</v>
      </c>
      <c r="J2785">
        <v>1429793446</v>
      </c>
      <c r="K2785" s="12">
        <f t="shared" si="260"/>
        <v>42103.326921296299</v>
      </c>
      <c r="L2785">
        <v>1428583846</v>
      </c>
      <c r="M2785" t="b">
        <v>0</v>
      </c>
      <c r="N2785">
        <v>61</v>
      </c>
      <c r="O2785" s="6">
        <f t="shared" si="261"/>
        <v>1.145</v>
      </c>
      <c r="P2785" t="b">
        <v>1</v>
      </c>
      <c r="Q2785" t="s">
        <v>8271</v>
      </c>
      <c r="R2785" s="7">
        <f t="shared" si="262"/>
        <v>18.770491803278688</v>
      </c>
      <c r="S2785" t="str">
        <f t="shared" si="258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 s="12">
        <f t="shared" si="259"/>
        <v>41941.579201388886</v>
      </c>
      <c r="J2786">
        <v>1414608843</v>
      </c>
      <c r="K2786" s="12">
        <f t="shared" si="260"/>
        <v>41920.579201388886</v>
      </c>
      <c r="L2786">
        <v>1412794443</v>
      </c>
      <c r="M2786" t="b">
        <v>0</v>
      </c>
      <c r="N2786">
        <v>108</v>
      </c>
      <c r="O2786" s="6">
        <f t="shared" si="261"/>
        <v>1.19</v>
      </c>
      <c r="P2786" t="b">
        <v>1</v>
      </c>
      <c r="Q2786" t="s">
        <v>8271</v>
      </c>
      <c r="R2786" s="7">
        <f t="shared" si="262"/>
        <v>66.111111111111114</v>
      </c>
      <c r="S2786" t="str">
        <f t="shared" si="258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 s="12">
        <f t="shared" si="259"/>
        <v>42587.666666666664</v>
      </c>
      <c r="J2787">
        <v>1470430800</v>
      </c>
      <c r="K2787" s="12">
        <f t="shared" si="260"/>
        <v>42557.981099537035</v>
      </c>
      <c r="L2787">
        <v>1467865967</v>
      </c>
      <c r="M2787" t="b">
        <v>0</v>
      </c>
      <c r="N2787">
        <v>142</v>
      </c>
      <c r="O2787" s="6">
        <f t="shared" si="261"/>
        <v>1.0468</v>
      </c>
      <c r="P2787" t="b">
        <v>1</v>
      </c>
      <c r="Q2787" t="s">
        <v>8271</v>
      </c>
      <c r="R2787" s="7">
        <f t="shared" si="262"/>
        <v>36.859154929577464</v>
      </c>
      <c r="S2787" t="str">
        <f t="shared" si="258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 s="12">
        <f t="shared" si="259"/>
        <v>41829.360879629625</v>
      </c>
      <c r="J2788">
        <v>1404913180</v>
      </c>
      <c r="K2788" s="12">
        <f t="shared" si="260"/>
        <v>41815.360879629625</v>
      </c>
      <c r="L2788">
        <v>1403703580</v>
      </c>
      <c r="M2788" t="b">
        <v>0</v>
      </c>
      <c r="N2788">
        <v>74</v>
      </c>
      <c r="O2788" s="6">
        <f t="shared" si="261"/>
        <v>1.1783999999999999</v>
      </c>
      <c r="P2788" t="b">
        <v>1</v>
      </c>
      <c r="Q2788" t="s">
        <v>8271</v>
      </c>
      <c r="R2788" s="7">
        <f t="shared" si="262"/>
        <v>39.810810810810814</v>
      </c>
      <c r="S2788" t="str">
        <f t="shared" si="258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 s="12">
        <f t="shared" si="259"/>
        <v>41837.990185185183</v>
      </c>
      <c r="J2789">
        <v>1405658752</v>
      </c>
      <c r="K2789" s="12">
        <f t="shared" si="260"/>
        <v>41807.990185185183</v>
      </c>
      <c r="L2789">
        <v>1403066752</v>
      </c>
      <c r="M2789" t="b">
        <v>0</v>
      </c>
      <c r="N2789">
        <v>38</v>
      </c>
      <c r="O2789" s="6">
        <f t="shared" si="261"/>
        <v>1.1970000000000001</v>
      </c>
      <c r="P2789" t="b">
        <v>1</v>
      </c>
      <c r="Q2789" t="s">
        <v>8271</v>
      </c>
      <c r="R2789" s="7">
        <f t="shared" si="262"/>
        <v>31.5</v>
      </c>
      <c r="S2789" t="str">
        <f t="shared" si="258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 s="12">
        <f t="shared" si="259"/>
        <v>42580.49355324074</v>
      </c>
      <c r="J2790">
        <v>1469811043</v>
      </c>
      <c r="K2790" s="12">
        <f t="shared" si="260"/>
        <v>42550.49355324074</v>
      </c>
      <c r="L2790">
        <v>1467219043</v>
      </c>
      <c r="M2790" t="b">
        <v>0</v>
      </c>
      <c r="N2790">
        <v>20</v>
      </c>
      <c r="O2790" s="6">
        <f t="shared" si="261"/>
        <v>1.0249999999999999</v>
      </c>
      <c r="P2790" t="b">
        <v>1</v>
      </c>
      <c r="Q2790" t="s">
        <v>8271</v>
      </c>
      <c r="R2790" s="7">
        <f t="shared" si="262"/>
        <v>102.5</v>
      </c>
      <c r="S2790" t="str">
        <f t="shared" si="258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 s="12">
        <f t="shared" si="259"/>
        <v>42074.958333333336</v>
      </c>
      <c r="J2791">
        <v>1426132800</v>
      </c>
      <c r="K2791" s="12">
        <f t="shared" si="260"/>
        <v>42055.804791666662</v>
      </c>
      <c r="L2791">
        <v>1424477934</v>
      </c>
      <c r="M2791" t="b">
        <v>0</v>
      </c>
      <c r="N2791">
        <v>24</v>
      </c>
      <c r="O2791" s="6">
        <f t="shared" si="261"/>
        <v>1.0116666666666667</v>
      </c>
      <c r="P2791" t="b">
        <v>1</v>
      </c>
      <c r="Q2791" t="s">
        <v>8271</v>
      </c>
      <c r="R2791" s="7">
        <f t="shared" si="262"/>
        <v>126.45833333333333</v>
      </c>
      <c r="S2791" t="str">
        <f t="shared" si="258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 s="12">
        <f t="shared" si="259"/>
        <v>42046.730358796289</v>
      </c>
      <c r="J2792">
        <v>1423693903</v>
      </c>
      <c r="K2792" s="12">
        <f t="shared" si="260"/>
        <v>42016.730358796289</v>
      </c>
      <c r="L2792">
        <v>1421101903</v>
      </c>
      <c r="M2792" t="b">
        <v>0</v>
      </c>
      <c r="N2792">
        <v>66</v>
      </c>
      <c r="O2792" s="6">
        <f t="shared" si="261"/>
        <v>1.0533333333333332</v>
      </c>
      <c r="P2792" t="b">
        <v>1</v>
      </c>
      <c r="Q2792" t="s">
        <v>8271</v>
      </c>
      <c r="R2792" s="7">
        <f t="shared" si="262"/>
        <v>47.878787878787875</v>
      </c>
      <c r="S2792" t="str">
        <f t="shared" si="258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 s="12">
        <f t="shared" si="259"/>
        <v>42621.958333333336</v>
      </c>
      <c r="J2793">
        <v>1473393600</v>
      </c>
      <c r="K2793" s="12">
        <f t="shared" si="260"/>
        <v>42591.691655092589</v>
      </c>
      <c r="L2793">
        <v>1470778559</v>
      </c>
      <c r="M2793" t="b">
        <v>0</v>
      </c>
      <c r="N2793">
        <v>28</v>
      </c>
      <c r="O2793" s="6">
        <f t="shared" si="261"/>
        <v>1.0249999999999999</v>
      </c>
      <c r="P2793" t="b">
        <v>1</v>
      </c>
      <c r="Q2793" t="s">
        <v>8271</v>
      </c>
      <c r="R2793" s="7">
        <f t="shared" si="262"/>
        <v>73.214285714285708</v>
      </c>
      <c r="S2793" t="str">
        <f t="shared" si="258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 s="12">
        <f t="shared" si="259"/>
        <v>42228.022673611107</v>
      </c>
      <c r="J2794">
        <v>1439357559</v>
      </c>
      <c r="K2794" s="12">
        <f t="shared" si="260"/>
        <v>42183.022673611107</v>
      </c>
      <c r="L2794">
        <v>1435469559</v>
      </c>
      <c r="M2794" t="b">
        <v>0</v>
      </c>
      <c r="N2794">
        <v>24</v>
      </c>
      <c r="O2794" s="6">
        <f t="shared" si="261"/>
        <v>1.0760000000000001</v>
      </c>
      <c r="P2794" t="b">
        <v>1</v>
      </c>
      <c r="Q2794" t="s">
        <v>8271</v>
      </c>
      <c r="R2794" s="7">
        <f t="shared" si="262"/>
        <v>89.666666666666671</v>
      </c>
      <c r="S2794" t="str">
        <f t="shared" si="258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 s="12">
        <f t="shared" si="259"/>
        <v>42206.210706018515</v>
      </c>
      <c r="J2795">
        <v>1437473005</v>
      </c>
      <c r="K2795" s="12">
        <f t="shared" si="260"/>
        <v>42176.210706018515</v>
      </c>
      <c r="L2795">
        <v>1434881005</v>
      </c>
      <c r="M2795" t="b">
        <v>0</v>
      </c>
      <c r="N2795">
        <v>73</v>
      </c>
      <c r="O2795" s="6">
        <f t="shared" si="261"/>
        <v>1.105675</v>
      </c>
      <c r="P2795" t="b">
        <v>1</v>
      </c>
      <c r="Q2795" t="s">
        <v>8271</v>
      </c>
      <c r="R2795" s="7">
        <f t="shared" si="262"/>
        <v>151.4623287671233</v>
      </c>
      <c r="S2795" t="str">
        <f t="shared" si="258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 s="12">
        <f t="shared" si="259"/>
        <v>42432.583333333336</v>
      </c>
      <c r="J2796">
        <v>1457031600</v>
      </c>
      <c r="K2796" s="12">
        <f t="shared" si="260"/>
        <v>42416.48332175926</v>
      </c>
      <c r="L2796">
        <v>1455640559</v>
      </c>
      <c r="M2796" t="b">
        <v>0</v>
      </c>
      <c r="N2796">
        <v>3</v>
      </c>
      <c r="O2796" s="6">
        <f t="shared" si="261"/>
        <v>1.5</v>
      </c>
      <c r="P2796" t="b">
        <v>1</v>
      </c>
      <c r="Q2796" t="s">
        <v>8271</v>
      </c>
      <c r="R2796" s="7">
        <f t="shared" si="262"/>
        <v>25</v>
      </c>
      <c r="S2796" t="str">
        <f t="shared" si="258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 s="12">
        <f t="shared" si="259"/>
        <v>41796.75</v>
      </c>
      <c r="J2797">
        <v>1402095600</v>
      </c>
      <c r="K2797" s="12">
        <f t="shared" si="260"/>
        <v>41780.317604166667</v>
      </c>
      <c r="L2797">
        <v>1400675841</v>
      </c>
      <c r="M2797" t="b">
        <v>0</v>
      </c>
      <c r="N2797">
        <v>20</v>
      </c>
      <c r="O2797" s="6">
        <f t="shared" si="261"/>
        <v>1.0428571428571429</v>
      </c>
      <c r="P2797" t="b">
        <v>1</v>
      </c>
      <c r="Q2797" t="s">
        <v>8271</v>
      </c>
      <c r="R2797" s="7">
        <f t="shared" si="262"/>
        <v>36.5</v>
      </c>
      <c r="S2797" t="str">
        <f t="shared" si="258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 s="12">
        <f t="shared" si="259"/>
        <v>41825.319768518515</v>
      </c>
      <c r="J2798">
        <v>1404564028</v>
      </c>
      <c r="K2798" s="12">
        <f t="shared" si="260"/>
        <v>41795.319768518515</v>
      </c>
      <c r="L2798">
        <v>1401972028</v>
      </c>
      <c r="M2798" t="b">
        <v>0</v>
      </c>
      <c r="N2798">
        <v>21</v>
      </c>
      <c r="O2798" s="6">
        <f t="shared" si="261"/>
        <v>1.155</v>
      </c>
      <c r="P2798" t="b">
        <v>1</v>
      </c>
      <c r="Q2798" t="s">
        <v>8271</v>
      </c>
      <c r="R2798" s="7">
        <f t="shared" si="262"/>
        <v>44</v>
      </c>
      <c r="S2798" t="str">
        <f t="shared" si="258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 s="12">
        <f t="shared" si="259"/>
        <v>41828.731944444444</v>
      </c>
      <c r="J2799">
        <v>1404858840</v>
      </c>
      <c r="K2799" s="12">
        <f t="shared" si="260"/>
        <v>41798.731944444444</v>
      </c>
      <c r="L2799">
        <v>1402266840</v>
      </c>
      <c r="M2799" t="b">
        <v>0</v>
      </c>
      <c r="N2799">
        <v>94</v>
      </c>
      <c r="O2799" s="6">
        <f t="shared" si="261"/>
        <v>1.02645125</v>
      </c>
      <c r="P2799" t="b">
        <v>1</v>
      </c>
      <c r="Q2799" t="s">
        <v>8271</v>
      </c>
      <c r="R2799" s="7">
        <f t="shared" si="262"/>
        <v>87.357553191489373</v>
      </c>
      <c r="S2799" t="str">
        <f t="shared" si="258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 s="12">
        <f t="shared" si="259"/>
        <v>42216.458333333336</v>
      </c>
      <c r="J2800">
        <v>1438358400</v>
      </c>
      <c r="K2800" s="12">
        <f t="shared" si="260"/>
        <v>42201.466678240737</v>
      </c>
      <c r="L2800">
        <v>1437063121</v>
      </c>
      <c r="M2800" t="b">
        <v>0</v>
      </c>
      <c r="N2800">
        <v>139</v>
      </c>
      <c r="O2800" s="6">
        <f t="shared" si="261"/>
        <v>1.014</v>
      </c>
      <c r="P2800" t="b">
        <v>1</v>
      </c>
      <c r="Q2800" t="s">
        <v>8271</v>
      </c>
      <c r="R2800" s="7">
        <f t="shared" si="262"/>
        <v>36.474820143884891</v>
      </c>
      <c r="S2800" t="str">
        <f t="shared" si="258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 s="12">
        <f t="shared" si="259"/>
        <v>42538.458333333336</v>
      </c>
      <c r="J2801">
        <v>1466179200</v>
      </c>
      <c r="K2801" s="12">
        <f t="shared" si="260"/>
        <v>42507.05636574074</v>
      </c>
      <c r="L2801">
        <v>1463466070</v>
      </c>
      <c r="M2801" t="b">
        <v>0</v>
      </c>
      <c r="N2801">
        <v>130</v>
      </c>
      <c r="O2801" s="6">
        <f t="shared" si="261"/>
        <v>1.1663479999999999</v>
      </c>
      <c r="P2801" t="b">
        <v>1</v>
      </c>
      <c r="Q2801" t="s">
        <v>8271</v>
      </c>
      <c r="R2801" s="7">
        <f t="shared" si="262"/>
        <v>44.859538461538463</v>
      </c>
      <c r="S2801" t="str">
        <f t="shared" si="258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 s="12">
        <f t="shared" si="259"/>
        <v>42008.344513888886</v>
      </c>
      <c r="J2802">
        <v>1420377366</v>
      </c>
      <c r="K2802" s="12">
        <f t="shared" si="260"/>
        <v>41948.344513888886</v>
      </c>
      <c r="L2802">
        <v>1415193366</v>
      </c>
      <c r="M2802" t="b">
        <v>0</v>
      </c>
      <c r="N2802">
        <v>31</v>
      </c>
      <c r="O2802" s="6">
        <f t="shared" si="261"/>
        <v>1.33</v>
      </c>
      <c r="P2802" t="b">
        <v>1</v>
      </c>
      <c r="Q2802" t="s">
        <v>8271</v>
      </c>
      <c r="R2802" s="7">
        <f t="shared" si="262"/>
        <v>42.903225806451616</v>
      </c>
      <c r="S2802" t="str">
        <f t="shared" si="258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 s="12">
        <f t="shared" si="259"/>
        <v>41922.25</v>
      </c>
      <c r="J2803">
        <v>1412938800</v>
      </c>
      <c r="K2803" s="12">
        <f t="shared" si="260"/>
        <v>41900.034826388888</v>
      </c>
      <c r="L2803">
        <v>1411019409</v>
      </c>
      <c r="M2803" t="b">
        <v>0</v>
      </c>
      <c r="N2803">
        <v>13</v>
      </c>
      <c r="O2803" s="6">
        <f t="shared" si="261"/>
        <v>1.3320000000000001</v>
      </c>
      <c r="P2803" t="b">
        <v>1</v>
      </c>
      <c r="Q2803" t="s">
        <v>8271</v>
      </c>
      <c r="R2803" s="7">
        <f t="shared" si="262"/>
        <v>51.230769230769234</v>
      </c>
      <c r="S2803" t="str">
        <f t="shared" si="258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 s="12">
        <f t="shared" si="259"/>
        <v>42222.438738425924</v>
      </c>
      <c r="J2804">
        <v>1438875107</v>
      </c>
      <c r="K2804" s="12">
        <f t="shared" si="260"/>
        <v>42192.438738425924</v>
      </c>
      <c r="L2804">
        <v>1436283107</v>
      </c>
      <c r="M2804" t="b">
        <v>0</v>
      </c>
      <c r="N2804">
        <v>90</v>
      </c>
      <c r="O2804" s="6">
        <f t="shared" si="261"/>
        <v>1.0183333333333333</v>
      </c>
      <c r="P2804" t="b">
        <v>1</v>
      </c>
      <c r="Q2804" t="s">
        <v>8271</v>
      </c>
      <c r="R2804" s="7">
        <f t="shared" si="262"/>
        <v>33.944444444444443</v>
      </c>
      <c r="S2804" t="str">
        <f t="shared" si="258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 s="12">
        <f t="shared" si="259"/>
        <v>42200.791666666664</v>
      </c>
      <c r="J2805">
        <v>1437004800</v>
      </c>
      <c r="K2805" s="12">
        <f t="shared" si="260"/>
        <v>42157.857361111113</v>
      </c>
      <c r="L2805">
        <v>1433295276</v>
      </c>
      <c r="M2805" t="b">
        <v>0</v>
      </c>
      <c r="N2805">
        <v>141</v>
      </c>
      <c r="O2805" s="6">
        <f t="shared" si="261"/>
        <v>1.2795000000000001</v>
      </c>
      <c r="P2805" t="b">
        <v>1</v>
      </c>
      <c r="Q2805" t="s">
        <v>8271</v>
      </c>
      <c r="R2805" s="7">
        <f t="shared" si="262"/>
        <v>90.744680851063833</v>
      </c>
      <c r="S2805" t="str">
        <f t="shared" si="258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 s="12">
        <f t="shared" si="259"/>
        <v>41911.245254629626</v>
      </c>
      <c r="J2806">
        <v>1411987990</v>
      </c>
      <c r="K2806" s="12">
        <f t="shared" si="260"/>
        <v>41881.245254629626</v>
      </c>
      <c r="L2806">
        <v>1409395990</v>
      </c>
      <c r="M2806" t="b">
        <v>0</v>
      </c>
      <c r="N2806">
        <v>23</v>
      </c>
      <c r="O2806" s="6">
        <f t="shared" si="261"/>
        <v>1.1499999999999999</v>
      </c>
      <c r="P2806" t="b">
        <v>1</v>
      </c>
      <c r="Q2806" t="s">
        <v>8271</v>
      </c>
      <c r="R2806" s="7">
        <f t="shared" si="262"/>
        <v>50</v>
      </c>
      <c r="S2806" t="str">
        <f t="shared" si="258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 s="12">
        <f t="shared" si="259"/>
        <v>42238.2971412037</v>
      </c>
      <c r="J2807">
        <v>1440245273</v>
      </c>
      <c r="K2807" s="12">
        <f t="shared" si="260"/>
        <v>42213.2971412037</v>
      </c>
      <c r="L2807">
        <v>1438085273</v>
      </c>
      <c r="M2807" t="b">
        <v>0</v>
      </c>
      <c r="N2807">
        <v>18</v>
      </c>
      <c r="O2807" s="6">
        <f t="shared" si="261"/>
        <v>1.1000000000000001</v>
      </c>
      <c r="P2807" t="b">
        <v>1</v>
      </c>
      <c r="Q2807" t="s">
        <v>8271</v>
      </c>
      <c r="R2807" s="7">
        <f t="shared" si="262"/>
        <v>24.444444444444443</v>
      </c>
      <c r="S2807" t="str">
        <f t="shared" si="258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 s="12">
        <f t="shared" si="259"/>
        <v>42221.249999999993</v>
      </c>
      <c r="J2808">
        <v>1438772400</v>
      </c>
      <c r="K2808" s="12">
        <f t="shared" si="260"/>
        <v>42185.058912037035</v>
      </c>
      <c r="L2808">
        <v>1435645490</v>
      </c>
      <c r="M2808" t="b">
        <v>0</v>
      </c>
      <c r="N2808">
        <v>76</v>
      </c>
      <c r="O2808" s="6">
        <f t="shared" si="261"/>
        <v>1.121</v>
      </c>
      <c r="P2808" t="b">
        <v>1</v>
      </c>
      <c r="Q2808" t="s">
        <v>8271</v>
      </c>
      <c r="R2808" s="7">
        <f t="shared" si="262"/>
        <v>44.25</v>
      </c>
      <c r="S2808" t="str">
        <f t="shared" si="258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 s="12">
        <f t="shared" si="259"/>
        <v>42184.664791666662</v>
      </c>
      <c r="J2809">
        <v>1435611438</v>
      </c>
      <c r="K2809" s="12">
        <f t="shared" si="260"/>
        <v>42154.664791666662</v>
      </c>
      <c r="L2809">
        <v>1433019438</v>
      </c>
      <c r="M2809" t="b">
        <v>0</v>
      </c>
      <c r="N2809">
        <v>93</v>
      </c>
      <c r="O2809" s="6">
        <f t="shared" si="261"/>
        <v>1.26</v>
      </c>
      <c r="P2809" t="b">
        <v>1</v>
      </c>
      <c r="Q2809" t="s">
        <v>8271</v>
      </c>
      <c r="R2809" s="7">
        <f t="shared" si="262"/>
        <v>67.741935483870961</v>
      </c>
      <c r="S2809" t="str">
        <f t="shared" si="258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 s="12">
        <f t="shared" si="259"/>
        <v>42238.638136574074</v>
      </c>
      <c r="J2810">
        <v>1440274735</v>
      </c>
      <c r="K2810" s="12">
        <f t="shared" si="260"/>
        <v>42208.638136574074</v>
      </c>
      <c r="L2810">
        <v>1437682735</v>
      </c>
      <c r="M2810" t="b">
        <v>0</v>
      </c>
      <c r="N2810">
        <v>69</v>
      </c>
      <c r="O2810" s="6">
        <f t="shared" si="261"/>
        <v>1.0024444444444445</v>
      </c>
      <c r="P2810" t="b">
        <v>1</v>
      </c>
      <c r="Q2810" t="s">
        <v>8271</v>
      </c>
      <c r="R2810" s="7">
        <f t="shared" si="262"/>
        <v>65.376811594202906</v>
      </c>
      <c r="S2810" t="str">
        <f t="shared" si="258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 s="12">
        <f t="shared" si="259"/>
        <v>42459.402083333327</v>
      </c>
      <c r="J2811">
        <v>1459348740</v>
      </c>
      <c r="K2811" s="12">
        <f t="shared" si="260"/>
        <v>42451.288483796299</v>
      </c>
      <c r="L2811">
        <v>1458647725</v>
      </c>
      <c r="M2811" t="b">
        <v>0</v>
      </c>
      <c r="N2811">
        <v>21</v>
      </c>
      <c r="O2811" s="6">
        <f t="shared" si="261"/>
        <v>1.024</v>
      </c>
      <c r="P2811" t="b">
        <v>1</v>
      </c>
      <c r="Q2811" t="s">
        <v>8271</v>
      </c>
      <c r="R2811" s="7">
        <f t="shared" si="262"/>
        <v>121.9047619047619</v>
      </c>
      <c r="S2811" t="str">
        <f t="shared" si="258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 s="12">
        <f t="shared" si="259"/>
        <v>41790.957638888889</v>
      </c>
      <c r="J2812">
        <v>1401595140</v>
      </c>
      <c r="K2812" s="12">
        <f t="shared" si="260"/>
        <v>41758.931296296294</v>
      </c>
      <c r="L2812">
        <v>1398828064</v>
      </c>
      <c r="M2812" t="b">
        <v>0</v>
      </c>
      <c r="N2812">
        <v>57</v>
      </c>
      <c r="O2812" s="6">
        <f t="shared" si="261"/>
        <v>1.0820000000000001</v>
      </c>
      <c r="P2812" t="b">
        <v>1</v>
      </c>
      <c r="Q2812" t="s">
        <v>8271</v>
      </c>
      <c r="R2812" s="7">
        <f t="shared" si="262"/>
        <v>47.456140350877192</v>
      </c>
      <c r="S2812" t="str">
        <f t="shared" si="258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 s="12">
        <f t="shared" si="259"/>
        <v>42058.288229166668</v>
      </c>
      <c r="J2813">
        <v>1424692503</v>
      </c>
      <c r="K2813" s="12">
        <f t="shared" si="260"/>
        <v>42028.288229166668</v>
      </c>
      <c r="L2813">
        <v>1422100503</v>
      </c>
      <c r="M2813" t="b">
        <v>0</v>
      </c>
      <c r="N2813">
        <v>108</v>
      </c>
      <c r="O2813" s="6">
        <f t="shared" si="261"/>
        <v>1.0026999999999999</v>
      </c>
      <c r="P2813" t="b">
        <v>1</v>
      </c>
      <c r="Q2813" t="s">
        <v>8271</v>
      </c>
      <c r="R2813" s="7">
        <f t="shared" si="262"/>
        <v>92.842592592592595</v>
      </c>
      <c r="S2813" t="str">
        <f t="shared" si="258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 s="12">
        <f t="shared" si="259"/>
        <v>42099.958333333336</v>
      </c>
      <c r="J2814">
        <v>1428292800</v>
      </c>
      <c r="K2814" s="12">
        <f t="shared" si="260"/>
        <v>42054.535856481474</v>
      </c>
      <c r="L2814">
        <v>1424368298</v>
      </c>
      <c r="M2814" t="b">
        <v>0</v>
      </c>
      <c r="N2814">
        <v>83</v>
      </c>
      <c r="O2814" s="6">
        <f t="shared" si="261"/>
        <v>1.133</v>
      </c>
      <c r="P2814" t="b">
        <v>1</v>
      </c>
      <c r="Q2814" t="s">
        <v>8271</v>
      </c>
      <c r="R2814" s="7">
        <f t="shared" si="262"/>
        <v>68.253012048192772</v>
      </c>
      <c r="S2814" t="str">
        <f t="shared" si="258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 s="12">
        <f t="shared" si="259"/>
        <v>42718.534270833326</v>
      </c>
      <c r="J2815">
        <v>1481737761</v>
      </c>
      <c r="K2815" s="12">
        <f t="shared" si="260"/>
        <v>42693.534270833326</v>
      </c>
      <c r="L2815">
        <v>1479577761</v>
      </c>
      <c r="M2815" t="b">
        <v>0</v>
      </c>
      <c r="N2815">
        <v>96</v>
      </c>
      <c r="O2815" s="6">
        <f t="shared" si="261"/>
        <v>1.2757571428571428</v>
      </c>
      <c r="P2815" t="b">
        <v>1</v>
      </c>
      <c r="Q2815" t="s">
        <v>8271</v>
      </c>
      <c r="R2815" s="7">
        <f t="shared" si="262"/>
        <v>37.209583333333335</v>
      </c>
      <c r="S2815" t="str">
        <f t="shared" ref="S2815:S2878" si="264">LEFT(Q2815, FIND("/",Q2815) - 1)</f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 s="12">
        <f t="shared" si="259"/>
        <v>42133.191145833327</v>
      </c>
      <c r="J2816">
        <v>1431164115</v>
      </c>
      <c r="K2816" s="12">
        <f t="shared" si="260"/>
        <v>42103.191145833327</v>
      </c>
      <c r="L2816">
        <v>1428572115</v>
      </c>
      <c r="M2816" t="b">
        <v>0</v>
      </c>
      <c r="N2816">
        <v>64</v>
      </c>
      <c r="O2816" s="6">
        <f t="shared" si="261"/>
        <v>1.0773333333333333</v>
      </c>
      <c r="P2816" t="b">
        <v>1</v>
      </c>
      <c r="Q2816" t="s">
        <v>8271</v>
      </c>
      <c r="R2816" s="7">
        <f t="shared" si="262"/>
        <v>25.25</v>
      </c>
      <c r="S2816" t="str">
        <f t="shared" si="264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 s="12">
        <f t="shared" si="259"/>
        <v>42589.568391203698</v>
      </c>
      <c r="J2817">
        <v>1470595109</v>
      </c>
      <c r="K2817" s="12">
        <f t="shared" si="260"/>
        <v>42559.568391203698</v>
      </c>
      <c r="L2817">
        <v>1468003109</v>
      </c>
      <c r="M2817" t="b">
        <v>0</v>
      </c>
      <c r="N2817">
        <v>14</v>
      </c>
      <c r="O2817" s="6">
        <f t="shared" si="261"/>
        <v>2.42</v>
      </c>
      <c r="P2817" t="b">
        <v>1</v>
      </c>
      <c r="Q2817" t="s">
        <v>8271</v>
      </c>
      <c r="R2817" s="7">
        <f t="shared" si="262"/>
        <v>43.214285714285715</v>
      </c>
      <c r="S2817" t="str">
        <f t="shared" si="264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 s="12">
        <f t="shared" si="259"/>
        <v>42218.458333333336</v>
      </c>
      <c r="J2818">
        <v>1438531200</v>
      </c>
      <c r="K2818" s="12">
        <f t="shared" si="260"/>
        <v>42188.259166666663</v>
      </c>
      <c r="L2818">
        <v>1435921992</v>
      </c>
      <c r="M2818" t="b">
        <v>0</v>
      </c>
      <c r="N2818">
        <v>169</v>
      </c>
      <c r="O2818" s="6">
        <f t="shared" si="261"/>
        <v>1.4156666666666666</v>
      </c>
      <c r="P2818" t="b">
        <v>1</v>
      </c>
      <c r="Q2818" t="s">
        <v>8271</v>
      </c>
      <c r="R2818" s="7">
        <f t="shared" si="262"/>
        <v>25.130177514792898</v>
      </c>
      <c r="S2818" t="str">
        <f t="shared" si="264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 s="12">
        <f t="shared" ref="I2819:I2882" si="265">(J2819/86400)+25569+(-5/24)</f>
        <v>42063.42664351852</v>
      </c>
      <c r="J2819">
        <v>1425136462</v>
      </c>
      <c r="K2819" s="12">
        <f t="shared" ref="K2819:K2882" si="266">(L2819/86400)+25569+(-5/24)</f>
        <v>42023.42664351852</v>
      </c>
      <c r="L2819">
        <v>1421680462</v>
      </c>
      <c r="M2819" t="b">
        <v>0</v>
      </c>
      <c r="N2819">
        <v>33</v>
      </c>
      <c r="O2819" s="6">
        <f t="shared" ref="O2819:O2882" si="267">E2819/D2819</f>
        <v>1.3</v>
      </c>
      <c r="P2819" t="b">
        <v>1</v>
      </c>
      <c r="Q2819" t="s">
        <v>8271</v>
      </c>
      <c r="R2819" s="7">
        <f t="shared" ref="R2819:R2882" si="268">E2819/N2819</f>
        <v>23.636363636363637</v>
      </c>
      <c r="S2819" t="str">
        <f t="shared" si="264"/>
        <v>theater</v>
      </c>
      <c r="T2819" t="str">
        <f t="shared" ref="T2819:T2882" si="269">RIGHT(Q2819, LEN(Q2819) - FIND("/",Q2819))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 s="12">
        <f t="shared" si="265"/>
        <v>42270.389884259253</v>
      </c>
      <c r="J2820">
        <v>1443018086</v>
      </c>
      <c r="K2820" s="12">
        <f t="shared" si="266"/>
        <v>42250.389884259253</v>
      </c>
      <c r="L2820">
        <v>1441290086</v>
      </c>
      <c r="M2820" t="b">
        <v>0</v>
      </c>
      <c r="N2820">
        <v>102</v>
      </c>
      <c r="O2820" s="6">
        <f t="shared" si="267"/>
        <v>1.0603</v>
      </c>
      <c r="P2820" t="b">
        <v>1</v>
      </c>
      <c r="Q2820" t="s">
        <v>8271</v>
      </c>
      <c r="R2820" s="7">
        <f t="shared" si="268"/>
        <v>103.95098039215686</v>
      </c>
      <c r="S2820" t="str">
        <f t="shared" si="264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 s="12">
        <f t="shared" si="265"/>
        <v>42169.317233796297</v>
      </c>
      <c r="J2821">
        <v>1434285409</v>
      </c>
      <c r="K2821" s="12">
        <f t="shared" si="266"/>
        <v>42139.317233796297</v>
      </c>
      <c r="L2821">
        <v>1431693409</v>
      </c>
      <c r="M2821" t="b">
        <v>0</v>
      </c>
      <c r="N2821">
        <v>104</v>
      </c>
      <c r="O2821" s="6">
        <f t="shared" si="267"/>
        <v>1.048</v>
      </c>
      <c r="P2821" t="b">
        <v>1</v>
      </c>
      <c r="Q2821" t="s">
        <v>8271</v>
      </c>
      <c r="R2821" s="7">
        <f t="shared" si="268"/>
        <v>50.384615384615387</v>
      </c>
      <c r="S2821" t="str">
        <f t="shared" si="264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 s="12">
        <f t="shared" si="265"/>
        <v>42425.791666666664</v>
      </c>
      <c r="J2822">
        <v>1456444800</v>
      </c>
      <c r="K2822" s="12">
        <f t="shared" si="266"/>
        <v>42401.402650462966</v>
      </c>
      <c r="L2822">
        <v>1454337589</v>
      </c>
      <c r="M2822" t="b">
        <v>0</v>
      </c>
      <c r="N2822">
        <v>20</v>
      </c>
      <c r="O2822" s="6">
        <f t="shared" si="267"/>
        <v>1.36</v>
      </c>
      <c r="P2822" t="b">
        <v>1</v>
      </c>
      <c r="Q2822" t="s">
        <v>8271</v>
      </c>
      <c r="R2822" s="7">
        <f t="shared" si="268"/>
        <v>13.6</v>
      </c>
      <c r="S2822" t="str">
        <f t="shared" si="264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 s="12">
        <f t="shared" si="265"/>
        <v>41905.714525462965</v>
      </c>
      <c r="J2823">
        <v>1411510135</v>
      </c>
      <c r="K2823" s="12">
        <f t="shared" si="266"/>
        <v>41875.714525462965</v>
      </c>
      <c r="L2823">
        <v>1408918135</v>
      </c>
      <c r="M2823" t="b">
        <v>0</v>
      </c>
      <c r="N2823">
        <v>35</v>
      </c>
      <c r="O2823" s="6">
        <f t="shared" si="267"/>
        <v>1</v>
      </c>
      <c r="P2823" t="b">
        <v>1</v>
      </c>
      <c r="Q2823" t="s">
        <v>8271</v>
      </c>
      <c r="R2823" s="7">
        <f t="shared" si="268"/>
        <v>28.571428571428573</v>
      </c>
      <c r="S2823" t="str">
        <f t="shared" si="264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 s="12">
        <f t="shared" si="265"/>
        <v>42090.433935185181</v>
      </c>
      <c r="J2824">
        <v>1427469892</v>
      </c>
      <c r="K2824" s="12">
        <f t="shared" si="266"/>
        <v>42060.475601851846</v>
      </c>
      <c r="L2824">
        <v>1424881492</v>
      </c>
      <c r="M2824" t="b">
        <v>0</v>
      </c>
      <c r="N2824">
        <v>94</v>
      </c>
      <c r="O2824" s="6">
        <f t="shared" si="267"/>
        <v>1</v>
      </c>
      <c r="P2824" t="b">
        <v>1</v>
      </c>
      <c r="Q2824" t="s">
        <v>8271</v>
      </c>
      <c r="R2824" s="7">
        <f t="shared" si="268"/>
        <v>63.829787234042556</v>
      </c>
      <c r="S2824" t="str">
        <f t="shared" si="264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 s="12">
        <f t="shared" si="265"/>
        <v>42094.749305555553</v>
      </c>
      <c r="J2825">
        <v>1427842740</v>
      </c>
      <c r="K2825" s="12">
        <f t="shared" si="266"/>
        <v>42066.803310185183</v>
      </c>
      <c r="L2825">
        <v>1425428206</v>
      </c>
      <c r="M2825" t="b">
        <v>0</v>
      </c>
      <c r="N2825">
        <v>14</v>
      </c>
      <c r="O2825" s="6">
        <f t="shared" si="267"/>
        <v>1.24</v>
      </c>
      <c r="P2825" t="b">
        <v>1</v>
      </c>
      <c r="Q2825" t="s">
        <v>8271</v>
      </c>
      <c r="R2825" s="7">
        <f t="shared" si="268"/>
        <v>8.8571428571428577</v>
      </c>
      <c r="S2825" t="str">
        <f t="shared" si="264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 s="12">
        <f t="shared" si="265"/>
        <v>42167.863194444442</v>
      </c>
      <c r="J2826">
        <v>1434159780</v>
      </c>
      <c r="K2826" s="12">
        <f t="shared" si="266"/>
        <v>42136.0624537037</v>
      </c>
      <c r="L2826">
        <v>1431412196</v>
      </c>
      <c r="M2826" t="b">
        <v>0</v>
      </c>
      <c r="N2826">
        <v>15</v>
      </c>
      <c r="O2826" s="6">
        <f t="shared" si="267"/>
        <v>1.1692307692307693</v>
      </c>
      <c r="P2826" t="b">
        <v>1</v>
      </c>
      <c r="Q2826" t="s">
        <v>8271</v>
      </c>
      <c r="R2826" s="7">
        <f t="shared" si="268"/>
        <v>50.666666666666664</v>
      </c>
      <c r="S2826" t="str">
        <f t="shared" si="264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 s="12">
        <f t="shared" si="265"/>
        <v>42342.584328703706</v>
      </c>
      <c r="J2827">
        <v>1449255686</v>
      </c>
      <c r="K2827" s="12">
        <f t="shared" si="266"/>
        <v>42312.584328703706</v>
      </c>
      <c r="L2827">
        <v>1446663686</v>
      </c>
      <c r="M2827" t="b">
        <v>0</v>
      </c>
      <c r="N2827">
        <v>51</v>
      </c>
      <c r="O2827" s="6">
        <f t="shared" si="267"/>
        <v>1.0333333333333334</v>
      </c>
      <c r="P2827" t="b">
        <v>1</v>
      </c>
      <c r="Q2827" t="s">
        <v>8271</v>
      </c>
      <c r="R2827" s="7">
        <f t="shared" si="268"/>
        <v>60.784313725490193</v>
      </c>
      <c r="S2827" t="str">
        <f t="shared" si="264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 s="12">
        <f t="shared" si="265"/>
        <v>42195.083333333336</v>
      </c>
      <c r="J2828">
        <v>1436511600</v>
      </c>
      <c r="K2828" s="12">
        <f t="shared" si="266"/>
        <v>42170.826527777775</v>
      </c>
      <c r="L2828">
        <v>1434415812</v>
      </c>
      <c r="M2828" t="b">
        <v>0</v>
      </c>
      <c r="N2828">
        <v>19</v>
      </c>
      <c r="O2828" s="6">
        <f t="shared" si="267"/>
        <v>1.0774999999999999</v>
      </c>
      <c r="P2828" t="b">
        <v>1</v>
      </c>
      <c r="Q2828" t="s">
        <v>8271</v>
      </c>
      <c r="R2828" s="7">
        <f t="shared" si="268"/>
        <v>113.42105263157895</v>
      </c>
      <c r="S2828" t="str">
        <f t="shared" si="264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 s="12">
        <f t="shared" si="265"/>
        <v>42524.479166666664</v>
      </c>
      <c r="J2829">
        <v>1464971400</v>
      </c>
      <c r="K2829" s="12">
        <f t="shared" si="266"/>
        <v>42494.475300925922</v>
      </c>
      <c r="L2829">
        <v>1462379066</v>
      </c>
      <c r="M2829" t="b">
        <v>0</v>
      </c>
      <c r="N2829">
        <v>23</v>
      </c>
      <c r="O2829" s="6">
        <f t="shared" si="267"/>
        <v>1.2024999999999999</v>
      </c>
      <c r="P2829" t="b">
        <v>1</v>
      </c>
      <c r="Q2829" t="s">
        <v>8271</v>
      </c>
      <c r="R2829" s="7">
        <f t="shared" si="268"/>
        <v>104.56521739130434</v>
      </c>
      <c r="S2829" t="str">
        <f t="shared" si="264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 s="12">
        <f t="shared" si="265"/>
        <v>42279.749999999993</v>
      </c>
      <c r="J2830">
        <v>1443826800</v>
      </c>
      <c r="K2830" s="12">
        <f t="shared" si="266"/>
        <v>42254.056354166663</v>
      </c>
      <c r="L2830">
        <v>1441606869</v>
      </c>
      <c r="M2830" t="b">
        <v>0</v>
      </c>
      <c r="N2830">
        <v>97</v>
      </c>
      <c r="O2830" s="6">
        <f t="shared" si="267"/>
        <v>1.0037894736842106</v>
      </c>
      <c r="P2830" t="b">
        <v>1</v>
      </c>
      <c r="Q2830" t="s">
        <v>8271</v>
      </c>
      <c r="R2830" s="7">
        <f t="shared" si="268"/>
        <v>98.30927835051547</v>
      </c>
      <c r="S2830" t="str">
        <f t="shared" si="264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 s="12">
        <f t="shared" si="265"/>
        <v>42523.225902777776</v>
      </c>
      <c r="J2831">
        <v>1464863118</v>
      </c>
      <c r="K2831" s="12">
        <f t="shared" si="266"/>
        <v>42495.225902777776</v>
      </c>
      <c r="L2831">
        <v>1462443918</v>
      </c>
      <c r="M2831" t="b">
        <v>0</v>
      </c>
      <c r="N2831">
        <v>76</v>
      </c>
      <c r="O2831" s="6">
        <f t="shared" si="267"/>
        <v>1.0651999999999999</v>
      </c>
      <c r="P2831" t="b">
        <v>1</v>
      </c>
      <c r="Q2831" t="s">
        <v>8271</v>
      </c>
      <c r="R2831" s="7">
        <f t="shared" si="268"/>
        <v>35.039473684210527</v>
      </c>
      <c r="S2831" t="str">
        <f t="shared" si="264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 s="12">
        <f t="shared" si="265"/>
        <v>41770.957638888889</v>
      </c>
      <c r="J2832">
        <v>1399867140</v>
      </c>
      <c r="K2832" s="12">
        <f t="shared" si="266"/>
        <v>41758.631342592591</v>
      </c>
      <c r="L2832">
        <v>1398802148</v>
      </c>
      <c r="M2832" t="b">
        <v>0</v>
      </c>
      <c r="N2832">
        <v>11</v>
      </c>
      <c r="O2832" s="6">
        <f t="shared" si="267"/>
        <v>1</v>
      </c>
      <c r="P2832" t="b">
        <v>1</v>
      </c>
      <c r="Q2832" t="s">
        <v>8271</v>
      </c>
      <c r="R2832" s="7">
        <f t="shared" si="268"/>
        <v>272.72727272727275</v>
      </c>
      <c r="S2832" t="str">
        <f t="shared" si="264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 s="12">
        <f t="shared" si="265"/>
        <v>42201.616550925923</v>
      </c>
      <c r="J2833">
        <v>1437076070</v>
      </c>
      <c r="K2833" s="12">
        <f t="shared" si="266"/>
        <v>42171.616550925923</v>
      </c>
      <c r="L2833">
        <v>1434484070</v>
      </c>
      <c r="M2833" t="b">
        <v>0</v>
      </c>
      <c r="N2833">
        <v>52</v>
      </c>
      <c r="O2833" s="6">
        <f t="shared" si="267"/>
        <v>1.1066666666666667</v>
      </c>
      <c r="P2833" t="b">
        <v>1</v>
      </c>
      <c r="Q2833" t="s">
        <v>8271</v>
      </c>
      <c r="R2833" s="7">
        <f t="shared" si="268"/>
        <v>63.846153846153847</v>
      </c>
      <c r="S2833" t="str">
        <f t="shared" si="264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 s="12">
        <f t="shared" si="265"/>
        <v>41966.708333333336</v>
      </c>
      <c r="J2834">
        <v>1416780000</v>
      </c>
      <c r="K2834" s="12">
        <f t="shared" si="266"/>
        <v>41938.501087962963</v>
      </c>
      <c r="L2834">
        <v>1414342894</v>
      </c>
      <c r="M2834" t="b">
        <v>0</v>
      </c>
      <c r="N2834">
        <v>95</v>
      </c>
      <c r="O2834" s="6">
        <f t="shared" si="267"/>
        <v>1.1471959999999999</v>
      </c>
      <c r="P2834" t="b">
        <v>1</v>
      </c>
      <c r="Q2834" t="s">
        <v>8271</v>
      </c>
      <c r="R2834" s="7">
        <f t="shared" si="268"/>
        <v>30.189368421052631</v>
      </c>
      <c r="S2834" t="str">
        <f t="shared" si="264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 s="12">
        <f t="shared" si="265"/>
        <v>42287.874999999993</v>
      </c>
      <c r="J2835">
        <v>1444528800</v>
      </c>
      <c r="K2835" s="12">
        <f t="shared" si="266"/>
        <v>42267.919363425921</v>
      </c>
      <c r="L2835">
        <v>1442804633</v>
      </c>
      <c r="M2835" t="b">
        <v>0</v>
      </c>
      <c r="N2835">
        <v>35</v>
      </c>
      <c r="O2835" s="6">
        <f t="shared" si="267"/>
        <v>1.0825925925925926</v>
      </c>
      <c r="P2835" t="b">
        <v>1</v>
      </c>
      <c r="Q2835" t="s">
        <v>8271</v>
      </c>
      <c r="R2835" s="7">
        <f t="shared" si="268"/>
        <v>83.51428571428572</v>
      </c>
      <c r="S2835" t="str">
        <f t="shared" si="264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 s="12">
        <f t="shared" si="265"/>
        <v>42034.751504629625</v>
      </c>
      <c r="J2836">
        <v>1422658930</v>
      </c>
      <c r="K2836" s="12">
        <f t="shared" si="266"/>
        <v>42019.751504629625</v>
      </c>
      <c r="L2836">
        <v>1421362930</v>
      </c>
      <c r="M2836" t="b">
        <v>0</v>
      </c>
      <c r="N2836">
        <v>21</v>
      </c>
      <c r="O2836" s="6">
        <f t="shared" si="267"/>
        <v>1.7</v>
      </c>
      <c r="P2836" t="b">
        <v>1</v>
      </c>
      <c r="Q2836" t="s">
        <v>8271</v>
      </c>
      <c r="R2836" s="7">
        <f t="shared" si="268"/>
        <v>64.761904761904759</v>
      </c>
      <c r="S2836" t="str">
        <f t="shared" si="264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 s="12">
        <f t="shared" si="265"/>
        <v>42342.791666666664</v>
      </c>
      <c r="J2837">
        <v>1449273600</v>
      </c>
      <c r="K2837" s="12">
        <f t="shared" si="266"/>
        <v>42313.495567129627</v>
      </c>
      <c r="L2837">
        <v>1446742417</v>
      </c>
      <c r="M2837" t="b">
        <v>0</v>
      </c>
      <c r="N2837">
        <v>93</v>
      </c>
      <c r="O2837" s="6">
        <f t="shared" si="267"/>
        <v>1.8709899999999999</v>
      </c>
      <c r="P2837" t="b">
        <v>1</v>
      </c>
      <c r="Q2837" t="s">
        <v>8271</v>
      </c>
      <c r="R2837" s="7">
        <f t="shared" si="268"/>
        <v>20.118172043010752</v>
      </c>
      <c r="S2837" t="str">
        <f t="shared" si="264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 s="12">
        <f t="shared" si="265"/>
        <v>42783.999305555553</v>
      </c>
      <c r="J2838">
        <v>1487393940</v>
      </c>
      <c r="K2838" s="12">
        <f t="shared" si="266"/>
        <v>42746.053449074076</v>
      </c>
      <c r="L2838">
        <v>1484115418</v>
      </c>
      <c r="M2838" t="b">
        <v>0</v>
      </c>
      <c r="N2838">
        <v>11</v>
      </c>
      <c r="O2838" s="6">
        <f t="shared" si="267"/>
        <v>1.0777777777777777</v>
      </c>
      <c r="P2838" t="b">
        <v>1</v>
      </c>
      <c r="Q2838" t="s">
        <v>8271</v>
      </c>
      <c r="R2838" s="7">
        <f t="shared" si="268"/>
        <v>44.090909090909093</v>
      </c>
      <c r="S2838" t="str">
        <f t="shared" si="264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 s="12">
        <f t="shared" si="265"/>
        <v>42347.741712962961</v>
      </c>
      <c r="J2839">
        <v>1449701284</v>
      </c>
      <c r="K2839" s="12">
        <f t="shared" si="266"/>
        <v>42307.700046296297</v>
      </c>
      <c r="L2839">
        <v>1446241684</v>
      </c>
      <c r="M2839" t="b">
        <v>0</v>
      </c>
      <c r="N2839">
        <v>21</v>
      </c>
      <c r="O2839" s="6">
        <f t="shared" si="267"/>
        <v>1</v>
      </c>
      <c r="P2839" t="b">
        <v>1</v>
      </c>
      <c r="Q2839" t="s">
        <v>8271</v>
      </c>
      <c r="R2839" s="7">
        <f t="shared" si="268"/>
        <v>40.476190476190474</v>
      </c>
      <c r="S2839" t="str">
        <f t="shared" si="264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 s="12">
        <f t="shared" si="265"/>
        <v>41864.708333333328</v>
      </c>
      <c r="J2840">
        <v>1407967200</v>
      </c>
      <c r="K2840" s="12">
        <f t="shared" si="266"/>
        <v>41842.399259259255</v>
      </c>
      <c r="L2840">
        <v>1406039696</v>
      </c>
      <c r="M2840" t="b">
        <v>0</v>
      </c>
      <c r="N2840">
        <v>54</v>
      </c>
      <c r="O2840" s="6">
        <f t="shared" si="267"/>
        <v>1.2024999999999999</v>
      </c>
      <c r="P2840" t="b">
        <v>1</v>
      </c>
      <c r="Q2840" t="s">
        <v>8271</v>
      </c>
      <c r="R2840" s="7">
        <f t="shared" si="268"/>
        <v>44.537037037037038</v>
      </c>
      <c r="S2840" t="str">
        <f t="shared" si="264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 s="12">
        <f t="shared" si="265"/>
        <v>41875.999305555553</v>
      </c>
      <c r="J2841">
        <v>1408942740</v>
      </c>
      <c r="K2841" s="12">
        <f t="shared" si="266"/>
        <v>41853.031874999993</v>
      </c>
      <c r="L2841">
        <v>1406958354</v>
      </c>
      <c r="M2841" t="b">
        <v>0</v>
      </c>
      <c r="N2841">
        <v>31</v>
      </c>
      <c r="O2841" s="6">
        <f t="shared" si="267"/>
        <v>1.1142857142857143</v>
      </c>
      <c r="P2841" t="b">
        <v>1</v>
      </c>
      <c r="Q2841" t="s">
        <v>8271</v>
      </c>
      <c r="R2841" s="7">
        <f t="shared" si="268"/>
        <v>125.80645161290323</v>
      </c>
      <c r="S2841" t="str">
        <f t="shared" si="264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 s="12">
        <f t="shared" si="265"/>
        <v>42081.499999999993</v>
      </c>
      <c r="J2842">
        <v>1426698000</v>
      </c>
      <c r="K2842" s="12">
        <f t="shared" si="266"/>
        <v>42059.827303240738</v>
      </c>
      <c r="L2842">
        <v>1424825479</v>
      </c>
      <c r="M2842" t="b">
        <v>0</v>
      </c>
      <c r="N2842">
        <v>132</v>
      </c>
      <c r="O2842" s="6">
        <f t="shared" si="267"/>
        <v>1.04</v>
      </c>
      <c r="P2842" t="b">
        <v>1</v>
      </c>
      <c r="Q2842" t="s">
        <v>8271</v>
      </c>
      <c r="R2842" s="7">
        <f t="shared" si="268"/>
        <v>19.696969696969695</v>
      </c>
      <c r="S2842" t="str">
        <f t="shared" si="264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 s="12">
        <f t="shared" si="265"/>
        <v>42351.572881944441</v>
      </c>
      <c r="J2843">
        <v>1450032297</v>
      </c>
      <c r="K2843" s="12">
        <f t="shared" si="266"/>
        <v>42291.531215277777</v>
      </c>
      <c r="L2843">
        <v>1444844697</v>
      </c>
      <c r="M2843" t="b">
        <v>0</v>
      </c>
      <c r="N2843">
        <v>1</v>
      </c>
      <c r="O2843" s="6">
        <f t="shared" si="267"/>
        <v>0.01</v>
      </c>
      <c r="P2843" t="b">
        <v>0</v>
      </c>
      <c r="Q2843" t="s">
        <v>8271</v>
      </c>
      <c r="R2843" s="7">
        <f t="shared" si="268"/>
        <v>10</v>
      </c>
      <c r="S2843" t="str">
        <f t="shared" si="264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 s="12">
        <f t="shared" si="265"/>
        <v>41811.25</v>
      </c>
      <c r="J2844">
        <v>1403348400</v>
      </c>
      <c r="K2844" s="12">
        <f t="shared" si="266"/>
        <v>41784.744155092594</v>
      </c>
      <c r="L2844">
        <v>1401058295</v>
      </c>
      <c r="M2844" t="b">
        <v>0</v>
      </c>
      <c r="N2844">
        <v>0</v>
      </c>
      <c r="O2844" s="6">
        <f t="shared" si="267"/>
        <v>0</v>
      </c>
      <c r="P2844" t="b">
        <v>0</v>
      </c>
      <c r="Q2844" t="s">
        <v>8271</v>
      </c>
      <c r="R2844" s="7" t="e">
        <f t="shared" si="268"/>
        <v>#DIV/0!</v>
      </c>
      <c r="S2844" t="str">
        <f t="shared" si="264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 s="12">
        <f t="shared" si="265"/>
        <v>42533.958333333336</v>
      </c>
      <c r="J2845">
        <v>1465790400</v>
      </c>
      <c r="K2845" s="12">
        <f t="shared" si="266"/>
        <v>42492.529513888883</v>
      </c>
      <c r="L2845">
        <v>1462210950</v>
      </c>
      <c r="M2845" t="b">
        <v>0</v>
      </c>
      <c r="N2845">
        <v>0</v>
      </c>
      <c r="O2845" s="6">
        <f t="shared" si="267"/>
        <v>0</v>
      </c>
      <c r="P2845" t="b">
        <v>0</v>
      </c>
      <c r="Q2845" t="s">
        <v>8271</v>
      </c>
      <c r="R2845" s="7" t="e">
        <f t="shared" si="268"/>
        <v>#DIV/0!</v>
      </c>
      <c r="S2845" t="str">
        <f t="shared" si="264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 s="12">
        <f t="shared" si="265"/>
        <v>42739.337731481479</v>
      </c>
      <c r="J2846">
        <v>1483535180</v>
      </c>
      <c r="K2846" s="12">
        <f t="shared" si="266"/>
        <v>42709.337731481479</v>
      </c>
      <c r="L2846">
        <v>1480943180</v>
      </c>
      <c r="M2846" t="b">
        <v>0</v>
      </c>
      <c r="N2846">
        <v>1</v>
      </c>
      <c r="O2846" s="6">
        <f t="shared" si="267"/>
        <v>5.4545454545454543E-2</v>
      </c>
      <c r="P2846" t="b">
        <v>0</v>
      </c>
      <c r="Q2846" t="s">
        <v>8271</v>
      </c>
      <c r="R2846" s="7">
        <f t="shared" si="268"/>
        <v>30</v>
      </c>
      <c r="S2846" t="str">
        <f t="shared" si="264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 s="12">
        <f t="shared" si="265"/>
        <v>42162.808252314811</v>
      </c>
      <c r="J2847">
        <v>1433723033</v>
      </c>
      <c r="K2847" s="12">
        <f t="shared" si="266"/>
        <v>42102.808252314811</v>
      </c>
      <c r="L2847">
        <v>1428539033</v>
      </c>
      <c r="M2847" t="b">
        <v>0</v>
      </c>
      <c r="N2847">
        <v>39</v>
      </c>
      <c r="O2847" s="6">
        <f t="shared" si="267"/>
        <v>0.31546666666666667</v>
      </c>
      <c r="P2847" t="b">
        <v>0</v>
      </c>
      <c r="Q2847" t="s">
        <v>8271</v>
      </c>
      <c r="R2847" s="7">
        <f t="shared" si="268"/>
        <v>60.666666666666664</v>
      </c>
      <c r="S2847" t="str">
        <f t="shared" si="264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 s="12">
        <f t="shared" si="265"/>
        <v>42153.483726851853</v>
      </c>
      <c r="J2848">
        <v>1432917394</v>
      </c>
      <c r="K2848" s="12">
        <f t="shared" si="266"/>
        <v>42108.483726851853</v>
      </c>
      <c r="L2848">
        <v>1429029394</v>
      </c>
      <c r="M2848" t="b">
        <v>0</v>
      </c>
      <c r="N2848">
        <v>0</v>
      </c>
      <c r="O2848" s="6">
        <f t="shared" si="267"/>
        <v>0</v>
      </c>
      <c r="P2848" t="b">
        <v>0</v>
      </c>
      <c r="Q2848" t="s">
        <v>8271</v>
      </c>
      <c r="R2848" s="7" t="e">
        <f t="shared" si="268"/>
        <v>#DIV/0!</v>
      </c>
      <c r="S2848" t="str">
        <f t="shared" si="264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 s="12">
        <f t="shared" si="265"/>
        <v>42513.597974537035</v>
      </c>
      <c r="J2849">
        <v>1464031265</v>
      </c>
      <c r="K2849" s="12">
        <f t="shared" si="266"/>
        <v>42453.597974537035</v>
      </c>
      <c r="L2849">
        <v>1458847265</v>
      </c>
      <c r="M2849" t="b">
        <v>0</v>
      </c>
      <c r="N2849">
        <v>0</v>
      </c>
      <c r="O2849" s="6">
        <f t="shared" si="267"/>
        <v>0</v>
      </c>
      <c r="P2849" t="b">
        <v>0</v>
      </c>
      <c r="Q2849" t="s">
        <v>8271</v>
      </c>
      <c r="R2849" s="7" t="e">
        <f t="shared" si="268"/>
        <v>#DIV/0!</v>
      </c>
      <c r="S2849" t="str">
        <f t="shared" si="264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 s="12">
        <f t="shared" si="265"/>
        <v>42153.440497685187</v>
      </c>
      <c r="J2850">
        <v>1432913659</v>
      </c>
      <c r="K2850" s="12">
        <f t="shared" si="266"/>
        <v>42123.440497685187</v>
      </c>
      <c r="L2850">
        <v>1430321659</v>
      </c>
      <c r="M2850" t="b">
        <v>0</v>
      </c>
      <c r="N2850">
        <v>3</v>
      </c>
      <c r="O2850" s="6">
        <f t="shared" si="267"/>
        <v>2E-3</v>
      </c>
      <c r="P2850" t="b">
        <v>0</v>
      </c>
      <c r="Q2850" t="s">
        <v>8271</v>
      </c>
      <c r="R2850" s="7">
        <f t="shared" si="268"/>
        <v>23.333333333333332</v>
      </c>
      <c r="S2850" t="str">
        <f t="shared" si="264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 s="12">
        <f t="shared" si="265"/>
        <v>42483.219907407409</v>
      </c>
      <c r="J2851">
        <v>1461406600</v>
      </c>
      <c r="K2851" s="12">
        <f t="shared" si="266"/>
        <v>42453.219907407409</v>
      </c>
      <c r="L2851">
        <v>1458814600</v>
      </c>
      <c r="M2851" t="b">
        <v>0</v>
      </c>
      <c r="N2851">
        <v>1</v>
      </c>
      <c r="O2851" s="6">
        <f t="shared" si="267"/>
        <v>0.01</v>
      </c>
      <c r="P2851" t="b">
        <v>0</v>
      </c>
      <c r="Q2851" t="s">
        <v>8271</v>
      </c>
      <c r="R2851" s="7">
        <f t="shared" si="268"/>
        <v>5</v>
      </c>
      <c r="S2851" t="str">
        <f t="shared" si="264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 s="12">
        <f t="shared" si="265"/>
        <v>41887.798738425925</v>
      </c>
      <c r="J2852">
        <v>1409962211</v>
      </c>
      <c r="K2852" s="12">
        <f t="shared" si="266"/>
        <v>41857.798738425925</v>
      </c>
      <c r="L2852">
        <v>1407370211</v>
      </c>
      <c r="M2852" t="b">
        <v>0</v>
      </c>
      <c r="N2852">
        <v>13</v>
      </c>
      <c r="O2852" s="6">
        <f t="shared" si="267"/>
        <v>3.8875E-2</v>
      </c>
      <c r="P2852" t="b">
        <v>0</v>
      </c>
      <c r="Q2852" t="s">
        <v>8271</v>
      </c>
      <c r="R2852" s="7">
        <f t="shared" si="268"/>
        <v>23.923076923076923</v>
      </c>
      <c r="S2852" t="str">
        <f t="shared" si="264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 s="12">
        <f t="shared" si="265"/>
        <v>42398.761805555558</v>
      </c>
      <c r="J2853">
        <v>1454109420</v>
      </c>
      <c r="K2853" s="12">
        <f t="shared" si="266"/>
        <v>42389.794317129628</v>
      </c>
      <c r="L2853">
        <v>1453334629</v>
      </c>
      <c r="M2853" t="b">
        <v>0</v>
      </c>
      <c r="N2853">
        <v>0</v>
      </c>
      <c r="O2853" s="6">
        <f t="shared" si="267"/>
        <v>0</v>
      </c>
      <c r="P2853" t="b">
        <v>0</v>
      </c>
      <c r="Q2853" t="s">
        <v>8271</v>
      </c>
      <c r="R2853" s="7" t="e">
        <f t="shared" si="268"/>
        <v>#DIV/0!</v>
      </c>
      <c r="S2853" t="str">
        <f t="shared" si="264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 s="12">
        <f t="shared" si="265"/>
        <v>41810.836840277778</v>
      </c>
      <c r="J2854">
        <v>1403312703</v>
      </c>
      <c r="K2854" s="12">
        <f t="shared" si="266"/>
        <v>41780.836840277778</v>
      </c>
      <c r="L2854">
        <v>1400720703</v>
      </c>
      <c r="M2854" t="b">
        <v>0</v>
      </c>
      <c r="N2854">
        <v>6</v>
      </c>
      <c r="O2854" s="6">
        <f t="shared" si="267"/>
        <v>1.9E-2</v>
      </c>
      <c r="P2854" t="b">
        <v>0</v>
      </c>
      <c r="Q2854" t="s">
        <v>8271</v>
      </c>
      <c r="R2854" s="7">
        <f t="shared" si="268"/>
        <v>15.833333333333334</v>
      </c>
      <c r="S2854" t="str">
        <f t="shared" si="264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 s="12">
        <f t="shared" si="265"/>
        <v>41895.98260416666</v>
      </c>
      <c r="J2855">
        <v>1410669297</v>
      </c>
      <c r="K2855" s="12">
        <f t="shared" si="266"/>
        <v>41835.98260416666</v>
      </c>
      <c r="L2855">
        <v>1405485297</v>
      </c>
      <c r="M2855" t="b">
        <v>0</v>
      </c>
      <c r="N2855">
        <v>0</v>
      </c>
      <c r="O2855" s="6">
        <f t="shared" si="267"/>
        <v>0</v>
      </c>
      <c r="P2855" t="b">
        <v>0</v>
      </c>
      <c r="Q2855" t="s">
        <v>8271</v>
      </c>
      <c r="R2855" s="7" t="e">
        <f t="shared" si="268"/>
        <v>#DIV/0!</v>
      </c>
      <c r="S2855" t="str">
        <f t="shared" si="264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 s="12">
        <f t="shared" si="265"/>
        <v>42131.508321759255</v>
      </c>
      <c r="J2856">
        <v>1431018719</v>
      </c>
      <c r="K2856" s="12">
        <f t="shared" si="266"/>
        <v>42111.508321759255</v>
      </c>
      <c r="L2856">
        <v>1429290719</v>
      </c>
      <c r="M2856" t="b">
        <v>0</v>
      </c>
      <c r="N2856">
        <v>14</v>
      </c>
      <c r="O2856" s="6">
        <f t="shared" si="267"/>
        <v>0.41699999999999998</v>
      </c>
      <c r="P2856" t="b">
        <v>0</v>
      </c>
      <c r="Q2856" t="s">
        <v>8271</v>
      </c>
      <c r="R2856" s="7">
        <f t="shared" si="268"/>
        <v>29.785714285714285</v>
      </c>
      <c r="S2856" t="str">
        <f t="shared" si="264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 s="12">
        <f t="shared" si="265"/>
        <v>42398.773611111108</v>
      </c>
      <c r="J2857">
        <v>1454110440</v>
      </c>
      <c r="K2857" s="12">
        <f t="shared" si="266"/>
        <v>42369.799432870372</v>
      </c>
      <c r="L2857">
        <v>1451607071</v>
      </c>
      <c r="M2857" t="b">
        <v>0</v>
      </c>
      <c r="N2857">
        <v>5</v>
      </c>
      <c r="O2857" s="6">
        <f t="shared" si="267"/>
        <v>0.5</v>
      </c>
      <c r="P2857" t="b">
        <v>0</v>
      </c>
      <c r="Q2857" t="s">
        <v>8271</v>
      </c>
      <c r="R2857" s="7">
        <f t="shared" si="268"/>
        <v>60</v>
      </c>
      <c r="S2857" t="str">
        <f t="shared" si="264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 s="12">
        <f t="shared" si="265"/>
        <v>42224.69027777778</v>
      </c>
      <c r="J2858">
        <v>1439069640</v>
      </c>
      <c r="K2858" s="12">
        <f t="shared" si="266"/>
        <v>42164.829247685186</v>
      </c>
      <c r="L2858">
        <v>1433897647</v>
      </c>
      <c r="M2858" t="b">
        <v>0</v>
      </c>
      <c r="N2858">
        <v>6</v>
      </c>
      <c r="O2858" s="6">
        <f t="shared" si="267"/>
        <v>4.8666666666666664E-2</v>
      </c>
      <c r="P2858" t="b">
        <v>0</v>
      </c>
      <c r="Q2858" t="s">
        <v>8271</v>
      </c>
      <c r="R2858" s="7">
        <f t="shared" si="268"/>
        <v>24.333333333333332</v>
      </c>
      <c r="S2858" t="str">
        <f t="shared" si="264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 s="12">
        <f t="shared" si="265"/>
        <v>42786.541666666664</v>
      </c>
      <c r="J2859">
        <v>1487613600</v>
      </c>
      <c r="K2859" s="12">
        <f t="shared" si="266"/>
        <v>42726.711747685178</v>
      </c>
      <c r="L2859">
        <v>1482444295</v>
      </c>
      <c r="M2859" t="b">
        <v>0</v>
      </c>
      <c r="N2859">
        <v>15</v>
      </c>
      <c r="O2859" s="6">
        <f t="shared" si="267"/>
        <v>0.19736842105263158</v>
      </c>
      <c r="P2859" t="b">
        <v>0</v>
      </c>
      <c r="Q2859" t="s">
        <v>8271</v>
      </c>
      <c r="R2859" s="7">
        <f t="shared" si="268"/>
        <v>500</v>
      </c>
      <c r="S2859" t="str">
        <f t="shared" si="264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 s="12">
        <f t="shared" si="265"/>
        <v>41978.269444444442</v>
      </c>
      <c r="J2860">
        <v>1417778880</v>
      </c>
      <c r="K2860" s="12">
        <f t="shared" si="266"/>
        <v>41954.336747685178</v>
      </c>
      <c r="L2860">
        <v>1415711095</v>
      </c>
      <c r="M2860" t="b">
        <v>0</v>
      </c>
      <c r="N2860">
        <v>0</v>
      </c>
      <c r="O2860" s="6">
        <f t="shared" si="267"/>
        <v>0</v>
      </c>
      <c r="P2860" t="b">
        <v>0</v>
      </c>
      <c r="Q2860" t="s">
        <v>8271</v>
      </c>
      <c r="R2860" s="7" t="e">
        <f t="shared" si="268"/>
        <v>#DIV/0!</v>
      </c>
      <c r="S2860" t="str">
        <f t="shared" si="264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 s="12">
        <f t="shared" si="265"/>
        <v>42293.153981481482</v>
      </c>
      <c r="J2861">
        <v>1444984904</v>
      </c>
      <c r="K2861" s="12">
        <f t="shared" si="266"/>
        <v>42233.153981481482</v>
      </c>
      <c r="L2861">
        <v>1439800904</v>
      </c>
      <c r="M2861" t="b">
        <v>0</v>
      </c>
      <c r="N2861">
        <v>1</v>
      </c>
      <c r="O2861" s="6">
        <f t="shared" si="267"/>
        <v>1.7500000000000002E-2</v>
      </c>
      <c r="P2861" t="b">
        <v>0</v>
      </c>
      <c r="Q2861" t="s">
        <v>8271</v>
      </c>
      <c r="R2861" s="7">
        <f t="shared" si="268"/>
        <v>35</v>
      </c>
      <c r="S2861" t="str">
        <f t="shared" si="264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 s="12">
        <f t="shared" si="265"/>
        <v>42540.592314814814</v>
      </c>
      <c r="J2862">
        <v>1466363576</v>
      </c>
      <c r="K2862" s="12">
        <f t="shared" si="266"/>
        <v>42480.592314814814</v>
      </c>
      <c r="L2862">
        <v>1461179576</v>
      </c>
      <c r="M2862" t="b">
        <v>0</v>
      </c>
      <c r="N2862">
        <v>9</v>
      </c>
      <c r="O2862" s="6">
        <f t="shared" si="267"/>
        <v>6.6500000000000004E-2</v>
      </c>
      <c r="P2862" t="b">
        <v>0</v>
      </c>
      <c r="Q2862" t="s">
        <v>8271</v>
      </c>
      <c r="R2862" s="7">
        <f t="shared" si="268"/>
        <v>29.555555555555557</v>
      </c>
      <c r="S2862" t="str">
        <f t="shared" si="264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 s="12">
        <f t="shared" si="265"/>
        <v>42271.3825</v>
      </c>
      <c r="J2863">
        <v>1443103848</v>
      </c>
      <c r="K2863" s="12">
        <f t="shared" si="266"/>
        <v>42257.3825</v>
      </c>
      <c r="L2863">
        <v>1441894248</v>
      </c>
      <c r="M2863" t="b">
        <v>0</v>
      </c>
      <c r="N2863">
        <v>3</v>
      </c>
      <c r="O2863" s="6">
        <f t="shared" si="267"/>
        <v>0.32</v>
      </c>
      <c r="P2863" t="b">
        <v>0</v>
      </c>
      <c r="Q2863" t="s">
        <v>8271</v>
      </c>
      <c r="R2863" s="7">
        <f t="shared" si="268"/>
        <v>26.666666666666668</v>
      </c>
      <c r="S2863" t="str">
        <f t="shared" si="264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 s="12">
        <f t="shared" si="265"/>
        <v>41814.581354166665</v>
      </c>
      <c r="J2864">
        <v>1403636229</v>
      </c>
      <c r="K2864" s="12">
        <f t="shared" si="266"/>
        <v>41784.581354166665</v>
      </c>
      <c r="L2864">
        <v>1401044229</v>
      </c>
      <c r="M2864" t="b">
        <v>0</v>
      </c>
      <c r="N2864">
        <v>3</v>
      </c>
      <c r="O2864" s="6">
        <f t="shared" si="267"/>
        <v>4.3307086614173228E-3</v>
      </c>
      <c r="P2864" t="b">
        <v>0</v>
      </c>
      <c r="Q2864" t="s">
        <v>8271</v>
      </c>
      <c r="R2864" s="7">
        <f t="shared" si="268"/>
        <v>18.333333333333332</v>
      </c>
      <c r="S2864" t="str">
        <f t="shared" si="264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 s="12">
        <f t="shared" si="265"/>
        <v>41891.46670138889</v>
      </c>
      <c r="J2865">
        <v>1410279123</v>
      </c>
      <c r="K2865" s="12">
        <f t="shared" si="266"/>
        <v>41831.46670138889</v>
      </c>
      <c r="L2865">
        <v>1405095123</v>
      </c>
      <c r="M2865" t="b">
        <v>0</v>
      </c>
      <c r="N2865">
        <v>1</v>
      </c>
      <c r="O2865" s="6">
        <f t="shared" si="267"/>
        <v>4.0000000000000002E-4</v>
      </c>
      <c r="P2865" t="b">
        <v>0</v>
      </c>
      <c r="Q2865" t="s">
        <v>8271</v>
      </c>
      <c r="R2865" s="7">
        <f t="shared" si="268"/>
        <v>20</v>
      </c>
      <c r="S2865" t="str">
        <f t="shared" si="264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 s="12">
        <f t="shared" si="265"/>
        <v>42202.345833333333</v>
      </c>
      <c r="J2866">
        <v>1437139080</v>
      </c>
      <c r="K2866" s="12">
        <f t="shared" si="266"/>
        <v>42172.405173611107</v>
      </c>
      <c r="L2866">
        <v>1434552207</v>
      </c>
      <c r="M2866" t="b">
        <v>0</v>
      </c>
      <c r="N2866">
        <v>3</v>
      </c>
      <c r="O2866" s="6">
        <f t="shared" si="267"/>
        <v>1.6E-2</v>
      </c>
      <c r="P2866" t="b">
        <v>0</v>
      </c>
      <c r="Q2866" t="s">
        <v>8271</v>
      </c>
      <c r="R2866" s="7">
        <f t="shared" si="268"/>
        <v>13.333333333333334</v>
      </c>
      <c r="S2866" t="str">
        <f t="shared" si="264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 s="12">
        <f t="shared" si="265"/>
        <v>42009.905775462961</v>
      </c>
      <c r="J2867">
        <v>1420512259</v>
      </c>
      <c r="K2867" s="12">
        <f t="shared" si="266"/>
        <v>41949.905775462961</v>
      </c>
      <c r="L2867">
        <v>1415328259</v>
      </c>
      <c r="M2867" t="b">
        <v>0</v>
      </c>
      <c r="N2867">
        <v>0</v>
      </c>
      <c r="O2867" s="6">
        <f t="shared" si="267"/>
        <v>0</v>
      </c>
      <c r="P2867" t="b">
        <v>0</v>
      </c>
      <c r="Q2867" t="s">
        <v>8271</v>
      </c>
      <c r="R2867" s="7" t="e">
        <f t="shared" si="268"/>
        <v>#DIV/0!</v>
      </c>
      <c r="S2867" t="str">
        <f t="shared" si="264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 s="12">
        <f t="shared" si="265"/>
        <v>42657.708333333336</v>
      </c>
      <c r="J2868">
        <v>1476482400</v>
      </c>
      <c r="K2868" s="12">
        <f t="shared" si="266"/>
        <v>42627.746770833335</v>
      </c>
      <c r="L2868">
        <v>1473893721</v>
      </c>
      <c r="M2868" t="b">
        <v>0</v>
      </c>
      <c r="N2868">
        <v>2</v>
      </c>
      <c r="O2868" s="6">
        <f t="shared" si="267"/>
        <v>8.9999999999999993E-3</v>
      </c>
      <c r="P2868" t="b">
        <v>0</v>
      </c>
      <c r="Q2868" t="s">
        <v>8271</v>
      </c>
      <c r="R2868" s="7">
        <f t="shared" si="268"/>
        <v>22.5</v>
      </c>
      <c r="S2868" t="str">
        <f t="shared" si="264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 s="12">
        <f t="shared" si="265"/>
        <v>42554.958333333336</v>
      </c>
      <c r="J2869">
        <v>1467604800</v>
      </c>
      <c r="K2869" s="12">
        <f t="shared" si="266"/>
        <v>42530.986944444441</v>
      </c>
      <c r="L2869">
        <v>1465533672</v>
      </c>
      <c r="M2869" t="b">
        <v>0</v>
      </c>
      <c r="N2869">
        <v>10</v>
      </c>
      <c r="O2869" s="6">
        <f t="shared" si="267"/>
        <v>0.2016</v>
      </c>
      <c r="P2869" t="b">
        <v>0</v>
      </c>
      <c r="Q2869" t="s">
        <v>8271</v>
      </c>
      <c r="R2869" s="7">
        <f t="shared" si="268"/>
        <v>50.4</v>
      </c>
      <c r="S2869" t="str">
        <f t="shared" si="264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 s="12">
        <f t="shared" si="265"/>
        <v>42648.618680555555</v>
      </c>
      <c r="J2870">
        <v>1475697054</v>
      </c>
      <c r="K2870" s="12">
        <f t="shared" si="266"/>
        <v>42618.618680555555</v>
      </c>
      <c r="L2870">
        <v>1473105054</v>
      </c>
      <c r="M2870" t="b">
        <v>0</v>
      </c>
      <c r="N2870">
        <v>60</v>
      </c>
      <c r="O2870" s="6">
        <f t="shared" si="267"/>
        <v>0.42011733333333334</v>
      </c>
      <c r="P2870" t="b">
        <v>0</v>
      </c>
      <c r="Q2870" t="s">
        <v>8271</v>
      </c>
      <c r="R2870" s="7">
        <f t="shared" si="268"/>
        <v>105.02933333333334</v>
      </c>
      <c r="S2870" t="str">
        <f t="shared" si="264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 s="12">
        <f t="shared" si="265"/>
        <v>42570.385196759256</v>
      </c>
      <c r="J2871">
        <v>1468937681</v>
      </c>
      <c r="K2871" s="12">
        <f t="shared" si="266"/>
        <v>42540.385196759256</v>
      </c>
      <c r="L2871">
        <v>1466345681</v>
      </c>
      <c r="M2871" t="b">
        <v>0</v>
      </c>
      <c r="N2871">
        <v>5</v>
      </c>
      <c r="O2871" s="6">
        <f t="shared" si="267"/>
        <v>8.8500000000000002E-3</v>
      </c>
      <c r="P2871" t="b">
        <v>0</v>
      </c>
      <c r="Q2871" t="s">
        <v>8271</v>
      </c>
      <c r="R2871" s="7">
        <f t="shared" si="268"/>
        <v>35.4</v>
      </c>
      <c r="S2871" t="str">
        <f t="shared" si="264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 s="12">
        <f t="shared" si="265"/>
        <v>41775.981076388889</v>
      </c>
      <c r="J2872">
        <v>1400301165</v>
      </c>
      <c r="K2872" s="12">
        <f t="shared" si="266"/>
        <v>41745.981076388889</v>
      </c>
      <c r="L2872">
        <v>1397709165</v>
      </c>
      <c r="M2872" t="b">
        <v>0</v>
      </c>
      <c r="N2872">
        <v>9</v>
      </c>
      <c r="O2872" s="6">
        <f t="shared" si="267"/>
        <v>0.15</v>
      </c>
      <c r="P2872" t="b">
        <v>0</v>
      </c>
      <c r="Q2872" t="s">
        <v>8271</v>
      </c>
      <c r="R2872" s="7">
        <f t="shared" si="268"/>
        <v>83.333333333333329</v>
      </c>
      <c r="S2872" t="str">
        <f t="shared" si="264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 s="12">
        <f t="shared" si="265"/>
        <v>41994.530243055553</v>
      </c>
      <c r="J2873">
        <v>1419183813</v>
      </c>
      <c r="K2873" s="12">
        <f t="shared" si="266"/>
        <v>41974.530243055553</v>
      </c>
      <c r="L2873">
        <v>1417455813</v>
      </c>
      <c r="M2873" t="b">
        <v>0</v>
      </c>
      <c r="N2873">
        <v>13</v>
      </c>
      <c r="O2873" s="6">
        <f t="shared" si="267"/>
        <v>4.6699999999999998E-2</v>
      </c>
      <c r="P2873" t="b">
        <v>0</v>
      </c>
      <c r="Q2873" t="s">
        <v>8271</v>
      </c>
      <c r="R2873" s="7">
        <f t="shared" si="268"/>
        <v>35.92307692307692</v>
      </c>
      <c r="S2873" t="str">
        <f t="shared" si="264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 s="12">
        <f t="shared" si="265"/>
        <v>42174.907847222225</v>
      </c>
      <c r="J2874">
        <v>1434768438</v>
      </c>
      <c r="K2874" s="12">
        <f t="shared" si="266"/>
        <v>42114.907847222225</v>
      </c>
      <c r="L2874">
        <v>1429584438</v>
      </c>
      <c r="M2874" t="b">
        <v>0</v>
      </c>
      <c r="N2874">
        <v>0</v>
      </c>
      <c r="O2874" s="6">
        <f t="shared" si="267"/>
        <v>0</v>
      </c>
      <c r="P2874" t="b">
        <v>0</v>
      </c>
      <c r="Q2874" t="s">
        <v>8271</v>
      </c>
      <c r="R2874" s="7" t="e">
        <f t="shared" si="268"/>
        <v>#DIV/0!</v>
      </c>
      <c r="S2874" t="str">
        <f t="shared" si="264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 s="12">
        <f t="shared" si="265"/>
        <v>42032.609155092585</v>
      </c>
      <c r="J2875">
        <v>1422473831</v>
      </c>
      <c r="K2875" s="12">
        <f t="shared" si="266"/>
        <v>42002.609155092585</v>
      </c>
      <c r="L2875">
        <v>1419881831</v>
      </c>
      <c r="M2875" t="b">
        <v>0</v>
      </c>
      <c r="N2875">
        <v>8</v>
      </c>
      <c r="O2875" s="6">
        <f t="shared" si="267"/>
        <v>0.38119999999999998</v>
      </c>
      <c r="P2875" t="b">
        <v>0</v>
      </c>
      <c r="Q2875" t="s">
        <v>8271</v>
      </c>
      <c r="R2875" s="7">
        <f t="shared" si="268"/>
        <v>119.125</v>
      </c>
      <c r="S2875" t="str">
        <f t="shared" si="264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 s="12">
        <f t="shared" si="265"/>
        <v>42752.636412037034</v>
      </c>
      <c r="J2876">
        <v>1484684186</v>
      </c>
      <c r="K2876" s="12">
        <f t="shared" si="266"/>
        <v>42722.636412037034</v>
      </c>
      <c r="L2876">
        <v>1482092186</v>
      </c>
      <c r="M2876" t="b">
        <v>0</v>
      </c>
      <c r="N2876">
        <v>3</v>
      </c>
      <c r="O2876" s="6">
        <f t="shared" si="267"/>
        <v>5.4199999999999998E-2</v>
      </c>
      <c r="P2876" t="b">
        <v>0</v>
      </c>
      <c r="Q2876" t="s">
        <v>8271</v>
      </c>
      <c r="R2876" s="7">
        <f t="shared" si="268"/>
        <v>90.333333333333329</v>
      </c>
      <c r="S2876" t="str">
        <f t="shared" si="264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 s="12">
        <f t="shared" si="265"/>
        <v>42494.920057870368</v>
      </c>
      <c r="J2877">
        <v>1462417493</v>
      </c>
      <c r="K2877" s="12">
        <f t="shared" si="266"/>
        <v>42464.920057870368</v>
      </c>
      <c r="L2877">
        <v>1459825493</v>
      </c>
      <c r="M2877" t="b">
        <v>0</v>
      </c>
      <c r="N2877">
        <v>3</v>
      </c>
      <c r="O2877" s="6">
        <f t="shared" si="267"/>
        <v>3.5E-4</v>
      </c>
      <c r="P2877" t="b">
        <v>0</v>
      </c>
      <c r="Q2877" t="s">
        <v>8271</v>
      </c>
      <c r="R2877" s="7">
        <f t="shared" si="268"/>
        <v>2.3333333333333335</v>
      </c>
      <c r="S2877" t="str">
        <f t="shared" si="264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 s="12">
        <f t="shared" si="265"/>
        <v>42201.535636574066</v>
      </c>
      <c r="J2878">
        <v>1437069079</v>
      </c>
      <c r="K2878" s="12">
        <f t="shared" si="266"/>
        <v>42171.535636574066</v>
      </c>
      <c r="L2878">
        <v>1434477079</v>
      </c>
      <c r="M2878" t="b">
        <v>0</v>
      </c>
      <c r="N2878">
        <v>0</v>
      </c>
      <c r="O2878" s="6">
        <f t="shared" si="267"/>
        <v>0</v>
      </c>
      <c r="P2878" t="b">
        <v>0</v>
      </c>
      <c r="Q2878" t="s">
        <v>8271</v>
      </c>
      <c r="R2878" s="7" t="e">
        <f t="shared" si="268"/>
        <v>#DIV/0!</v>
      </c>
      <c r="S2878" t="str">
        <f t="shared" si="264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 s="12">
        <f t="shared" si="265"/>
        <v>42704.499999999993</v>
      </c>
      <c r="J2879">
        <v>1480525200</v>
      </c>
      <c r="K2879" s="12">
        <f t="shared" si="266"/>
        <v>42672.746805555558</v>
      </c>
      <c r="L2879">
        <v>1477781724</v>
      </c>
      <c r="M2879" t="b">
        <v>0</v>
      </c>
      <c r="N2879">
        <v>6</v>
      </c>
      <c r="O2879" s="6">
        <f t="shared" si="267"/>
        <v>0.10833333333333334</v>
      </c>
      <c r="P2879" t="b">
        <v>0</v>
      </c>
      <c r="Q2879" t="s">
        <v>8271</v>
      </c>
      <c r="R2879" s="7">
        <f t="shared" si="268"/>
        <v>108.33333333333333</v>
      </c>
      <c r="S2879" t="str">
        <f t="shared" ref="S2879:S2942" si="270">LEFT(Q2879, FIND("/",Q2879) - 1)</f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 s="12">
        <f t="shared" si="265"/>
        <v>42188.407349537032</v>
      </c>
      <c r="J2880">
        <v>1435934795</v>
      </c>
      <c r="K2880" s="12">
        <f t="shared" si="266"/>
        <v>42128.407349537032</v>
      </c>
      <c r="L2880">
        <v>1430750795</v>
      </c>
      <c r="M2880" t="b">
        <v>0</v>
      </c>
      <c r="N2880">
        <v>4</v>
      </c>
      <c r="O2880" s="6">
        <f t="shared" si="267"/>
        <v>2.1000000000000001E-2</v>
      </c>
      <c r="P2880" t="b">
        <v>0</v>
      </c>
      <c r="Q2880" t="s">
        <v>8271</v>
      </c>
      <c r="R2880" s="7">
        <f t="shared" si="268"/>
        <v>15.75</v>
      </c>
      <c r="S2880" t="str">
        <f t="shared" si="270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 s="12">
        <f t="shared" si="265"/>
        <v>42389.516909722217</v>
      </c>
      <c r="J2881">
        <v>1453310661</v>
      </c>
      <c r="K2881" s="12">
        <f t="shared" si="266"/>
        <v>42359.516909722217</v>
      </c>
      <c r="L2881">
        <v>1450718661</v>
      </c>
      <c r="M2881" t="b">
        <v>0</v>
      </c>
      <c r="N2881">
        <v>1</v>
      </c>
      <c r="O2881" s="6">
        <f t="shared" si="267"/>
        <v>2.5892857142857141E-3</v>
      </c>
      <c r="P2881" t="b">
        <v>0</v>
      </c>
      <c r="Q2881" t="s">
        <v>8271</v>
      </c>
      <c r="R2881" s="7">
        <f t="shared" si="268"/>
        <v>29</v>
      </c>
      <c r="S2881" t="str">
        <f t="shared" si="270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 s="12">
        <f t="shared" si="265"/>
        <v>42236.503472222219</v>
      </c>
      <c r="J2882">
        <v>1440090300</v>
      </c>
      <c r="K2882" s="12">
        <f t="shared" si="266"/>
        <v>42192.69736111111</v>
      </c>
      <c r="L2882">
        <v>1436305452</v>
      </c>
      <c r="M2882" t="b">
        <v>0</v>
      </c>
      <c r="N2882">
        <v>29</v>
      </c>
      <c r="O2882" s="6">
        <f t="shared" si="267"/>
        <v>0.23333333333333334</v>
      </c>
      <c r="P2882" t="b">
        <v>0</v>
      </c>
      <c r="Q2882" t="s">
        <v>8271</v>
      </c>
      <c r="R2882" s="7">
        <f t="shared" si="268"/>
        <v>96.551724137931032</v>
      </c>
      <c r="S2882" t="str">
        <f t="shared" si="270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 s="12">
        <f t="shared" ref="I2883:I2946" si="271">(J2883/86400)+25569+(-5/24)</f>
        <v>41976.430972222217</v>
      </c>
      <c r="J2883">
        <v>1417620036</v>
      </c>
      <c r="K2883" s="12">
        <f t="shared" ref="K2883:K2946" si="272">(L2883/86400)+25569+(-5/24)</f>
        <v>41916.389305555553</v>
      </c>
      <c r="L2883">
        <v>1412432436</v>
      </c>
      <c r="M2883" t="b">
        <v>0</v>
      </c>
      <c r="N2883">
        <v>0</v>
      </c>
      <c r="O2883" s="6">
        <f t="shared" ref="O2883:O2946" si="273">E2883/D2883</f>
        <v>0</v>
      </c>
      <c r="P2883" t="b">
        <v>0</v>
      </c>
      <c r="Q2883" t="s">
        <v>8271</v>
      </c>
      <c r="R2883" s="7" t="e">
        <f t="shared" ref="R2883:R2946" si="274">E2883/N2883</f>
        <v>#DIV/0!</v>
      </c>
      <c r="S2883" t="str">
        <f t="shared" si="270"/>
        <v>theater</v>
      </c>
      <c r="T2883" t="str">
        <f t="shared" ref="T2883:T2946" si="275">RIGHT(Q2883, LEN(Q2883) - FIND("/",Q2883))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 s="12">
        <f t="shared" si="271"/>
        <v>42491.387939814813</v>
      </c>
      <c r="J2884">
        <v>1462112318</v>
      </c>
      <c r="K2884" s="12">
        <f t="shared" si="272"/>
        <v>42461.387939814813</v>
      </c>
      <c r="L2884">
        <v>1459520318</v>
      </c>
      <c r="M2884" t="b">
        <v>0</v>
      </c>
      <c r="N2884">
        <v>4</v>
      </c>
      <c r="O2884" s="6">
        <f t="shared" si="273"/>
        <v>0.33600000000000002</v>
      </c>
      <c r="P2884" t="b">
        <v>0</v>
      </c>
      <c r="Q2884" t="s">
        <v>8271</v>
      </c>
      <c r="R2884" s="7">
        <f t="shared" si="274"/>
        <v>63</v>
      </c>
      <c r="S2884" t="str">
        <f t="shared" si="270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 s="12">
        <f t="shared" si="271"/>
        <v>42405.999305555553</v>
      </c>
      <c r="J2885">
        <v>1454734740</v>
      </c>
      <c r="K2885" s="12">
        <f t="shared" si="272"/>
        <v>42370.694872685184</v>
      </c>
      <c r="L2885">
        <v>1451684437</v>
      </c>
      <c r="M2885" t="b">
        <v>0</v>
      </c>
      <c r="N2885">
        <v>5</v>
      </c>
      <c r="O2885" s="6">
        <f t="shared" si="273"/>
        <v>0.1908</v>
      </c>
      <c r="P2885" t="b">
        <v>0</v>
      </c>
      <c r="Q2885" t="s">
        <v>8271</v>
      </c>
      <c r="R2885" s="7">
        <f t="shared" si="274"/>
        <v>381.6</v>
      </c>
      <c r="S2885" t="str">
        <f t="shared" si="270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 s="12">
        <f t="shared" si="271"/>
        <v>41978.518923611111</v>
      </c>
      <c r="J2886">
        <v>1417800435</v>
      </c>
      <c r="K2886" s="12">
        <f t="shared" si="272"/>
        <v>41948.518923611111</v>
      </c>
      <c r="L2886">
        <v>1415208435</v>
      </c>
      <c r="M2886" t="b">
        <v>0</v>
      </c>
      <c r="N2886">
        <v>4</v>
      </c>
      <c r="O2886" s="6">
        <f t="shared" si="273"/>
        <v>4.1111111111111114E-3</v>
      </c>
      <c r="P2886" t="b">
        <v>0</v>
      </c>
      <c r="Q2886" t="s">
        <v>8271</v>
      </c>
      <c r="R2886" s="7">
        <f t="shared" si="274"/>
        <v>46.25</v>
      </c>
      <c r="S2886" t="str">
        <f t="shared" si="270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 s="12">
        <f t="shared" si="271"/>
        <v>42076.82640046296</v>
      </c>
      <c r="J2887">
        <v>1426294201</v>
      </c>
      <c r="K2887" s="12">
        <f t="shared" si="272"/>
        <v>42046.868067129624</v>
      </c>
      <c r="L2887">
        <v>1423705801</v>
      </c>
      <c r="M2887" t="b">
        <v>0</v>
      </c>
      <c r="N2887">
        <v>5</v>
      </c>
      <c r="O2887" s="6">
        <f t="shared" si="273"/>
        <v>0.32500000000000001</v>
      </c>
      <c r="P2887" t="b">
        <v>0</v>
      </c>
      <c r="Q2887" t="s">
        <v>8271</v>
      </c>
      <c r="R2887" s="7">
        <f t="shared" si="274"/>
        <v>26</v>
      </c>
      <c r="S2887" t="str">
        <f t="shared" si="270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 s="12">
        <f t="shared" si="271"/>
        <v>42265.957638888889</v>
      </c>
      <c r="J2888">
        <v>1442635140</v>
      </c>
      <c r="K2888" s="12">
        <f t="shared" si="272"/>
        <v>42261.424583333333</v>
      </c>
      <c r="L2888">
        <v>1442243484</v>
      </c>
      <c r="M2888" t="b">
        <v>0</v>
      </c>
      <c r="N2888">
        <v>1</v>
      </c>
      <c r="O2888" s="6">
        <f t="shared" si="273"/>
        <v>0.05</v>
      </c>
      <c r="P2888" t="b">
        <v>0</v>
      </c>
      <c r="Q2888" t="s">
        <v>8271</v>
      </c>
      <c r="R2888" s="7">
        <f t="shared" si="274"/>
        <v>10</v>
      </c>
      <c r="S2888" t="str">
        <f t="shared" si="270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 s="12">
        <f t="shared" si="271"/>
        <v>42015.219027777777</v>
      </c>
      <c r="J2889">
        <v>1420971324</v>
      </c>
      <c r="K2889" s="12">
        <f t="shared" si="272"/>
        <v>41985.219027777777</v>
      </c>
      <c r="L2889">
        <v>1418379324</v>
      </c>
      <c r="M2889" t="b">
        <v>0</v>
      </c>
      <c r="N2889">
        <v>1</v>
      </c>
      <c r="O2889" s="6">
        <f t="shared" si="273"/>
        <v>1.6666666666666668E-3</v>
      </c>
      <c r="P2889" t="b">
        <v>0</v>
      </c>
      <c r="Q2889" t="s">
        <v>8271</v>
      </c>
      <c r="R2889" s="7">
        <f t="shared" si="274"/>
        <v>5</v>
      </c>
      <c r="S2889" t="str">
        <f t="shared" si="270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 s="12">
        <f t="shared" si="271"/>
        <v>41929.999305555553</v>
      </c>
      <c r="J2890">
        <v>1413608340</v>
      </c>
      <c r="K2890" s="12">
        <f t="shared" si="272"/>
        <v>41922.326851851853</v>
      </c>
      <c r="L2890">
        <v>1412945440</v>
      </c>
      <c r="M2890" t="b">
        <v>0</v>
      </c>
      <c r="N2890">
        <v>0</v>
      </c>
      <c r="O2890" s="6">
        <f t="shared" si="273"/>
        <v>0</v>
      </c>
      <c r="P2890" t="b">
        <v>0</v>
      </c>
      <c r="Q2890" t="s">
        <v>8271</v>
      </c>
      <c r="R2890" s="7" t="e">
        <f t="shared" si="274"/>
        <v>#DIV/0!</v>
      </c>
      <c r="S2890" t="str">
        <f t="shared" si="270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 s="12">
        <f t="shared" si="271"/>
        <v>41880.654918981476</v>
      </c>
      <c r="J2891">
        <v>1409344985</v>
      </c>
      <c r="K2891" s="12">
        <f t="shared" si="272"/>
        <v>41850.654918981476</v>
      </c>
      <c r="L2891">
        <v>1406752985</v>
      </c>
      <c r="M2891" t="b">
        <v>0</v>
      </c>
      <c r="N2891">
        <v>14</v>
      </c>
      <c r="O2891" s="6">
        <f t="shared" si="273"/>
        <v>0.38066666666666665</v>
      </c>
      <c r="P2891" t="b">
        <v>0</v>
      </c>
      <c r="Q2891" t="s">
        <v>8271</v>
      </c>
      <c r="R2891" s="7">
        <f t="shared" si="274"/>
        <v>81.571428571428569</v>
      </c>
      <c r="S2891" t="str">
        <f t="shared" si="270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 s="12">
        <f t="shared" si="271"/>
        <v>41859.916666666664</v>
      </c>
      <c r="J2892">
        <v>1407553200</v>
      </c>
      <c r="K2892" s="12">
        <f t="shared" si="272"/>
        <v>41831.534629629627</v>
      </c>
      <c r="L2892">
        <v>1405100992</v>
      </c>
      <c r="M2892" t="b">
        <v>0</v>
      </c>
      <c r="N2892">
        <v>3</v>
      </c>
      <c r="O2892" s="6">
        <f t="shared" si="273"/>
        <v>1.0500000000000001E-2</v>
      </c>
      <c r="P2892" t="b">
        <v>0</v>
      </c>
      <c r="Q2892" t="s">
        <v>8271</v>
      </c>
      <c r="R2892" s="7">
        <f t="shared" si="274"/>
        <v>7</v>
      </c>
      <c r="S2892" t="str">
        <f t="shared" si="270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 s="12">
        <f t="shared" si="271"/>
        <v>42475.633425925924</v>
      </c>
      <c r="J2893">
        <v>1460751128</v>
      </c>
      <c r="K2893" s="12">
        <f t="shared" si="272"/>
        <v>42415.675092592595</v>
      </c>
      <c r="L2893">
        <v>1455570728</v>
      </c>
      <c r="M2893" t="b">
        <v>0</v>
      </c>
      <c r="N2893">
        <v>10</v>
      </c>
      <c r="O2893" s="6">
        <f t="shared" si="273"/>
        <v>2.7300000000000001E-2</v>
      </c>
      <c r="P2893" t="b">
        <v>0</v>
      </c>
      <c r="Q2893" t="s">
        <v>8271</v>
      </c>
      <c r="R2893" s="7">
        <f t="shared" si="274"/>
        <v>27.3</v>
      </c>
      <c r="S2893" t="str">
        <f t="shared" si="270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 s="12">
        <f t="shared" si="271"/>
        <v>41876.666666666664</v>
      </c>
      <c r="J2894">
        <v>1409000400</v>
      </c>
      <c r="K2894" s="12">
        <f t="shared" si="272"/>
        <v>41869.505833333329</v>
      </c>
      <c r="L2894">
        <v>1408381704</v>
      </c>
      <c r="M2894" t="b">
        <v>0</v>
      </c>
      <c r="N2894">
        <v>17</v>
      </c>
      <c r="O2894" s="6">
        <f t="shared" si="273"/>
        <v>9.0909090909090912E-2</v>
      </c>
      <c r="P2894" t="b">
        <v>0</v>
      </c>
      <c r="Q2894" t="s">
        <v>8271</v>
      </c>
      <c r="R2894" s="7">
        <f t="shared" si="274"/>
        <v>29.411764705882351</v>
      </c>
      <c r="S2894" t="str">
        <f t="shared" si="270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 s="12">
        <f t="shared" si="271"/>
        <v>42012.874999999993</v>
      </c>
      <c r="J2895">
        <v>1420768800</v>
      </c>
      <c r="K2895" s="12">
        <f t="shared" si="272"/>
        <v>41953.564756944441</v>
      </c>
      <c r="L2895">
        <v>1415644395</v>
      </c>
      <c r="M2895" t="b">
        <v>0</v>
      </c>
      <c r="N2895">
        <v>2</v>
      </c>
      <c r="O2895" s="6">
        <f t="shared" si="273"/>
        <v>5.0000000000000001E-3</v>
      </c>
      <c r="P2895" t="b">
        <v>0</v>
      </c>
      <c r="Q2895" t="s">
        <v>8271</v>
      </c>
      <c r="R2895" s="7">
        <f t="shared" si="274"/>
        <v>12.5</v>
      </c>
      <c r="S2895" t="str">
        <f t="shared" si="270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 s="12">
        <f t="shared" si="271"/>
        <v>42097.736284722218</v>
      </c>
      <c r="J2896">
        <v>1428100815</v>
      </c>
      <c r="K2896" s="12">
        <f t="shared" si="272"/>
        <v>42037.777951388889</v>
      </c>
      <c r="L2896">
        <v>1422920415</v>
      </c>
      <c r="M2896" t="b">
        <v>0</v>
      </c>
      <c r="N2896">
        <v>0</v>
      </c>
      <c r="O2896" s="6">
        <f t="shared" si="273"/>
        <v>0</v>
      </c>
      <c r="P2896" t="b">
        <v>0</v>
      </c>
      <c r="Q2896" t="s">
        <v>8271</v>
      </c>
      <c r="R2896" s="7" t="e">
        <f t="shared" si="274"/>
        <v>#DIV/0!</v>
      </c>
      <c r="S2896" t="str">
        <f t="shared" si="270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 s="12">
        <f t="shared" si="271"/>
        <v>41812.666666666664</v>
      </c>
      <c r="J2897">
        <v>1403470800</v>
      </c>
      <c r="K2897" s="12">
        <f t="shared" si="272"/>
        <v>41811.347129629627</v>
      </c>
      <c r="L2897">
        <v>1403356792</v>
      </c>
      <c r="M2897" t="b">
        <v>0</v>
      </c>
      <c r="N2897">
        <v>4</v>
      </c>
      <c r="O2897" s="6">
        <f t="shared" si="273"/>
        <v>4.5999999999999999E-2</v>
      </c>
      <c r="P2897" t="b">
        <v>0</v>
      </c>
      <c r="Q2897" t="s">
        <v>8271</v>
      </c>
      <c r="R2897" s="7">
        <f t="shared" si="274"/>
        <v>5.75</v>
      </c>
      <c r="S2897" t="str">
        <f t="shared" si="270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 s="12">
        <f t="shared" si="271"/>
        <v>42716.041666666664</v>
      </c>
      <c r="J2898">
        <v>1481522400</v>
      </c>
      <c r="K2898" s="12">
        <f t="shared" si="272"/>
        <v>42701.700474537036</v>
      </c>
      <c r="L2898">
        <v>1480283321</v>
      </c>
      <c r="M2898" t="b">
        <v>0</v>
      </c>
      <c r="N2898">
        <v>12</v>
      </c>
      <c r="O2898" s="6">
        <f t="shared" si="273"/>
        <v>0.20833333333333334</v>
      </c>
      <c r="P2898" t="b">
        <v>0</v>
      </c>
      <c r="Q2898" t="s">
        <v>8271</v>
      </c>
      <c r="R2898" s="7">
        <f t="shared" si="274"/>
        <v>52.083333333333336</v>
      </c>
      <c r="S2898" t="str">
        <f t="shared" si="270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 s="12">
        <f t="shared" si="271"/>
        <v>42288.436863425923</v>
      </c>
      <c r="J2899">
        <v>1444577345</v>
      </c>
      <c r="K2899" s="12">
        <f t="shared" si="272"/>
        <v>42258.438171296293</v>
      </c>
      <c r="L2899">
        <v>1441985458</v>
      </c>
      <c r="M2899" t="b">
        <v>0</v>
      </c>
      <c r="N2899">
        <v>3</v>
      </c>
      <c r="O2899" s="6">
        <f t="shared" si="273"/>
        <v>4.583333333333333E-2</v>
      </c>
      <c r="P2899" t="b">
        <v>0</v>
      </c>
      <c r="Q2899" t="s">
        <v>8271</v>
      </c>
      <c r="R2899" s="7">
        <f t="shared" si="274"/>
        <v>183.33333333333334</v>
      </c>
      <c r="S2899" t="str">
        <f t="shared" si="270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 s="12">
        <f t="shared" si="271"/>
        <v>42308.456631944442</v>
      </c>
      <c r="J2900">
        <v>1446307053</v>
      </c>
      <c r="K2900" s="12">
        <f t="shared" si="272"/>
        <v>42278.456631944442</v>
      </c>
      <c r="L2900">
        <v>1443715053</v>
      </c>
      <c r="M2900" t="b">
        <v>0</v>
      </c>
      <c r="N2900">
        <v>12</v>
      </c>
      <c r="O2900" s="6">
        <f t="shared" si="273"/>
        <v>4.2133333333333335E-2</v>
      </c>
      <c r="P2900" t="b">
        <v>0</v>
      </c>
      <c r="Q2900" t="s">
        <v>8271</v>
      </c>
      <c r="R2900" s="7">
        <f t="shared" si="274"/>
        <v>26.333333333333332</v>
      </c>
      <c r="S2900" t="str">
        <f t="shared" si="270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 s="12">
        <f t="shared" si="271"/>
        <v>42574.869884259257</v>
      </c>
      <c r="J2901">
        <v>1469325158</v>
      </c>
      <c r="K2901" s="12">
        <f t="shared" si="272"/>
        <v>42514.869884259257</v>
      </c>
      <c r="L2901">
        <v>1464141158</v>
      </c>
      <c r="M2901" t="b">
        <v>0</v>
      </c>
      <c r="N2901">
        <v>0</v>
      </c>
      <c r="O2901" s="6">
        <f t="shared" si="273"/>
        <v>0</v>
      </c>
      <c r="P2901" t="b">
        <v>0</v>
      </c>
      <c r="Q2901" t="s">
        <v>8271</v>
      </c>
      <c r="R2901" s="7" t="e">
        <f t="shared" si="274"/>
        <v>#DIV/0!</v>
      </c>
      <c r="S2901" t="str">
        <f t="shared" si="270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 s="12">
        <f t="shared" si="271"/>
        <v>41860.025833333333</v>
      </c>
      <c r="J2902">
        <v>1407562632</v>
      </c>
      <c r="K2902" s="12">
        <f t="shared" si="272"/>
        <v>41830.025833333333</v>
      </c>
      <c r="L2902">
        <v>1404970632</v>
      </c>
      <c r="M2902" t="b">
        <v>0</v>
      </c>
      <c r="N2902">
        <v>7</v>
      </c>
      <c r="O2902" s="6">
        <f t="shared" si="273"/>
        <v>0.61909090909090914</v>
      </c>
      <c r="P2902" t="b">
        <v>0</v>
      </c>
      <c r="Q2902" t="s">
        <v>8271</v>
      </c>
      <c r="R2902" s="7">
        <f t="shared" si="274"/>
        <v>486.42857142857144</v>
      </c>
      <c r="S2902" t="str">
        <f t="shared" si="270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 s="12">
        <f t="shared" si="271"/>
        <v>42042.696053240739</v>
      </c>
      <c r="J2903">
        <v>1423345339</v>
      </c>
      <c r="K2903" s="12">
        <f t="shared" si="272"/>
        <v>41982.696053240739</v>
      </c>
      <c r="L2903">
        <v>1418161339</v>
      </c>
      <c r="M2903" t="b">
        <v>0</v>
      </c>
      <c r="N2903">
        <v>2</v>
      </c>
      <c r="O2903" s="6">
        <f t="shared" si="273"/>
        <v>8.0000000000000002E-3</v>
      </c>
      <c r="P2903" t="b">
        <v>0</v>
      </c>
      <c r="Q2903" t="s">
        <v>8271</v>
      </c>
      <c r="R2903" s="7">
        <f t="shared" si="274"/>
        <v>3</v>
      </c>
      <c r="S2903" t="str">
        <f t="shared" si="270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 s="12">
        <f t="shared" si="271"/>
        <v>42240.231435185182</v>
      </c>
      <c r="J2904">
        <v>1440412396</v>
      </c>
      <c r="K2904" s="12">
        <f t="shared" si="272"/>
        <v>42210.231435185182</v>
      </c>
      <c r="L2904">
        <v>1437820396</v>
      </c>
      <c r="M2904" t="b">
        <v>0</v>
      </c>
      <c r="N2904">
        <v>1</v>
      </c>
      <c r="O2904" s="6">
        <f t="shared" si="273"/>
        <v>1.6666666666666666E-4</v>
      </c>
      <c r="P2904" t="b">
        <v>0</v>
      </c>
      <c r="Q2904" t="s">
        <v>8271</v>
      </c>
      <c r="R2904" s="7">
        <f t="shared" si="274"/>
        <v>25</v>
      </c>
      <c r="S2904" t="str">
        <f t="shared" si="270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 s="12">
        <f t="shared" si="271"/>
        <v>42255.95854166666</v>
      </c>
      <c r="J2905">
        <v>1441771218</v>
      </c>
      <c r="K2905" s="12">
        <f t="shared" si="272"/>
        <v>42195.95854166666</v>
      </c>
      <c r="L2905">
        <v>1436587218</v>
      </c>
      <c r="M2905" t="b">
        <v>0</v>
      </c>
      <c r="N2905">
        <v>4</v>
      </c>
      <c r="O2905" s="6">
        <f t="shared" si="273"/>
        <v>7.7999999999999996E-3</v>
      </c>
      <c r="P2905" t="b">
        <v>0</v>
      </c>
      <c r="Q2905" t="s">
        <v>8271</v>
      </c>
      <c r="R2905" s="7">
        <f t="shared" si="274"/>
        <v>9.75</v>
      </c>
      <c r="S2905" t="str">
        <f t="shared" si="270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 s="12">
        <f t="shared" si="271"/>
        <v>41952.291666666664</v>
      </c>
      <c r="J2906">
        <v>1415534400</v>
      </c>
      <c r="K2906" s="12">
        <f t="shared" si="272"/>
        <v>41940.759618055556</v>
      </c>
      <c r="L2906">
        <v>1414538031</v>
      </c>
      <c r="M2906" t="b">
        <v>0</v>
      </c>
      <c r="N2906">
        <v>4</v>
      </c>
      <c r="O2906" s="6">
        <f t="shared" si="273"/>
        <v>0.05</v>
      </c>
      <c r="P2906" t="b">
        <v>0</v>
      </c>
      <c r="Q2906" t="s">
        <v>8271</v>
      </c>
      <c r="R2906" s="7">
        <f t="shared" si="274"/>
        <v>18.75</v>
      </c>
      <c r="S2906" t="str">
        <f t="shared" si="270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 s="12">
        <f t="shared" si="271"/>
        <v>42619.848530092589</v>
      </c>
      <c r="J2907">
        <v>1473211313</v>
      </c>
      <c r="K2907" s="12">
        <f t="shared" si="272"/>
        <v>42605.848530092589</v>
      </c>
      <c r="L2907">
        <v>1472001713</v>
      </c>
      <c r="M2907" t="b">
        <v>0</v>
      </c>
      <c r="N2907">
        <v>17</v>
      </c>
      <c r="O2907" s="6">
        <f t="shared" si="273"/>
        <v>0.17771428571428571</v>
      </c>
      <c r="P2907" t="b">
        <v>0</v>
      </c>
      <c r="Q2907" t="s">
        <v>8271</v>
      </c>
      <c r="R2907" s="7">
        <f t="shared" si="274"/>
        <v>36.588235294117645</v>
      </c>
      <c r="S2907" t="str">
        <f t="shared" si="270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 s="12">
        <f t="shared" si="271"/>
        <v>42216.833333333336</v>
      </c>
      <c r="J2908">
        <v>1438390800</v>
      </c>
      <c r="K2908" s="12">
        <f t="shared" si="272"/>
        <v>42199.440578703703</v>
      </c>
      <c r="L2908">
        <v>1436888066</v>
      </c>
      <c r="M2908" t="b">
        <v>0</v>
      </c>
      <c r="N2908">
        <v>7</v>
      </c>
      <c r="O2908" s="6">
        <f t="shared" si="273"/>
        <v>9.4166666666666662E-2</v>
      </c>
      <c r="P2908" t="b">
        <v>0</v>
      </c>
      <c r="Q2908" t="s">
        <v>8271</v>
      </c>
      <c r="R2908" s="7">
        <f t="shared" si="274"/>
        <v>80.714285714285708</v>
      </c>
      <c r="S2908" t="str">
        <f t="shared" si="270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 s="12">
        <f t="shared" si="271"/>
        <v>42504.669409722221</v>
      </c>
      <c r="J2909">
        <v>1463259837</v>
      </c>
      <c r="K2909" s="12">
        <f t="shared" si="272"/>
        <v>42444.669409722221</v>
      </c>
      <c r="L2909">
        <v>1458075837</v>
      </c>
      <c r="M2909" t="b">
        <v>0</v>
      </c>
      <c r="N2909">
        <v>2</v>
      </c>
      <c r="O2909" s="6">
        <f t="shared" si="273"/>
        <v>8.0000000000000004E-4</v>
      </c>
      <c r="P2909" t="b">
        <v>0</v>
      </c>
      <c r="Q2909" t="s">
        <v>8271</v>
      </c>
      <c r="R2909" s="7">
        <f t="shared" si="274"/>
        <v>1</v>
      </c>
      <c r="S2909" t="str">
        <f t="shared" si="270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 s="12">
        <f t="shared" si="271"/>
        <v>42529.523368055554</v>
      </c>
      <c r="J2910">
        <v>1465407219</v>
      </c>
      <c r="K2910" s="12">
        <f t="shared" si="272"/>
        <v>42499.523368055554</v>
      </c>
      <c r="L2910">
        <v>1462815219</v>
      </c>
      <c r="M2910" t="b">
        <v>0</v>
      </c>
      <c r="N2910">
        <v>5</v>
      </c>
      <c r="O2910" s="6">
        <f t="shared" si="273"/>
        <v>2.75E-2</v>
      </c>
      <c r="P2910" t="b">
        <v>0</v>
      </c>
      <c r="Q2910" t="s">
        <v>8271</v>
      </c>
      <c r="R2910" s="7">
        <f t="shared" si="274"/>
        <v>52.8</v>
      </c>
      <c r="S2910" t="str">
        <f t="shared" si="270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 s="12">
        <f t="shared" si="271"/>
        <v>41968.615277777775</v>
      </c>
      <c r="J2911">
        <v>1416944760</v>
      </c>
      <c r="K2911" s="12">
        <f t="shared" si="272"/>
        <v>41929.057881944442</v>
      </c>
      <c r="L2911">
        <v>1413527001</v>
      </c>
      <c r="M2911" t="b">
        <v>0</v>
      </c>
      <c r="N2911">
        <v>1</v>
      </c>
      <c r="O2911" s="6">
        <f t="shared" si="273"/>
        <v>1.1111111111111112E-4</v>
      </c>
      <c r="P2911" t="b">
        <v>0</v>
      </c>
      <c r="Q2911" t="s">
        <v>8271</v>
      </c>
      <c r="R2911" s="7">
        <f t="shared" si="274"/>
        <v>20</v>
      </c>
      <c r="S2911" t="str">
        <f t="shared" si="270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 s="12">
        <f t="shared" si="271"/>
        <v>42167.632951388885</v>
      </c>
      <c r="J2912">
        <v>1434139887</v>
      </c>
      <c r="K2912" s="12">
        <f t="shared" si="272"/>
        <v>42107.632951388885</v>
      </c>
      <c r="L2912">
        <v>1428955887</v>
      </c>
      <c r="M2912" t="b">
        <v>0</v>
      </c>
      <c r="N2912">
        <v>1</v>
      </c>
      <c r="O2912" s="6">
        <f t="shared" si="273"/>
        <v>3.3333333333333335E-5</v>
      </c>
      <c r="P2912" t="b">
        <v>0</v>
      </c>
      <c r="Q2912" t="s">
        <v>8271</v>
      </c>
      <c r="R2912" s="7">
        <f t="shared" si="274"/>
        <v>1</v>
      </c>
      <c r="S2912" t="str">
        <f t="shared" si="270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 s="12">
        <f t="shared" si="271"/>
        <v>42182.560486111113</v>
      </c>
      <c r="J2913">
        <v>1435429626</v>
      </c>
      <c r="K2913" s="12">
        <f t="shared" si="272"/>
        <v>42142.560486111113</v>
      </c>
      <c r="L2913">
        <v>1431973626</v>
      </c>
      <c r="M2913" t="b">
        <v>0</v>
      </c>
      <c r="N2913">
        <v>14</v>
      </c>
      <c r="O2913" s="6">
        <f t="shared" si="273"/>
        <v>0.36499999999999999</v>
      </c>
      <c r="P2913" t="b">
        <v>0</v>
      </c>
      <c r="Q2913" t="s">
        <v>8271</v>
      </c>
      <c r="R2913" s="7">
        <f t="shared" si="274"/>
        <v>46.928571428571431</v>
      </c>
      <c r="S2913" t="str">
        <f t="shared" si="270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 s="12">
        <f t="shared" si="271"/>
        <v>42383.923310185179</v>
      </c>
      <c r="J2914">
        <v>1452827374</v>
      </c>
      <c r="K2914" s="12">
        <f t="shared" si="272"/>
        <v>42353.923310185179</v>
      </c>
      <c r="L2914">
        <v>1450235374</v>
      </c>
      <c r="M2914" t="b">
        <v>0</v>
      </c>
      <c r="N2914">
        <v>26</v>
      </c>
      <c r="O2914" s="6">
        <f t="shared" si="273"/>
        <v>0.14058171745152354</v>
      </c>
      <c r="P2914" t="b">
        <v>0</v>
      </c>
      <c r="Q2914" t="s">
        <v>8271</v>
      </c>
      <c r="R2914" s="7">
        <f t="shared" si="274"/>
        <v>78.07692307692308</v>
      </c>
      <c r="S2914" t="str">
        <f t="shared" si="270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 s="12">
        <f t="shared" si="271"/>
        <v>41888.714571759258</v>
      </c>
      <c r="J2915">
        <v>1410041339</v>
      </c>
      <c r="K2915" s="12">
        <f t="shared" si="272"/>
        <v>41828.714571759258</v>
      </c>
      <c r="L2915">
        <v>1404857339</v>
      </c>
      <c r="M2915" t="b">
        <v>0</v>
      </c>
      <c r="N2915">
        <v>2</v>
      </c>
      <c r="O2915" s="6">
        <f t="shared" si="273"/>
        <v>2.0000000000000001E-4</v>
      </c>
      <c r="P2915" t="b">
        <v>0</v>
      </c>
      <c r="Q2915" t="s">
        <v>8271</v>
      </c>
      <c r="R2915" s="7">
        <f t="shared" si="274"/>
        <v>1</v>
      </c>
      <c r="S2915" t="str">
        <f t="shared" si="270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 s="12">
        <f t="shared" si="271"/>
        <v>42077.657337962963</v>
      </c>
      <c r="J2916">
        <v>1426365994</v>
      </c>
      <c r="K2916" s="12">
        <f t="shared" si="272"/>
        <v>42017.699004629627</v>
      </c>
      <c r="L2916">
        <v>1421185594</v>
      </c>
      <c r="M2916" t="b">
        <v>0</v>
      </c>
      <c r="N2916">
        <v>1</v>
      </c>
      <c r="O2916" s="6">
        <f t="shared" si="273"/>
        <v>4.0000000000000003E-5</v>
      </c>
      <c r="P2916" t="b">
        <v>0</v>
      </c>
      <c r="Q2916" t="s">
        <v>8271</v>
      </c>
      <c r="R2916" s="7">
        <f t="shared" si="274"/>
        <v>1</v>
      </c>
      <c r="S2916" t="str">
        <f t="shared" si="270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 s="12">
        <f t="shared" si="271"/>
        <v>42445.1480324074</v>
      </c>
      <c r="J2917">
        <v>1458117190</v>
      </c>
      <c r="K2917" s="12">
        <f t="shared" si="272"/>
        <v>42415.189699074072</v>
      </c>
      <c r="L2917">
        <v>1455528790</v>
      </c>
      <c r="M2917" t="b">
        <v>0</v>
      </c>
      <c r="N2917">
        <v>3</v>
      </c>
      <c r="O2917" s="6">
        <f t="shared" si="273"/>
        <v>0.61099999999999999</v>
      </c>
      <c r="P2917" t="b">
        <v>0</v>
      </c>
      <c r="Q2917" t="s">
        <v>8271</v>
      </c>
      <c r="R2917" s="7">
        <f t="shared" si="274"/>
        <v>203.66666666666666</v>
      </c>
      <c r="S2917" t="str">
        <f t="shared" si="270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 s="12">
        <f t="shared" si="271"/>
        <v>41778.268391203703</v>
      </c>
      <c r="J2918">
        <v>1400498789</v>
      </c>
      <c r="K2918" s="12">
        <f t="shared" si="272"/>
        <v>41755.268391203703</v>
      </c>
      <c r="L2918">
        <v>1398511589</v>
      </c>
      <c r="M2918" t="b">
        <v>0</v>
      </c>
      <c r="N2918">
        <v>7</v>
      </c>
      <c r="O2918" s="6">
        <f t="shared" si="273"/>
        <v>7.8378378378378383E-2</v>
      </c>
      <c r="P2918" t="b">
        <v>0</v>
      </c>
      <c r="Q2918" t="s">
        <v>8271</v>
      </c>
      <c r="R2918" s="7">
        <f t="shared" si="274"/>
        <v>20.714285714285715</v>
      </c>
      <c r="S2918" t="str">
        <f t="shared" si="270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 s="12">
        <f t="shared" si="271"/>
        <v>42263.026006944441</v>
      </c>
      <c r="J2919">
        <v>1442381847</v>
      </c>
      <c r="K2919" s="12">
        <f t="shared" si="272"/>
        <v>42245.026006944441</v>
      </c>
      <c r="L2919">
        <v>1440826647</v>
      </c>
      <c r="M2919" t="b">
        <v>0</v>
      </c>
      <c r="N2919">
        <v>9</v>
      </c>
      <c r="O2919" s="6">
        <f t="shared" si="273"/>
        <v>0.2185</v>
      </c>
      <c r="P2919" t="b">
        <v>0</v>
      </c>
      <c r="Q2919" t="s">
        <v>8271</v>
      </c>
      <c r="R2919" s="7">
        <f t="shared" si="274"/>
        <v>48.555555555555557</v>
      </c>
      <c r="S2919" t="str">
        <f t="shared" si="270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 s="12">
        <f t="shared" si="271"/>
        <v>42306.421377314815</v>
      </c>
      <c r="J2920">
        <v>1446131207</v>
      </c>
      <c r="K2920" s="12">
        <f t="shared" si="272"/>
        <v>42278.421377314815</v>
      </c>
      <c r="L2920">
        <v>1443712007</v>
      </c>
      <c r="M2920" t="b">
        <v>0</v>
      </c>
      <c r="N2920">
        <v>20</v>
      </c>
      <c r="O2920" s="6">
        <f t="shared" si="273"/>
        <v>0.27239999999999998</v>
      </c>
      <c r="P2920" t="b">
        <v>0</v>
      </c>
      <c r="Q2920" t="s">
        <v>8271</v>
      </c>
      <c r="R2920" s="7">
        <f t="shared" si="274"/>
        <v>68.099999999999994</v>
      </c>
      <c r="S2920" t="str">
        <f t="shared" si="270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 s="12">
        <f t="shared" si="271"/>
        <v>41856.411215277774</v>
      </c>
      <c r="J2921">
        <v>1407250329</v>
      </c>
      <c r="K2921" s="12">
        <f t="shared" si="272"/>
        <v>41826.411215277774</v>
      </c>
      <c r="L2921">
        <v>1404658329</v>
      </c>
      <c r="M2921" t="b">
        <v>0</v>
      </c>
      <c r="N2921">
        <v>6</v>
      </c>
      <c r="O2921" s="6">
        <f t="shared" si="273"/>
        <v>8.5000000000000006E-2</v>
      </c>
      <c r="P2921" t="b">
        <v>0</v>
      </c>
      <c r="Q2921" t="s">
        <v>8271</v>
      </c>
      <c r="R2921" s="7">
        <f t="shared" si="274"/>
        <v>8.5</v>
      </c>
      <c r="S2921" t="str">
        <f t="shared" si="270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 s="12">
        <f t="shared" si="271"/>
        <v>42088.54247685185</v>
      </c>
      <c r="J2922">
        <v>1427306470</v>
      </c>
      <c r="K2922" s="12">
        <f t="shared" si="272"/>
        <v>42058.584143518521</v>
      </c>
      <c r="L2922">
        <v>1424718070</v>
      </c>
      <c r="M2922" t="b">
        <v>0</v>
      </c>
      <c r="N2922">
        <v>13</v>
      </c>
      <c r="O2922" s="6">
        <f t="shared" si="273"/>
        <v>0.26840000000000003</v>
      </c>
      <c r="P2922" t="b">
        <v>0</v>
      </c>
      <c r="Q2922" t="s">
        <v>8271</v>
      </c>
      <c r="R2922" s="7">
        <f t="shared" si="274"/>
        <v>51.615384615384613</v>
      </c>
      <c r="S2922" t="str">
        <f t="shared" si="270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 s="12">
        <f t="shared" si="271"/>
        <v>41907.678287037037</v>
      </c>
      <c r="J2923">
        <v>1411679804</v>
      </c>
      <c r="K2923" s="12">
        <f t="shared" si="272"/>
        <v>41877.678287037037</v>
      </c>
      <c r="L2923">
        <v>1409087804</v>
      </c>
      <c r="M2923" t="b">
        <v>0</v>
      </c>
      <c r="N2923">
        <v>3</v>
      </c>
      <c r="O2923" s="6">
        <f t="shared" si="273"/>
        <v>1.29</v>
      </c>
      <c r="P2923" t="b">
        <v>1</v>
      </c>
      <c r="Q2923" t="s">
        <v>8305</v>
      </c>
      <c r="R2923" s="7">
        <f t="shared" si="274"/>
        <v>43</v>
      </c>
      <c r="S2923" t="str">
        <f t="shared" si="270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 s="12">
        <f t="shared" si="271"/>
        <v>42142.665821759256</v>
      </c>
      <c r="J2924">
        <v>1431982727</v>
      </c>
      <c r="K2924" s="12">
        <f t="shared" si="272"/>
        <v>42097.665821759256</v>
      </c>
      <c r="L2924">
        <v>1428094727</v>
      </c>
      <c r="M2924" t="b">
        <v>0</v>
      </c>
      <c r="N2924">
        <v>6</v>
      </c>
      <c r="O2924" s="6">
        <f t="shared" si="273"/>
        <v>1</v>
      </c>
      <c r="P2924" t="b">
        <v>1</v>
      </c>
      <c r="Q2924" t="s">
        <v>8305</v>
      </c>
      <c r="R2924" s="7">
        <f t="shared" si="274"/>
        <v>83.333333333333329</v>
      </c>
      <c r="S2924" t="str">
        <f t="shared" si="270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 s="12">
        <f t="shared" si="271"/>
        <v>42027.916666666664</v>
      </c>
      <c r="J2925">
        <v>1422068400</v>
      </c>
      <c r="K2925" s="12">
        <f t="shared" si="272"/>
        <v>42012.944201388884</v>
      </c>
      <c r="L2925">
        <v>1420774779</v>
      </c>
      <c r="M2925" t="b">
        <v>0</v>
      </c>
      <c r="N2925">
        <v>10</v>
      </c>
      <c r="O2925" s="6">
        <f t="shared" si="273"/>
        <v>1</v>
      </c>
      <c r="P2925" t="b">
        <v>1</v>
      </c>
      <c r="Q2925" t="s">
        <v>8305</v>
      </c>
      <c r="R2925" s="7">
        <f t="shared" si="274"/>
        <v>30</v>
      </c>
      <c r="S2925" t="str">
        <f t="shared" si="270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 s="12">
        <f t="shared" si="271"/>
        <v>42132.957638888889</v>
      </c>
      <c r="J2926">
        <v>1431143940</v>
      </c>
      <c r="K2926" s="12">
        <f t="shared" si="272"/>
        <v>42103.348495370366</v>
      </c>
      <c r="L2926">
        <v>1428585710</v>
      </c>
      <c r="M2926" t="b">
        <v>0</v>
      </c>
      <c r="N2926">
        <v>147</v>
      </c>
      <c r="O2926" s="6">
        <f t="shared" si="273"/>
        <v>1.032</v>
      </c>
      <c r="P2926" t="b">
        <v>1</v>
      </c>
      <c r="Q2926" t="s">
        <v>8305</v>
      </c>
      <c r="R2926" s="7">
        <f t="shared" si="274"/>
        <v>175.51020408163265</v>
      </c>
      <c r="S2926" t="str">
        <f t="shared" si="270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 s="12">
        <f t="shared" si="271"/>
        <v>41893.375787037039</v>
      </c>
      <c r="J2927">
        <v>1410444068</v>
      </c>
      <c r="K2927" s="12">
        <f t="shared" si="272"/>
        <v>41863.375787037039</v>
      </c>
      <c r="L2927">
        <v>1407852068</v>
      </c>
      <c r="M2927" t="b">
        <v>0</v>
      </c>
      <c r="N2927">
        <v>199</v>
      </c>
      <c r="O2927" s="6">
        <f t="shared" si="273"/>
        <v>1.0244597777777777</v>
      </c>
      <c r="P2927" t="b">
        <v>1</v>
      </c>
      <c r="Q2927" t="s">
        <v>8305</v>
      </c>
      <c r="R2927" s="7">
        <f t="shared" si="274"/>
        <v>231.66175879396985</v>
      </c>
      <c r="S2927" t="str">
        <f t="shared" si="270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 s="12">
        <f t="shared" si="271"/>
        <v>42058.557627314811</v>
      </c>
      <c r="J2928">
        <v>1424715779</v>
      </c>
      <c r="K2928" s="12">
        <f t="shared" si="272"/>
        <v>42044.557627314811</v>
      </c>
      <c r="L2928">
        <v>1423506179</v>
      </c>
      <c r="M2928" t="b">
        <v>0</v>
      </c>
      <c r="N2928">
        <v>50</v>
      </c>
      <c r="O2928" s="6">
        <f t="shared" si="273"/>
        <v>1.25</v>
      </c>
      <c r="P2928" t="b">
        <v>1</v>
      </c>
      <c r="Q2928" t="s">
        <v>8305</v>
      </c>
      <c r="R2928" s="7">
        <f t="shared" si="274"/>
        <v>75</v>
      </c>
      <c r="S2928" t="str">
        <f t="shared" si="270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 s="12">
        <f t="shared" si="271"/>
        <v>41835</v>
      </c>
      <c r="J2929">
        <v>1405400400</v>
      </c>
      <c r="K2929" s="12">
        <f t="shared" si="272"/>
        <v>41806.460983796293</v>
      </c>
      <c r="L2929">
        <v>1402934629</v>
      </c>
      <c r="M2929" t="b">
        <v>0</v>
      </c>
      <c r="N2929">
        <v>21</v>
      </c>
      <c r="O2929" s="6">
        <f t="shared" si="273"/>
        <v>1.3083333333333333</v>
      </c>
      <c r="P2929" t="b">
        <v>1</v>
      </c>
      <c r="Q2929" t="s">
        <v>8305</v>
      </c>
      <c r="R2929" s="7">
        <f t="shared" si="274"/>
        <v>112.14285714285714</v>
      </c>
      <c r="S2929" t="str">
        <f t="shared" si="270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 s="12">
        <f t="shared" si="271"/>
        <v>42433.789884259262</v>
      </c>
      <c r="J2930">
        <v>1457135846</v>
      </c>
      <c r="K2930" s="12">
        <f t="shared" si="272"/>
        <v>42403.789884259262</v>
      </c>
      <c r="L2930">
        <v>1454543846</v>
      </c>
      <c r="M2930" t="b">
        <v>0</v>
      </c>
      <c r="N2930">
        <v>24</v>
      </c>
      <c r="O2930" s="6">
        <f t="shared" si="273"/>
        <v>1</v>
      </c>
      <c r="P2930" t="b">
        <v>1</v>
      </c>
      <c r="Q2930" t="s">
        <v>8305</v>
      </c>
      <c r="R2930" s="7">
        <f t="shared" si="274"/>
        <v>41.666666666666664</v>
      </c>
      <c r="S2930" t="str">
        <f t="shared" si="270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 s="12">
        <f t="shared" si="271"/>
        <v>41784.355995370366</v>
      </c>
      <c r="J2931">
        <v>1401024758</v>
      </c>
      <c r="K2931" s="12">
        <f t="shared" si="272"/>
        <v>41754.355995370366</v>
      </c>
      <c r="L2931">
        <v>1398432758</v>
      </c>
      <c r="M2931" t="b">
        <v>0</v>
      </c>
      <c r="N2931">
        <v>32</v>
      </c>
      <c r="O2931" s="6">
        <f t="shared" si="273"/>
        <v>1.02069375</v>
      </c>
      <c r="P2931" t="b">
        <v>1</v>
      </c>
      <c r="Q2931" t="s">
        <v>8305</v>
      </c>
      <c r="R2931" s="7">
        <f t="shared" si="274"/>
        <v>255.17343750000001</v>
      </c>
      <c r="S2931" t="str">
        <f t="shared" si="270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 s="12">
        <f t="shared" si="271"/>
        <v>42131.375740740739</v>
      </c>
      <c r="J2932">
        <v>1431007264</v>
      </c>
      <c r="K2932" s="12">
        <f t="shared" si="272"/>
        <v>42101.375740740739</v>
      </c>
      <c r="L2932">
        <v>1428415264</v>
      </c>
      <c r="M2932" t="b">
        <v>0</v>
      </c>
      <c r="N2932">
        <v>62</v>
      </c>
      <c r="O2932" s="6">
        <f t="shared" si="273"/>
        <v>1.0092000000000001</v>
      </c>
      <c r="P2932" t="b">
        <v>1</v>
      </c>
      <c r="Q2932" t="s">
        <v>8305</v>
      </c>
      <c r="R2932" s="7">
        <f t="shared" si="274"/>
        <v>162.7741935483871</v>
      </c>
      <c r="S2932" t="str">
        <f t="shared" si="270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 s="12">
        <f t="shared" si="271"/>
        <v>41897.047222222223</v>
      </c>
      <c r="J2933">
        <v>1410761280</v>
      </c>
      <c r="K2933" s="12">
        <f t="shared" si="272"/>
        <v>41872.082905092589</v>
      </c>
      <c r="L2933">
        <v>1408604363</v>
      </c>
      <c r="M2933" t="b">
        <v>0</v>
      </c>
      <c r="N2933">
        <v>9</v>
      </c>
      <c r="O2933" s="6">
        <f t="shared" si="273"/>
        <v>1.06</v>
      </c>
      <c r="P2933" t="b">
        <v>1</v>
      </c>
      <c r="Q2933" t="s">
        <v>8305</v>
      </c>
      <c r="R2933" s="7">
        <f t="shared" si="274"/>
        <v>88.333333333333329</v>
      </c>
      <c r="S2933" t="str">
        <f t="shared" si="270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 s="12">
        <f t="shared" si="271"/>
        <v>42056.249999999993</v>
      </c>
      <c r="J2934">
        <v>1424516400</v>
      </c>
      <c r="K2934" s="12">
        <f t="shared" si="272"/>
        <v>42024.956446759257</v>
      </c>
      <c r="L2934">
        <v>1421812637</v>
      </c>
      <c r="M2934" t="b">
        <v>0</v>
      </c>
      <c r="N2934">
        <v>38</v>
      </c>
      <c r="O2934" s="6">
        <f t="shared" si="273"/>
        <v>1.0509677419354839</v>
      </c>
      <c r="P2934" t="b">
        <v>1</v>
      </c>
      <c r="Q2934" t="s">
        <v>8305</v>
      </c>
      <c r="R2934" s="7">
        <f t="shared" si="274"/>
        <v>85.736842105263165</v>
      </c>
      <c r="S2934" t="str">
        <f t="shared" si="270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 s="12">
        <f t="shared" si="271"/>
        <v>42525.748298611106</v>
      </c>
      <c r="J2935">
        <v>1465081053</v>
      </c>
      <c r="K2935" s="12">
        <f t="shared" si="272"/>
        <v>42495.748298611106</v>
      </c>
      <c r="L2935">
        <v>1462489053</v>
      </c>
      <c r="M2935" t="b">
        <v>0</v>
      </c>
      <c r="N2935">
        <v>54</v>
      </c>
      <c r="O2935" s="6">
        <f t="shared" si="273"/>
        <v>1.0276000000000001</v>
      </c>
      <c r="P2935" t="b">
        <v>1</v>
      </c>
      <c r="Q2935" t="s">
        <v>8305</v>
      </c>
      <c r="R2935" s="7">
        <f t="shared" si="274"/>
        <v>47.574074074074076</v>
      </c>
      <c r="S2935" t="str">
        <f t="shared" si="270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 s="12">
        <f t="shared" si="271"/>
        <v>41805.427824074075</v>
      </c>
      <c r="J2936">
        <v>1402845364</v>
      </c>
      <c r="K2936" s="12">
        <f t="shared" si="272"/>
        <v>41775.427824074075</v>
      </c>
      <c r="L2936">
        <v>1400253364</v>
      </c>
      <c r="M2936" t="b">
        <v>0</v>
      </c>
      <c r="N2936">
        <v>37</v>
      </c>
      <c r="O2936" s="6">
        <f t="shared" si="273"/>
        <v>1.08</v>
      </c>
      <c r="P2936" t="b">
        <v>1</v>
      </c>
      <c r="Q2936" t="s">
        <v>8305</v>
      </c>
      <c r="R2936" s="7">
        <f t="shared" si="274"/>
        <v>72.972972972972968</v>
      </c>
      <c r="S2936" t="str">
        <f t="shared" si="270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 s="12">
        <f t="shared" si="271"/>
        <v>42611.499999999993</v>
      </c>
      <c r="J2937">
        <v>1472490000</v>
      </c>
      <c r="K2937" s="12">
        <f t="shared" si="272"/>
        <v>42553.375092592592</v>
      </c>
      <c r="L2937">
        <v>1467468008</v>
      </c>
      <c r="M2937" t="b">
        <v>0</v>
      </c>
      <c r="N2937">
        <v>39</v>
      </c>
      <c r="O2937" s="6">
        <f t="shared" si="273"/>
        <v>1.0088571428571429</v>
      </c>
      <c r="P2937" t="b">
        <v>1</v>
      </c>
      <c r="Q2937" t="s">
        <v>8305</v>
      </c>
      <c r="R2937" s="7">
        <f t="shared" si="274"/>
        <v>90.538461538461533</v>
      </c>
      <c r="S2937" t="str">
        <f t="shared" si="270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 s="12">
        <f t="shared" si="271"/>
        <v>41924.999305555553</v>
      </c>
      <c r="J2938">
        <v>1413176340</v>
      </c>
      <c r="K2938" s="12">
        <f t="shared" si="272"/>
        <v>41912.442395833328</v>
      </c>
      <c r="L2938">
        <v>1412091423</v>
      </c>
      <c r="M2938" t="b">
        <v>0</v>
      </c>
      <c r="N2938">
        <v>34</v>
      </c>
      <c r="O2938" s="6">
        <f t="shared" si="273"/>
        <v>1.28</v>
      </c>
      <c r="P2938" t="b">
        <v>1</v>
      </c>
      <c r="Q2938" t="s">
        <v>8305</v>
      </c>
      <c r="R2938" s="7">
        <f t="shared" si="274"/>
        <v>37.647058823529413</v>
      </c>
      <c r="S2938" t="str">
        <f t="shared" si="270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 s="12">
        <f t="shared" si="271"/>
        <v>41833.248993055553</v>
      </c>
      <c r="J2939">
        <v>1405249113</v>
      </c>
      <c r="K2939" s="12">
        <f t="shared" si="272"/>
        <v>41803.248993055553</v>
      </c>
      <c r="L2939">
        <v>1402657113</v>
      </c>
      <c r="M2939" t="b">
        <v>0</v>
      </c>
      <c r="N2939">
        <v>55</v>
      </c>
      <c r="O2939" s="6">
        <f t="shared" si="273"/>
        <v>1.3333333333333333</v>
      </c>
      <c r="P2939" t="b">
        <v>1</v>
      </c>
      <c r="Q2939" t="s">
        <v>8305</v>
      </c>
      <c r="R2939" s="7">
        <f t="shared" si="274"/>
        <v>36.363636363636367</v>
      </c>
      <c r="S2939" t="str">
        <f t="shared" si="270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 s="12">
        <f t="shared" si="271"/>
        <v>42034.495532407404</v>
      </c>
      <c r="J2940">
        <v>1422636814</v>
      </c>
      <c r="K2940" s="12">
        <f t="shared" si="272"/>
        <v>42004.495532407404</v>
      </c>
      <c r="L2940">
        <v>1420044814</v>
      </c>
      <c r="M2940" t="b">
        <v>0</v>
      </c>
      <c r="N2940">
        <v>32</v>
      </c>
      <c r="O2940" s="6">
        <f t="shared" si="273"/>
        <v>1.0137499999999999</v>
      </c>
      <c r="P2940" t="b">
        <v>1</v>
      </c>
      <c r="Q2940" t="s">
        <v>8305</v>
      </c>
      <c r="R2940" s="7">
        <f t="shared" si="274"/>
        <v>126.71875</v>
      </c>
      <c r="S2940" t="str">
        <f t="shared" si="270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 s="12">
        <f t="shared" si="271"/>
        <v>41878.833333333328</v>
      </c>
      <c r="J2941">
        <v>1409187600</v>
      </c>
      <c r="K2941" s="12">
        <f t="shared" si="272"/>
        <v>41845.60083333333</v>
      </c>
      <c r="L2941">
        <v>1406316312</v>
      </c>
      <c r="M2941" t="b">
        <v>0</v>
      </c>
      <c r="N2941">
        <v>25</v>
      </c>
      <c r="O2941" s="6">
        <f t="shared" si="273"/>
        <v>1.0287500000000001</v>
      </c>
      <c r="P2941" t="b">
        <v>1</v>
      </c>
      <c r="Q2941" t="s">
        <v>8305</v>
      </c>
      <c r="R2941" s="7">
        <f t="shared" si="274"/>
        <v>329.2</v>
      </c>
      <c r="S2941" t="str">
        <f t="shared" si="270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 s="12">
        <f t="shared" si="271"/>
        <v>42022.565023148149</v>
      </c>
      <c r="J2942">
        <v>1421606018</v>
      </c>
      <c r="K2942" s="12">
        <f t="shared" si="272"/>
        <v>41982.565023148149</v>
      </c>
      <c r="L2942">
        <v>1418150018</v>
      </c>
      <c r="M2942" t="b">
        <v>0</v>
      </c>
      <c r="N2942">
        <v>33</v>
      </c>
      <c r="O2942" s="6">
        <f t="shared" si="273"/>
        <v>1.0724</v>
      </c>
      <c r="P2942" t="b">
        <v>1</v>
      </c>
      <c r="Q2942" t="s">
        <v>8305</v>
      </c>
      <c r="R2942" s="7">
        <f t="shared" si="274"/>
        <v>81.242424242424249</v>
      </c>
      <c r="S2942" t="str">
        <f t="shared" si="270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 s="12">
        <f t="shared" si="271"/>
        <v>42064.751793981479</v>
      </c>
      <c r="J2943">
        <v>1425250955</v>
      </c>
      <c r="K2943" s="12">
        <f t="shared" si="272"/>
        <v>42034.751793981479</v>
      </c>
      <c r="L2943">
        <v>1422658955</v>
      </c>
      <c r="M2943" t="b">
        <v>0</v>
      </c>
      <c r="N2943">
        <v>1</v>
      </c>
      <c r="O2943" s="6">
        <f t="shared" si="273"/>
        <v>4.0000000000000003E-5</v>
      </c>
      <c r="P2943" t="b">
        <v>0</v>
      </c>
      <c r="Q2943" t="s">
        <v>8303</v>
      </c>
      <c r="R2943" s="7">
        <f t="shared" si="274"/>
        <v>1</v>
      </c>
      <c r="S2943" t="str">
        <f t="shared" ref="S2943:S3006" si="276">LEFT(Q2943, FIND("/",Q2943) - 1)</f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 s="12">
        <f t="shared" si="271"/>
        <v>42354.637499999997</v>
      </c>
      <c r="J2944">
        <v>1450297080</v>
      </c>
      <c r="K2944" s="12">
        <f t="shared" si="272"/>
        <v>42334.595590277771</v>
      </c>
      <c r="L2944">
        <v>1448565459</v>
      </c>
      <c r="M2944" t="b">
        <v>0</v>
      </c>
      <c r="N2944">
        <v>202</v>
      </c>
      <c r="O2944" s="6">
        <f t="shared" si="273"/>
        <v>0.20424999999999999</v>
      </c>
      <c r="P2944" t="b">
        <v>0</v>
      </c>
      <c r="Q2944" t="s">
        <v>8303</v>
      </c>
      <c r="R2944" s="7">
        <f t="shared" si="274"/>
        <v>202.22772277227722</v>
      </c>
      <c r="S2944" t="str">
        <f t="shared" si="276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 s="12">
        <f t="shared" si="271"/>
        <v>42106.921064814807</v>
      </c>
      <c r="J2945">
        <v>1428894380</v>
      </c>
      <c r="K2945" s="12">
        <f t="shared" si="272"/>
        <v>42076.921064814807</v>
      </c>
      <c r="L2945">
        <v>1426302380</v>
      </c>
      <c r="M2945" t="b">
        <v>0</v>
      </c>
      <c r="N2945">
        <v>0</v>
      </c>
      <c r="O2945" s="6">
        <f t="shared" si="273"/>
        <v>0</v>
      </c>
      <c r="P2945" t="b">
        <v>0</v>
      </c>
      <c r="Q2945" t="s">
        <v>8303</v>
      </c>
      <c r="R2945" s="7" t="e">
        <f t="shared" si="274"/>
        <v>#DIV/0!</v>
      </c>
      <c r="S2945" t="str">
        <f t="shared" si="276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 s="12">
        <f t="shared" si="271"/>
        <v>42162.705995370365</v>
      </c>
      <c r="J2946">
        <v>1433714198</v>
      </c>
      <c r="K2946" s="12">
        <f t="shared" si="272"/>
        <v>42132.705995370365</v>
      </c>
      <c r="L2946">
        <v>1431122198</v>
      </c>
      <c r="M2946" t="b">
        <v>0</v>
      </c>
      <c r="N2946">
        <v>1</v>
      </c>
      <c r="O2946" s="6">
        <f t="shared" si="273"/>
        <v>0.01</v>
      </c>
      <c r="P2946" t="b">
        <v>0</v>
      </c>
      <c r="Q2946" t="s">
        <v>8303</v>
      </c>
      <c r="R2946" s="7">
        <f t="shared" si="274"/>
        <v>100</v>
      </c>
      <c r="S2946" t="str">
        <f t="shared" si="276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 s="12">
        <f t="shared" ref="I2947:I3010" si="277">(J2947/86400)+25569+(-5/24)</f>
        <v>42147.931250000001</v>
      </c>
      <c r="J2947">
        <v>1432437660</v>
      </c>
      <c r="K2947" s="12">
        <f t="shared" ref="K2947:K3010" si="278">(L2947/86400)+25569+(-5/24)</f>
        <v>42117.931250000001</v>
      </c>
      <c r="L2947">
        <v>1429845660</v>
      </c>
      <c r="M2947" t="b">
        <v>0</v>
      </c>
      <c r="N2947">
        <v>0</v>
      </c>
      <c r="O2947" s="6">
        <f t="shared" ref="O2947:O3010" si="279">E2947/D2947</f>
        <v>0</v>
      </c>
      <c r="P2947" t="b">
        <v>0</v>
      </c>
      <c r="Q2947" t="s">
        <v>8303</v>
      </c>
      <c r="R2947" s="7" t="e">
        <f t="shared" ref="R2947:R3010" si="280">E2947/N2947</f>
        <v>#DIV/0!</v>
      </c>
      <c r="S2947" t="str">
        <f t="shared" si="276"/>
        <v>theater</v>
      </c>
      <c r="T2947" t="str">
        <f t="shared" ref="T2947:T3010" si="281">RIGHT(Q2947, LEN(Q2947) - FIND("/",Q2947))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 s="12">
        <f t="shared" si="277"/>
        <v>42597.322824074072</v>
      </c>
      <c r="J2948">
        <v>1471265092</v>
      </c>
      <c r="K2948" s="12">
        <f t="shared" si="278"/>
        <v>42567.322824074072</v>
      </c>
      <c r="L2948">
        <v>1468673092</v>
      </c>
      <c r="M2948" t="b">
        <v>0</v>
      </c>
      <c r="N2948">
        <v>2</v>
      </c>
      <c r="O2948" s="6">
        <f t="shared" si="279"/>
        <v>1E-3</v>
      </c>
      <c r="P2948" t="b">
        <v>0</v>
      </c>
      <c r="Q2948" t="s">
        <v>8303</v>
      </c>
      <c r="R2948" s="7">
        <f t="shared" si="280"/>
        <v>1</v>
      </c>
      <c r="S2948" t="str">
        <f t="shared" si="276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 s="12">
        <f t="shared" si="277"/>
        <v>42698.507638888885</v>
      </c>
      <c r="J2949">
        <v>1480007460</v>
      </c>
      <c r="K2949" s="12">
        <f t="shared" si="278"/>
        <v>42649.353784722225</v>
      </c>
      <c r="L2949">
        <v>1475760567</v>
      </c>
      <c r="M2949" t="b">
        <v>0</v>
      </c>
      <c r="N2949">
        <v>13</v>
      </c>
      <c r="O2949" s="6">
        <f t="shared" si="279"/>
        <v>4.2880000000000001E-2</v>
      </c>
      <c r="P2949" t="b">
        <v>0</v>
      </c>
      <c r="Q2949" t="s">
        <v>8303</v>
      </c>
      <c r="R2949" s="7">
        <f t="shared" si="280"/>
        <v>82.461538461538467</v>
      </c>
      <c r="S2949" t="str">
        <f t="shared" si="276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 s="12">
        <f t="shared" si="277"/>
        <v>42157.440891203696</v>
      </c>
      <c r="J2950">
        <v>1433259293</v>
      </c>
      <c r="K2950" s="12">
        <f t="shared" si="278"/>
        <v>42097.440891203696</v>
      </c>
      <c r="L2950">
        <v>1428075293</v>
      </c>
      <c r="M2950" t="b">
        <v>0</v>
      </c>
      <c r="N2950">
        <v>9</v>
      </c>
      <c r="O2950" s="6">
        <f t="shared" si="279"/>
        <v>4.8000000000000001E-5</v>
      </c>
      <c r="P2950" t="b">
        <v>0</v>
      </c>
      <c r="Q2950" t="s">
        <v>8303</v>
      </c>
      <c r="R2950" s="7">
        <f t="shared" si="280"/>
        <v>2.6666666666666665</v>
      </c>
      <c r="S2950" t="str">
        <f t="shared" si="276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 s="12">
        <f t="shared" si="277"/>
        <v>42327.656446759262</v>
      </c>
      <c r="J2951">
        <v>1447965917</v>
      </c>
      <c r="K2951" s="12">
        <f t="shared" si="278"/>
        <v>42297.61478009259</v>
      </c>
      <c r="L2951">
        <v>1445370317</v>
      </c>
      <c r="M2951" t="b">
        <v>0</v>
      </c>
      <c r="N2951">
        <v>2</v>
      </c>
      <c r="O2951" s="6">
        <f t="shared" si="279"/>
        <v>2.5000000000000001E-2</v>
      </c>
      <c r="P2951" t="b">
        <v>0</v>
      </c>
      <c r="Q2951" t="s">
        <v>8303</v>
      </c>
      <c r="R2951" s="7">
        <f t="shared" si="280"/>
        <v>12.5</v>
      </c>
      <c r="S2951" t="str">
        <f t="shared" si="276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 s="12">
        <f t="shared" si="277"/>
        <v>42392.156851851854</v>
      </c>
      <c r="J2952">
        <v>1453538752</v>
      </c>
      <c r="K2952" s="12">
        <f t="shared" si="278"/>
        <v>42362.156851851854</v>
      </c>
      <c r="L2952">
        <v>1450946752</v>
      </c>
      <c r="M2952" t="b">
        <v>0</v>
      </c>
      <c r="N2952">
        <v>0</v>
      </c>
      <c r="O2952" s="6">
        <f t="shared" si="279"/>
        <v>0</v>
      </c>
      <c r="P2952" t="b">
        <v>0</v>
      </c>
      <c r="Q2952" t="s">
        <v>8303</v>
      </c>
      <c r="R2952" s="7" t="e">
        <f t="shared" si="280"/>
        <v>#DIV/0!</v>
      </c>
      <c r="S2952" t="str">
        <f t="shared" si="276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 s="12">
        <f t="shared" si="277"/>
        <v>41917.594594907401</v>
      </c>
      <c r="J2953">
        <v>1412536573</v>
      </c>
      <c r="K2953" s="12">
        <f t="shared" si="278"/>
        <v>41872.594594907401</v>
      </c>
      <c r="L2953">
        <v>1408648573</v>
      </c>
      <c r="M2953" t="b">
        <v>0</v>
      </c>
      <c r="N2953">
        <v>58</v>
      </c>
      <c r="O2953" s="6">
        <f t="shared" si="279"/>
        <v>2.1919999999999999E-2</v>
      </c>
      <c r="P2953" t="b">
        <v>0</v>
      </c>
      <c r="Q2953" t="s">
        <v>8303</v>
      </c>
      <c r="R2953" s="7">
        <f t="shared" si="280"/>
        <v>18.896551724137932</v>
      </c>
      <c r="S2953" t="str">
        <f t="shared" si="276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 s="12">
        <f t="shared" si="277"/>
        <v>42659.958333333336</v>
      </c>
      <c r="J2954">
        <v>1476676800</v>
      </c>
      <c r="K2954" s="12">
        <f t="shared" si="278"/>
        <v>42628.481932870367</v>
      </c>
      <c r="L2954">
        <v>1473957239</v>
      </c>
      <c r="M2954" t="b">
        <v>0</v>
      </c>
      <c r="N2954">
        <v>8</v>
      </c>
      <c r="O2954" s="6">
        <f t="shared" si="279"/>
        <v>8.0250000000000002E-2</v>
      </c>
      <c r="P2954" t="b">
        <v>0</v>
      </c>
      <c r="Q2954" t="s">
        <v>8303</v>
      </c>
      <c r="R2954" s="7">
        <f t="shared" si="280"/>
        <v>200.625</v>
      </c>
      <c r="S2954" t="str">
        <f t="shared" si="276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 s="12">
        <f t="shared" si="277"/>
        <v>42285.583576388883</v>
      </c>
      <c r="J2955">
        <v>1444330821</v>
      </c>
      <c r="K2955" s="12">
        <f t="shared" si="278"/>
        <v>42255.583576388883</v>
      </c>
      <c r="L2955">
        <v>1441738821</v>
      </c>
      <c r="M2955" t="b">
        <v>0</v>
      </c>
      <c r="N2955">
        <v>3</v>
      </c>
      <c r="O2955" s="6">
        <f t="shared" si="279"/>
        <v>1.5125E-3</v>
      </c>
      <c r="P2955" t="b">
        <v>0</v>
      </c>
      <c r="Q2955" t="s">
        <v>8303</v>
      </c>
      <c r="R2955" s="7">
        <f t="shared" si="280"/>
        <v>201.66666666666666</v>
      </c>
      <c r="S2955" t="str">
        <f t="shared" si="276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 s="12">
        <f t="shared" si="277"/>
        <v>42810.333368055552</v>
      </c>
      <c r="J2956">
        <v>1489669203</v>
      </c>
      <c r="K2956" s="12">
        <f t="shared" si="278"/>
        <v>42790.375034722216</v>
      </c>
      <c r="L2956">
        <v>1487944803</v>
      </c>
      <c r="M2956" t="b">
        <v>0</v>
      </c>
      <c r="N2956">
        <v>0</v>
      </c>
      <c r="O2956" s="6">
        <f t="shared" si="279"/>
        <v>0</v>
      </c>
      <c r="P2956" t="b">
        <v>0</v>
      </c>
      <c r="Q2956" t="s">
        <v>8303</v>
      </c>
      <c r="R2956" s="7" t="e">
        <f t="shared" si="280"/>
        <v>#DIV/0!</v>
      </c>
      <c r="S2956" t="str">
        <f t="shared" si="276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 s="12">
        <f t="shared" si="277"/>
        <v>42171.532974537033</v>
      </c>
      <c r="J2957">
        <v>1434476849</v>
      </c>
      <c r="K2957" s="12">
        <f t="shared" si="278"/>
        <v>42141.532974537033</v>
      </c>
      <c r="L2957">
        <v>1431884849</v>
      </c>
      <c r="M2957" t="b">
        <v>0</v>
      </c>
      <c r="N2957">
        <v>11</v>
      </c>
      <c r="O2957" s="6">
        <f t="shared" si="279"/>
        <v>0.59583333333333333</v>
      </c>
      <c r="P2957" t="b">
        <v>0</v>
      </c>
      <c r="Q2957" t="s">
        <v>8303</v>
      </c>
      <c r="R2957" s="7">
        <f t="shared" si="280"/>
        <v>65</v>
      </c>
      <c r="S2957" t="str">
        <f t="shared" si="276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 s="12">
        <f t="shared" si="277"/>
        <v>42494.750578703701</v>
      </c>
      <c r="J2958">
        <v>1462402850</v>
      </c>
      <c r="K2958" s="12">
        <f t="shared" si="278"/>
        <v>42464.750578703701</v>
      </c>
      <c r="L2958">
        <v>1459810850</v>
      </c>
      <c r="M2958" t="b">
        <v>0</v>
      </c>
      <c r="N2958">
        <v>20</v>
      </c>
      <c r="O2958" s="6">
        <f t="shared" si="279"/>
        <v>0.16734177215189874</v>
      </c>
      <c r="P2958" t="b">
        <v>0</v>
      </c>
      <c r="Q2958" t="s">
        <v>8303</v>
      </c>
      <c r="R2958" s="7">
        <f t="shared" si="280"/>
        <v>66.099999999999994</v>
      </c>
      <c r="S2958" t="str">
        <f t="shared" si="276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 s="12">
        <f t="shared" si="277"/>
        <v>42090.761249999996</v>
      </c>
      <c r="J2959">
        <v>1427498172</v>
      </c>
      <c r="K2959" s="12">
        <f t="shared" si="278"/>
        <v>42030.80291666666</v>
      </c>
      <c r="L2959">
        <v>1422317772</v>
      </c>
      <c r="M2959" t="b">
        <v>0</v>
      </c>
      <c r="N2959">
        <v>3</v>
      </c>
      <c r="O2959" s="6">
        <f t="shared" si="279"/>
        <v>1.8666666666666668E-2</v>
      </c>
      <c r="P2959" t="b">
        <v>0</v>
      </c>
      <c r="Q2959" t="s">
        <v>8303</v>
      </c>
      <c r="R2959" s="7">
        <f t="shared" si="280"/>
        <v>93.333333333333329</v>
      </c>
      <c r="S2959" t="str">
        <f t="shared" si="276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 s="12">
        <f t="shared" si="277"/>
        <v>42498.529131944444</v>
      </c>
      <c r="J2960">
        <v>1462729317</v>
      </c>
      <c r="K2960" s="12">
        <f t="shared" si="278"/>
        <v>42438.570798611108</v>
      </c>
      <c r="L2960">
        <v>1457548917</v>
      </c>
      <c r="M2960" t="b">
        <v>0</v>
      </c>
      <c r="N2960">
        <v>0</v>
      </c>
      <c r="O2960" s="6">
        <f t="shared" si="279"/>
        <v>0</v>
      </c>
      <c r="P2960" t="b">
        <v>0</v>
      </c>
      <c r="Q2960" t="s">
        <v>8303</v>
      </c>
      <c r="R2960" s="7" t="e">
        <f t="shared" si="280"/>
        <v>#DIV/0!</v>
      </c>
      <c r="S2960" t="str">
        <f t="shared" si="276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 s="12">
        <f t="shared" si="277"/>
        <v>42527.800057870372</v>
      </c>
      <c r="J2961">
        <v>1465258325</v>
      </c>
      <c r="K2961" s="12">
        <f t="shared" si="278"/>
        <v>42497.800057870372</v>
      </c>
      <c r="L2961">
        <v>1462666325</v>
      </c>
      <c r="M2961" t="b">
        <v>0</v>
      </c>
      <c r="N2961">
        <v>0</v>
      </c>
      <c r="O2961" s="6">
        <f t="shared" si="279"/>
        <v>0</v>
      </c>
      <c r="P2961" t="b">
        <v>0</v>
      </c>
      <c r="Q2961" t="s">
        <v>8303</v>
      </c>
      <c r="R2961" s="7" t="e">
        <f t="shared" si="280"/>
        <v>#DIV/0!</v>
      </c>
      <c r="S2961" t="str">
        <f t="shared" si="276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 s="12">
        <f t="shared" si="277"/>
        <v>41893.54887731481</v>
      </c>
      <c r="J2962">
        <v>1410459023</v>
      </c>
      <c r="K2962" s="12">
        <f t="shared" si="278"/>
        <v>41863.54887731481</v>
      </c>
      <c r="L2962">
        <v>1407867023</v>
      </c>
      <c r="M2962" t="b">
        <v>0</v>
      </c>
      <c r="N2962">
        <v>0</v>
      </c>
      <c r="O2962" s="6">
        <f t="shared" si="279"/>
        <v>0</v>
      </c>
      <c r="P2962" t="b">
        <v>0</v>
      </c>
      <c r="Q2962" t="s">
        <v>8303</v>
      </c>
      <c r="R2962" s="7" t="e">
        <f t="shared" si="280"/>
        <v>#DIV/0!</v>
      </c>
      <c r="S2962" t="str">
        <f t="shared" si="276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 s="12">
        <f t="shared" si="277"/>
        <v>42088.958333333336</v>
      </c>
      <c r="J2963">
        <v>1427342400</v>
      </c>
      <c r="K2963" s="12">
        <f t="shared" si="278"/>
        <v>42061.004155092589</v>
      </c>
      <c r="L2963">
        <v>1424927159</v>
      </c>
      <c r="M2963" t="b">
        <v>0</v>
      </c>
      <c r="N2963">
        <v>108</v>
      </c>
      <c r="O2963" s="6">
        <f t="shared" si="279"/>
        <v>1.0962000000000001</v>
      </c>
      <c r="P2963" t="b">
        <v>1</v>
      </c>
      <c r="Q2963" t="s">
        <v>8271</v>
      </c>
      <c r="R2963" s="7">
        <f t="shared" si="280"/>
        <v>50.75</v>
      </c>
      <c r="S2963" t="str">
        <f t="shared" si="276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 s="12">
        <f t="shared" si="277"/>
        <v>42064.082638888889</v>
      </c>
      <c r="J2964">
        <v>1425193140</v>
      </c>
      <c r="K2964" s="12">
        <f t="shared" si="278"/>
        <v>42036.035949074074</v>
      </c>
      <c r="L2964">
        <v>1422769906</v>
      </c>
      <c r="M2964" t="b">
        <v>0</v>
      </c>
      <c r="N2964">
        <v>20</v>
      </c>
      <c r="O2964" s="6">
        <f t="shared" si="279"/>
        <v>1.218</v>
      </c>
      <c r="P2964" t="b">
        <v>1</v>
      </c>
      <c r="Q2964" t="s">
        <v>8271</v>
      </c>
      <c r="R2964" s="7">
        <f t="shared" si="280"/>
        <v>60.9</v>
      </c>
      <c r="S2964" t="str">
        <f t="shared" si="276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 s="12">
        <f t="shared" si="277"/>
        <v>42187.26185185185</v>
      </c>
      <c r="J2965">
        <v>1435835824</v>
      </c>
      <c r="K2965" s="12">
        <f t="shared" si="278"/>
        <v>42157.26185185185</v>
      </c>
      <c r="L2965">
        <v>1433243824</v>
      </c>
      <c r="M2965" t="b">
        <v>0</v>
      </c>
      <c r="N2965">
        <v>98</v>
      </c>
      <c r="O2965" s="6">
        <f t="shared" si="279"/>
        <v>1.0685</v>
      </c>
      <c r="P2965" t="b">
        <v>1</v>
      </c>
      <c r="Q2965" t="s">
        <v>8271</v>
      </c>
      <c r="R2965" s="7">
        <f t="shared" si="280"/>
        <v>109.03061224489795</v>
      </c>
      <c r="S2965" t="str">
        <f t="shared" si="276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 s="12">
        <f t="shared" si="277"/>
        <v>41857.688888888886</v>
      </c>
      <c r="J2966">
        <v>1407360720</v>
      </c>
      <c r="K2966" s="12">
        <f t="shared" si="278"/>
        <v>41827.701608796291</v>
      </c>
      <c r="L2966">
        <v>1404769819</v>
      </c>
      <c r="M2966" t="b">
        <v>0</v>
      </c>
      <c r="N2966">
        <v>196</v>
      </c>
      <c r="O2966" s="6">
        <f t="shared" si="279"/>
        <v>1.0071379999999999</v>
      </c>
      <c r="P2966" t="b">
        <v>1</v>
      </c>
      <c r="Q2966" t="s">
        <v>8271</v>
      </c>
      <c r="R2966" s="7">
        <f t="shared" si="280"/>
        <v>25.692295918367346</v>
      </c>
      <c r="S2966" t="str">
        <f t="shared" si="276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 s="12">
        <f t="shared" si="277"/>
        <v>42192.521215277775</v>
      </c>
      <c r="J2967">
        <v>1436290233</v>
      </c>
      <c r="K2967" s="12">
        <f t="shared" si="278"/>
        <v>42162.521215277775</v>
      </c>
      <c r="L2967">
        <v>1433698233</v>
      </c>
      <c r="M2967" t="b">
        <v>0</v>
      </c>
      <c r="N2967">
        <v>39</v>
      </c>
      <c r="O2967" s="6">
        <f t="shared" si="279"/>
        <v>1.0900000000000001</v>
      </c>
      <c r="P2967" t="b">
        <v>1</v>
      </c>
      <c r="Q2967" t="s">
        <v>8271</v>
      </c>
      <c r="R2967" s="7">
        <f t="shared" si="280"/>
        <v>41.92307692307692</v>
      </c>
      <c r="S2967" t="str">
        <f t="shared" si="276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 s="12">
        <f t="shared" si="277"/>
        <v>42263.530231481483</v>
      </c>
      <c r="J2968">
        <v>1442425412</v>
      </c>
      <c r="K2968" s="12">
        <f t="shared" si="278"/>
        <v>42233.530231481483</v>
      </c>
      <c r="L2968">
        <v>1439833412</v>
      </c>
      <c r="M2968" t="b">
        <v>0</v>
      </c>
      <c r="N2968">
        <v>128</v>
      </c>
      <c r="O2968" s="6">
        <f t="shared" si="279"/>
        <v>1.1363000000000001</v>
      </c>
      <c r="P2968" t="b">
        <v>1</v>
      </c>
      <c r="Q2968" t="s">
        <v>8271</v>
      </c>
      <c r="R2968" s="7">
        <f t="shared" si="280"/>
        <v>88.7734375</v>
      </c>
      <c r="S2968" t="str">
        <f t="shared" si="276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 s="12">
        <f t="shared" si="277"/>
        <v>42071.947824074072</v>
      </c>
      <c r="J2969">
        <v>1425872692</v>
      </c>
      <c r="K2969" s="12">
        <f t="shared" si="278"/>
        <v>42041.989490740736</v>
      </c>
      <c r="L2969">
        <v>1423284292</v>
      </c>
      <c r="M2969" t="b">
        <v>0</v>
      </c>
      <c r="N2969">
        <v>71</v>
      </c>
      <c r="O2969" s="6">
        <f t="shared" si="279"/>
        <v>1.1392</v>
      </c>
      <c r="P2969" t="b">
        <v>1</v>
      </c>
      <c r="Q2969" t="s">
        <v>8271</v>
      </c>
      <c r="R2969" s="7">
        <f t="shared" si="280"/>
        <v>80.225352112676063</v>
      </c>
      <c r="S2969" t="str">
        <f t="shared" si="276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 s="12">
        <f t="shared" si="277"/>
        <v>42598.957638888889</v>
      </c>
      <c r="J2970">
        <v>1471406340</v>
      </c>
      <c r="K2970" s="12">
        <f t="shared" si="278"/>
        <v>42585.315509259257</v>
      </c>
      <c r="L2970">
        <v>1470227660</v>
      </c>
      <c r="M2970" t="b">
        <v>0</v>
      </c>
      <c r="N2970">
        <v>47</v>
      </c>
      <c r="O2970" s="6">
        <f t="shared" si="279"/>
        <v>1.06</v>
      </c>
      <c r="P2970" t="b">
        <v>1</v>
      </c>
      <c r="Q2970" t="s">
        <v>8271</v>
      </c>
      <c r="R2970" s="7">
        <f t="shared" si="280"/>
        <v>78.936170212765958</v>
      </c>
      <c r="S2970" t="str">
        <f t="shared" si="276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 s="12">
        <f t="shared" si="277"/>
        <v>42127.743750000001</v>
      </c>
      <c r="J2971">
        <v>1430693460</v>
      </c>
      <c r="K2971" s="12">
        <f t="shared" si="278"/>
        <v>42097.578159722216</v>
      </c>
      <c r="L2971">
        <v>1428087153</v>
      </c>
      <c r="M2971" t="b">
        <v>0</v>
      </c>
      <c r="N2971">
        <v>17</v>
      </c>
      <c r="O2971" s="6">
        <f t="shared" si="279"/>
        <v>1.625</v>
      </c>
      <c r="P2971" t="b">
        <v>1</v>
      </c>
      <c r="Q2971" t="s">
        <v>8271</v>
      </c>
      <c r="R2971" s="7">
        <f t="shared" si="280"/>
        <v>95.588235294117652</v>
      </c>
      <c r="S2971" t="str">
        <f t="shared" si="276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 s="12">
        <f t="shared" si="277"/>
        <v>41838.461238425924</v>
      </c>
      <c r="J2972">
        <v>1405699451</v>
      </c>
      <c r="K2972" s="12">
        <f t="shared" si="278"/>
        <v>41808.461238425924</v>
      </c>
      <c r="L2972">
        <v>1403107451</v>
      </c>
      <c r="M2972" t="b">
        <v>0</v>
      </c>
      <c r="N2972">
        <v>91</v>
      </c>
      <c r="O2972" s="6">
        <f t="shared" si="279"/>
        <v>1.06</v>
      </c>
      <c r="P2972" t="b">
        <v>1</v>
      </c>
      <c r="Q2972" t="s">
        <v>8271</v>
      </c>
      <c r="R2972" s="7">
        <f t="shared" si="280"/>
        <v>69.890109890109883</v>
      </c>
      <c r="S2972" t="str">
        <f t="shared" si="276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 s="12">
        <f t="shared" si="277"/>
        <v>41882.449976851851</v>
      </c>
      <c r="J2973">
        <v>1409500078</v>
      </c>
      <c r="K2973" s="12">
        <f t="shared" si="278"/>
        <v>41852.449976851851</v>
      </c>
      <c r="L2973">
        <v>1406908078</v>
      </c>
      <c r="M2973" t="b">
        <v>0</v>
      </c>
      <c r="N2973">
        <v>43</v>
      </c>
      <c r="O2973" s="6">
        <f t="shared" si="279"/>
        <v>1.0015624999999999</v>
      </c>
      <c r="P2973" t="b">
        <v>1</v>
      </c>
      <c r="Q2973" t="s">
        <v>8271</v>
      </c>
      <c r="R2973" s="7">
        <f t="shared" si="280"/>
        <v>74.534883720930239</v>
      </c>
      <c r="S2973" t="str">
        <f t="shared" si="276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 s="12">
        <f t="shared" si="277"/>
        <v>42708.833333333336</v>
      </c>
      <c r="J2974">
        <v>1480899600</v>
      </c>
      <c r="K2974" s="12">
        <f t="shared" si="278"/>
        <v>42693.90185185185</v>
      </c>
      <c r="L2974">
        <v>1479609520</v>
      </c>
      <c r="M2974" t="b">
        <v>0</v>
      </c>
      <c r="N2974">
        <v>17</v>
      </c>
      <c r="O2974" s="6">
        <f t="shared" si="279"/>
        <v>1.0535000000000001</v>
      </c>
      <c r="P2974" t="b">
        <v>1</v>
      </c>
      <c r="Q2974" t="s">
        <v>8271</v>
      </c>
      <c r="R2974" s="7">
        <f t="shared" si="280"/>
        <v>123.94117647058823</v>
      </c>
      <c r="S2974" t="str">
        <f t="shared" si="276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 s="12">
        <f t="shared" si="277"/>
        <v>42369.958333333336</v>
      </c>
      <c r="J2975">
        <v>1451620800</v>
      </c>
      <c r="K2975" s="12">
        <f t="shared" si="278"/>
        <v>42341.610046296293</v>
      </c>
      <c r="L2975">
        <v>1449171508</v>
      </c>
      <c r="M2975" t="b">
        <v>0</v>
      </c>
      <c r="N2975">
        <v>33</v>
      </c>
      <c r="O2975" s="6">
        <f t="shared" si="279"/>
        <v>1.748</v>
      </c>
      <c r="P2975" t="b">
        <v>1</v>
      </c>
      <c r="Q2975" t="s">
        <v>8271</v>
      </c>
      <c r="R2975" s="7">
        <f t="shared" si="280"/>
        <v>264.84848484848487</v>
      </c>
      <c r="S2975" t="str">
        <f t="shared" si="276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 s="12">
        <f t="shared" si="277"/>
        <v>41907.857638888883</v>
      </c>
      <c r="J2976">
        <v>1411695300</v>
      </c>
      <c r="K2976" s="12">
        <f t="shared" si="278"/>
        <v>41879.852673611109</v>
      </c>
      <c r="L2976">
        <v>1409275671</v>
      </c>
      <c r="M2976" t="b">
        <v>0</v>
      </c>
      <c r="N2976">
        <v>87</v>
      </c>
      <c r="O2976" s="6">
        <f t="shared" si="279"/>
        <v>1.02</v>
      </c>
      <c r="P2976" t="b">
        <v>1</v>
      </c>
      <c r="Q2976" t="s">
        <v>8271</v>
      </c>
      <c r="R2976" s="7">
        <f t="shared" si="280"/>
        <v>58.620689655172413</v>
      </c>
      <c r="S2976" t="str">
        <f t="shared" si="276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 s="12">
        <f t="shared" si="277"/>
        <v>41969.916666666664</v>
      </c>
      <c r="J2977">
        <v>1417057200</v>
      </c>
      <c r="K2977" s="12">
        <f t="shared" si="278"/>
        <v>41941.475532407407</v>
      </c>
      <c r="L2977">
        <v>1414599886</v>
      </c>
      <c r="M2977" t="b">
        <v>0</v>
      </c>
      <c r="N2977">
        <v>113</v>
      </c>
      <c r="O2977" s="6">
        <f t="shared" si="279"/>
        <v>1.00125</v>
      </c>
      <c r="P2977" t="b">
        <v>1</v>
      </c>
      <c r="Q2977" t="s">
        <v>8271</v>
      </c>
      <c r="R2977" s="7">
        <f t="shared" si="280"/>
        <v>70.884955752212392</v>
      </c>
      <c r="S2977" t="str">
        <f t="shared" si="276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 s="12">
        <f t="shared" si="277"/>
        <v>42442.291666666664</v>
      </c>
      <c r="J2978">
        <v>1457870400</v>
      </c>
      <c r="K2978" s="12">
        <f t="shared" si="278"/>
        <v>42425.522337962961</v>
      </c>
      <c r="L2978">
        <v>1456421530</v>
      </c>
      <c r="M2978" t="b">
        <v>0</v>
      </c>
      <c r="N2978">
        <v>14</v>
      </c>
      <c r="O2978" s="6">
        <f t="shared" si="279"/>
        <v>1.7142857142857142</v>
      </c>
      <c r="P2978" t="b">
        <v>1</v>
      </c>
      <c r="Q2978" t="s">
        <v>8271</v>
      </c>
      <c r="R2978" s="7">
        <f t="shared" si="280"/>
        <v>8.5714285714285712</v>
      </c>
      <c r="S2978" t="str">
        <f t="shared" si="276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 s="12">
        <f t="shared" si="277"/>
        <v>42085.884722222218</v>
      </c>
      <c r="J2979">
        <v>1427076840</v>
      </c>
      <c r="K2979" s="12">
        <f t="shared" si="278"/>
        <v>42026.672847222224</v>
      </c>
      <c r="L2979">
        <v>1421960934</v>
      </c>
      <c r="M2979" t="b">
        <v>0</v>
      </c>
      <c r="N2979">
        <v>30</v>
      </c>
      <c r="O2979" s="6">
        <f t="shared" si="279"/>
        <v>1.1356666666666666</v>
      </c>
      <c r="P2979" t="b">
        <v>1</v>
      </c>
      <c r="Q2979" t="s">
        <v>8271</v>
      </c>
      <c r="R2979" s="7">
        <f t="shared" si="280"/>
        <v>113.56666666666666</v>
      </c>
      <c r="S2979" t="str">
        <f t="shared" si="276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 s="12">
        <f t="shared" si="277"/>
        <v>41932.040972222218</v>
      </c>
      <c r="J2980">
        <v>1413784740</v>
      </c>
      <c r="K2980" s="12">
        <f t="shared" si="278"/>
        <v>41922.432256944441</v>
      </c>
      <c r="L2980">
        <v>1412954547</v>
      </c>
      <c r="M2980" t="b">
        <v>0</v>
      </c>
      <c r="N2980">
        <v>16</v>
      </c>
      <c r="O2980" s="6">
        <f t="shared" si="279"/>
        <v>1.2946666666666666</v>
      </c>
      <c r="P2980" t="b">
        <v>1</v>
      </c>
      <c r="Q2980" t="s">
        <v>8271</v>
      </c>
      <c r="R2980" s="7">
        <f t="shared" si="280"/>
        <v>60.6875</v>
      </c>
      <c r="S2980" t="str">
        <f t="shared" si="276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 s="12">
        <f t="shared" si="277"/>
        <v>42010.041666666664</v>
      </c>
      <c r="J2981">
        <v>1420524000</v>
      </c>
      <c r="K2981" s="12">
        <f t="shared" si="278"/>
        <v>41993.616006944438</v>
      </c>
      <c r="L2981">
        <v>1419104823</v>
      </c>
      <c r="M2981" t="b">
        <v>0</v>
      </c>
      <c r="N2981">
        <v>46</v>
      </c>
      <c r="O2981" s="6">
        <f t="shared" si="279"/>
        <v>1.014</v>
      </c>
      <c r="P2981" t="b">
        <v>1</v>
      </c>
      <c r="Q2981" t="s">
        <v>8271</v>
      </c>
      <c r="R2981" s="7">
        <f t="shared" si="280"/>
        <v>110.21739130434783</v>
      </c>
      <c r="S2981" t="str">
        <f t="shared" si="276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 s="12">
        <f t="shared" si="277"/>
        <v>42239.874999999993</v>
      </c>
      <c r="J2982">
        <v>1440381600</v>
      </c>
      <c r="K2982" s="12">
        <f t="shared" si="278"/>
        <v>42219.70752314815</v>
      </c>
      <c r="L2982">
        <v>1438639130</v>
      </c>
      <c r="M2982" t="b">
        <v>0</v>
      </c>
      <c r="N2982">
        <v>24</v>
      </c>
      <c r="O2982" s="6">
        <f t="shared" si="279"/>
        <v>1.0916666666666666</v>
      </c>
      <c r="P2982" t="b">
        <v>1</v>
      </c>
      <c r="Q2982" t="s">
        <v>8271</v>
      </c>
      <c r="R2982" s="7">
        <f t="shared" si="280"/>
        <v>136.45833333333334</v>
      </c>
      <c r="S2982" t="str">
        <f t="shared" si="276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 s="12">
        <f t="shared" si="277"/>
        <v>42270.351342592585</v>
      </c>
      <c r="J2983">
        <v>1443014756</v>
      </c>
      <c r="K2983" s="12">
        <f t="shared" si="278"/>
        <v>42225.351342592585</v>
      </c>
      <c r="L2983">
        <v>1439126756</v>
      </c>
      <c r="M2983" t="b">
        <v>1</v>
      </c>
      <c r="N2983">
        <v>97</v>
      </c>
      <c r="O2983" s="6">
        <f t="shared" si="279"/>
        <v>1.28925</v>
      </c>
      <c r="P2983" t="b">
        <v>1</v>
      </c>
      <c r="Q2983" t="s">
        <v>8303</v>
      </c>
      <c r="R2983" s="7">
        <f t="shared" si="280"/>
        <v>53.164948453608247</v>
      </c>
      <c r="S2983" t="str">
        <f t="shared" si="276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 s="12">
        <f t="shared" si="277"/>
        <v>42411.478506944441</v>
      </c>
      <c r="J2984">
        <v>1455208143</v>
      </c>
      <c r="K2984" s="12">
        <f t="shared" si="278"/>
        <v>42381.478506944441</v>
      </c>
      <c r="L2984">
        <v>1452616143</v>
      </c>
      <c r="M2984" t="b">
        <v>1</v>
      </c>
      <c r="N2984">
        <v>59</v>
      </c>
      <c r="O2984" s="6">
        <f t="shared" si="279"/>
        <v>1.0206</v>
      </c>
      <c r="P2984" t="b">
        <v>1</v>
      </c>
      <c r="Q2984" t="s">
        <v>8303</v>
      </c>
      <c r="R2984" s="7">
        <f t="shared" si="280"/>
        <v>86.491525423728817</v>
      </c>
      <c r="S2984" t="str">
        <f t="shared" si="276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 s="12">
        <f t="shared" si="277"/>
        <v>41954.465694444443</v>
      </c>
      <c r="J2985">
        <v>1415722236</v>
      </c>
      <c r="K2985" s="12">
        <f t="shared" si="278"/>
        <v>41894.424027777779</v>
      </c>
      <c r="L2985">
        <v>1410534636</v>
      </c>
      <c r="M2985" t="b">
        <v>1</v>
      </c>
      <c r="N2985">
        <v>1095</v>
      </c>
      <c r="O2985" s="6">
        <f t="shared" si="279"/>
        <v>1.465395775862069</v>
      </c>
      <c r="P2985" t="b">
        <v>1</v>
      </c>
      <c r="Q2985" t="s">
        <v>8303</v>
      </c>
      <c r="R2985" s="7">
        <f t="shared" si="280"/>
        <v>155.23827397260274</v>
      </c>
      <c r="S2985" t="str">
        <f t="shared" si="276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 s="12">
        <f t="shared" si="277"/>
        <v>42606.070381944439</v>
      </c>
      <c r="J2986">
        <v>1472020881</v>
      </c>
      <c r="K2986" s="12">
        <f t="shared" si="278"/>
        <v>42576.070381944439</v>
      </c>
      <c r="L2986">
        <v>1469428881</v>
      </c>
      <c r="M2986" t="b">
        <v>1</v>
      </c>
      <c r="N2986">
        <v>218</v>
      </c>
      <c r="O2986" s="6">
        <f t="shared" si="279"/>
        <v>1.00352</v>
      </c>
      <c r="P2986" t="b">
        <v>1</v>
      </c>
      <c r="Q2986" t="s">
        <v>8303</v>
      </c>
      <c r="R2986" s="7">
        <f t="shared" si="280"/>
        <v>115.08256880733946</v>
      </c>
      <c r="S2986" t="str">
        <f t="shared" si="276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 s="12">
        <f t="shared" si="277"/>
        <v>42673.958333333336</v>
      </c>
      <c r="J2987">
        <v>1477886400</v>
      </c>
      <c r="K2987" s="12">
        <f t="shared" si="278"/>
        <v>42654.765370370369</v>
      </c>
      <c r="L2987">
        <v>1476228128</v>
      </c>
      <c r="M2987" t="b">
        <v>0</v>
      </c>
      <c r="N2987">
        <v>111</v>
      </c>
      <c r="O2987" s="6">
        <f t="shared" si="279"/>
        <v>1.2164999999999999</v>
      </c>
      <c r="P2987" t="b">
        <v>1</v>
      </c>
      <c r="Q2987" t="s">
        <v>8303</v>
      </c>
      <c r="R2987" s="7">
        <f t="shared" si="280"/>
        <v>109.5945945945946</v>
      </c>
      <c r="S2987" t="str">
        <f t="shared" si="276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 s="12">
        <f t="shared" si="277"/>
        <v>42491.250069444439</v>
      </c>
      <c r="J2988">
        <v>1462100406</v>
      </c>
      <c r="K2988" s="12">
        <f t="shared" si="278"/>
        <v>42431.29173611111</v>
      </c>
      <c r="L2988">
        <v>1456920006</v>
      </c>
      <c r="M2988" t="b">
        <v>0</v>
      </c>
      <c r="N2988">
        <v>56</v>
      </c>
      <c r="O2988" s="6">
        <f t="shared" si="279"/>
        <v>1.0549999999999999</v>
      </c>
      <c r="P2988" t="b">
        <v>1</v>
      </c>
      <c r="Q2988" t="s">
        <v>8303</v>
      </c>
      <c r="R2988" s="7">
        <f t="shared" si="280"/>
        <v>45.214285714285715</v>
      </c>
      <c r="S2988" t="str">
        <f t="shared" si="276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 s="12">
        <f t="shared" si="277"/>
        <v>42655.791666666664</v>
      </c>
      <c r="J2989">
        <v>1476316800</v>
      </c>
      <c r="K2989" s="12">
        <f t="shared" si="278"/>
        <v>42627.098969907405</v>
      </c>
      <c r="L2989">
        <v>1473837751</v>
      </c>
      <c r="M2989" t="b">
        <v>0</v>
      </c>
      <c r="N2989">
        <v>265</v>
      </c>
      <c r="O2989" s="6">
        <f t="shared" si="279"/>
        <v>1.1040080000000001</v>
      </c>
      <c r="P2989" t="b">
        <v>1</v>
      </c>
      <c r="Q2989" t="s">
        <v>8303</v>
      </c>
      <c r="R2989" s="7">
        <f t="shared" si="280"/>
        <v>104.15169811320754</v>
      </c>
      <c r="S2989" t="str">
        <f t="shared" si="276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 s="12">
        <f t="shared" si="277"/>
        <v>42541.153715277775</v>
      </c>
      <c r="J2990">
        <v>1466412081</v>
      </c>
      <c r="K2990" s="12">
        <f t="shared" si="278"/>
        <v>42511.153715277775</v>
      </c>
      <c r="L2990">
        <v>1463820081</v>
      </c>
      <c r="M2990" t="b">
        <v>0</v>
      </c>
      <c r="N2990">
        <v>28</v>
      </c>
      <c r="O2990" s="6">
        <f t="shared" si="279"/>
        <v>1</v>
      </c>
      <c r="P2990" t="b">
        <v>1</v>
      </c>
      <c r="Q2990" t="s">
        <v>8303</v>
      </c>
      <c r="R2990" s="7">
        <f t="shared" si="280"/>
        <v>35.714285714285715</v>
      </c>
      <c r="S2990" t="str">
        <f t="shared" si="276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 s="12">
        <f t="shared" si="277"/>
        <v>42358.999305555553</v>
      </c>
      <c r="J2991">
        <v>1450673940</v>
      </c>
      <c r="K2991" s="12">
        <f t="shared" si="278"/>
        <v>42336.812060185184</v>
      </c>
      <c r="L2991">
        <v>1448756962</v>
      </c>
      <c r="M2991" t="b">
        <v>0</v>
      </c>
      <c r="N2991">
        <v>364</v>
      </c>
      <c r="O2991" s="6">
        <f t="shared" si="279"/>
        <v>1.76535</v>
      </c>
      <c r="P2991" t="b">
        <v>1</v>
      </c>
      <c r="Q2991" t="s">
        <v>8303</v>
      </c>
      <c r="R2991" s="7">
        <f t="shared" si="280"/>
        <v>96.997252747252745</v>
      </c>
      <c r="S2991" t="str">
        <f t="shared" si="276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 s="12">
        <f t="shared" si="277"/>
        <v>42376.365972222215</v>
      </c>
      <c r="J2992">
        <v>1452174420</v>
      </c>
      <c r="K2992" s="12">
        <f t="shared" si="278"/>
        <v>42341.365972222215</v>
      </c>
      <c r="L2992">
        <v>1449150420</v>
      </c>
      <c r="M2992" t="b">
        <v>0</v>
      </c>
      <c r="N2992">
        <v>27</v>
      </c>
      <c r="O2992" s="6">
        <f t="shared" si="279"/>
        <v>1</v>
      </c>
      <c r="P2992" t="b">
        <v>1</v>
      </c>
      <c r="Q2992" t="s">
        <v>8303</v>
      </c>
      <c r="R2992" s="7">
        <f t="shared" si="280"/>
        <v>370.37037037037038</v>
      </c>
      <c r="S2992" t="str">
        <f t="shared" si="276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 s="12">
        <f t="shared" si="277"/>
        <v>42762.628819444442</v>
      </c>
      <c r="J2993">
        <v>1485547530</v>
      </c>
      <c r="K2993" s="12">
        <f t="shared" si="278"/>
        <v>42740.628819444442</v>
      </c>
      <c r="L2993">
        <v>1483646730</v>
      </c>
      <c r="M2993" t="b">
        <v>0</v>
      </c>
      <c r="N2993">
        <v>93</v>
      </c>
      <c r="O2993" s="6">
        <f t="shared" si="279"/>
        <v>1.0329411764705883</v>
      </c>
      <c r="P2993" t="b">
        <v>1</v>
      </c>
      <c r="Q2993" t="s">
        <v>8303</v>
      </c>
      <c r="R2993" s="7">
        <f t="shared" si="280"/>
        <v>94.408602150537632</v>
      </c>
      <c r="S2993" t="str">
        <f t="shared" si="276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 s="12">
        <f t="shared" si="277"/>
        <v>42652.559143518512</v>
      </c>
      <c r="J2994">
        <v>1476037510</v>
      </c>
      <c r="K2994" s="12">
        <f t="shared" si="278"/>
        <v>42622.559143518512</v>
      </c>
      <c r="L2994">
        <v>1473445510</v>
      </c>
      <c r="M2994" t="b">
        <v>0</v>
      </c>
      <c r="N2994">
        <v>64</v>
      </c>
      <c r="O2994" s="6">
        <f t="shared" si="279"/>
        <v>1.0449999999999999</v>
      </c>
      <c r="P2994" t="b">
        <v>1</v>
      </c>
      <c r="Q2994" t="s">
        <v>8303</v>
      </c>
      <c r="R2994" s="7">
        <f t="shared" si="280"/>
        <v>48.984375</v>
      </c>
      <c r="S2994" t="str">
        <f t="shared" si="276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 s="12">
        <f t="shared" si="277"/>
        <v>42420.63040509259</v>
      </c>
      <c r="J2995">
        <v>1455998867</v>
      </c>
      <c r="K2995" s="12">
        <f t="shared" si="278"/>
        <v>42390.63040509259</v>
      </c>
      <c r="L2995">
        <v>1453406867</v>
      </c>
      <c r="M2995" t="b">
        <v>0</v>
      </c>
      <c r="N2995">
        <v>22</v>
      </c>
      <c r="O2995" s="6">
        <f t="shared" si="279"/>
        <v>1.0029999999999999</v>
      </c>
      <c r="P2995" t="b">
        <v>1</v>
      </c>
      <c r="Q2995" t="s">
        <v>8303</v>
      </c>
      <c r="R2995" s="7">
        <f t="shared" si="280"/>
        <v>45.590909090909093</v>
      </c>
      <c r="S2995" t="str">
        <f t="shared" si="276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 s="12">
        <f t="shared" si="277"/>
        <v>41915.270509259259</v>
      </c>
      <c r="J2996">
        <v>1412335772</v>
      </c>
      <c r="K2996" s="12">
        <f t="shared" si="278"/>
        <v>41885.270509259259</v>
      </c>
      <c r="L2996">
        <v>1409743772</v>
      </c>
      <c r="M2996" t="b">
        <v>0</v>
      </c>
      <c r="N2996">
        <v>59</v>
      </c>
      <c r="O2996" s="6">
        <f t="shared" si="279"/>
        <v>4.577466666666667</v>
      </c>
      <c r="P2996" t="b">
        <v>1</v>
      </c>
      <c r="Q2996" t="s">
        <v>8303</v>
      </c>
      <c r="R2996" s="7">
        <f t="shared" si="280"/>
        <v>23.275254237288134</v>
      </c>
      <c r="S2996" t="str">
        <f t="shared" si="276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 s="12">
        <f t="shared" si="277"/>
        <v>42754.456840277773</v>
      </c>
      <c r="J2997">
        <v>1484841471</v>
      </c>
      <c r="K2997" s="12">
        <f t="shared" si="278"/>
        <v>42724.456840277773</v>
      </c>
      <c r="L2997">
        <v>1482249471</v>
      </c>
      <c r="M2997" t="b">
        <v>0</v>
      </c>
      <c r="N2997">
        <v>249</v>
      </c>
      <c r="O2997" s="6">
        <f t="shared" si="279"/>
        <v>1.0496000000000001</v>
      </c>
      <c r="P2997" t="b">
        <v>1</v>
      </c>
      <c r="Q2997" t="s">
        <v>8303</v>
      </c>
      <c r="R2997" s="7">
        <f t="shared" si="280"/>
        <v>63.2289156626506</v>
      </c>
      <c r="S2997" t="str">
        <f t="shared" si="276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 s="12">
        <f t="shared" si="277"/>
        <v>42150.704166666663</v>
      </c>
      <c r="J2998">
        <v>1432677240</v>
      </c>
      <c r="K2998" s="12">
        <f t="shared" si="278"/>
        <v>42090.704166666663</v>
      </c>
      <c r="L2998">
        <v>1427493240</v>
      </c>
      <c r="M2998" t="b">
        <v>0</v>
      </c>
      <c r="N2998">
        <v>392</v>
      </c>
      <c r="O2998" s="6">
        <f t="shared" si="279"/>
        <v>1.7194285714285715</v>
      </c>
      <c r="P2998" t="b">
        <v>1</v>
      </c>
      <c r="Q2998" t="s">
        <v>8303</v>
      </c>
      <c r="R2998" s="7">
        <f t="shared" si="280"/>
        <v>153.5204081632653</v>
      </c>
      <c r="S2998" t="str">
        <f t="shared" si="276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 s="12">
        <f t="shared" si="277"/>
        <v>42792.999305555553</v>
      </c>
      <c r="J2999">
        <v>1488171540</v>
      </c>
      <c r="K2999" s="12">
        <f t="shared" si="278"/>
        <v>42775.525381944441</v>
      </c>
      <c r="L2999">
        <v>1486661793</v>
      </c>
      <c r="M2999" t="b">
        <v>0</v>
      </c>
      <c r="N2999">
        <v>115</v>
      </c>
      <c r="O2999" s="6">
        <f t="shared" si="279"/>
        <v>1.0373000000000001</v>
      </c>
      <c r="P2999" t="b">
        <v>1</v>
      </c>
      <c r="Q2999" t="s">
        <v>8303</v>
      </c>
      <c r="R2999" s="7">
        <f t="shared" si="280"/>
        <v>90.2</v>
      </c>
      <c r="S2999" t="str">
        <f t="shared" si="276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 s="12">
        <f t="shared" si="277"/>
        <v>41805.975694444445</v>
      </c>
      <c r="J3000">
        <v>1402892700</v>
      </c>
      <c r="K3000" s="12">
        <f t="shared" si="278"/>
        <v>41777.985289351847</v>
      </c>
      <c r="L3000">
        <v>1400474329</v>
      </c>
      <c r="M3000" t="b">
        <v>0</v>
      </c>
      <c r="N3000">
        <v>433</v>
      </c>
      <c r="O3000" s="6">
        <f t="shared" si="279"/>
        <v>1.0302899999999999</v>
      </c>
      <c r="P3000" t="b">
        <v>1</v>
      </c>
      <c r="Q3000" t="s">
        <v>8303</v>
      </c>
      <c r="R3000" s="7">
        <f t="shared" si="280"/>
        <v>118.97113163972287</v>
      </c>
      <c r="S3000" t="str">
        <f t="shared" si="276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 s="12">
        <f t="shared" si="277"/>
        <v>42794.874999999993</v>
      </c>
      <c r="J3001">
        <v>1488333600</v>
      </c>
      <c r="K3001" s="12">
        <f t="shared" si="278"/>
        <v>42780.531944444439</v>
      </c>
      <c r="L3001">
        <v>1487094360</v>
      </c>
      <c r="M3001" t="b">
        <v>0</v>
      </c>
      <c r="N3001">
        <v>20</v>
      </c>
      <c r="O3001" s="6">
        <f t="shared" si="279"/>
        <v>1.1888888888888889</v>
      </c>
      <c r="P3001" t="b">
        <v>1</v>
      </c>
      <c r="Q3001" t="s">
        <v>8303</v>
      </c>
      <c r="R3001" s="7">
        <f t="shared" si="280"/>
        <v>80.25</v>
      </c>
      <c r="S3001" t="str">
        <f t="shared" si="276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 s="12">
        <f t="shared" si="277"/>
        <v>42766.541666666664</v>
      </c>
      <c r="J3002">
        <v>1485885600</v>
      </c>
      <c r="K3002" s="12">
        <f t="shared" si="278"/>
        <v>42752.61886574074</v>
      </c>
      <c r="L3002">
        <v>1484682670</v>
      </c>
      <c r="M3002" t="b">
        <v>0</v>
      </c>
      <c r="N3002">
        <v>8</v>
      </c>
      <c r="O3002" s="6">
        <f t="shared" si="279"/>
        <v>1</v>
      </c>
      <c r="P3002" t="b">
        <v>1</v>
      </c>
      <c r="Q3002" t="s">
        <v>8303</v>
      </c>
      <c r="R3002" s="7">
        <f t="shared" si="280"/>
        <v>62.5</v>
      </c>
      <c r="S3002" t="str">
        <f t="shared" si="276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 s="12">
        <f t="shared" si="277"/>
        <v>42564.687291666669</v>
      </c>
      <c r="J3003">
        <v>1468445382</v>
      </c>
      <c r="K3003" s="12">
        <f t="shared" si="278"/>
        <v>42534.687291666669</v>
      </c>
      <c r="L3003">
        <v>1465853382</v>
      </c>
      <c r="M3003" t="b">
        <v>0</v>
      </c>
      <c r="N3003">
        <v>175</v>
      </c>
      <c r="O3003" s="6">
        <f t="shared" si="279"/>
        <v>3.1869988910451896</v>
      </c>
      <c r="P3003" t="b">
        <v>1</v>
      </c>
      <c r="Q3003" t="s">
        <v>8303</v>
      </c>
      <c r="R3003" s="7">
        <f t="shared" si="280"/>
        <v>131.37719999999999</v>
      </c>
      <c r="S3003" t="str">
        <f t="shared" si="276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 s="12">
        <f t="shared" si="277"/>
        <v>41269.627916666665</v>
      </c>
      <c r="J3004">
        <v>1356552252</v>
      </c>
      <c r="K3004" s="12">
        <f t="shared" si="278"/>
        <v>41239.627916666665</v>
      </c>
      <c r="L3004">
        <v>1353960252</v>
      </c>
      <c r="M3004" t="b">
        <v>0</v>
      </c>
      <c r="N3004">
        <v>104</v>
      </c>
      <c r="O3004" s="6">
        <f t="shared" si="279"/>
        <v>1.0850614285714286</v>
      </c>
      <c r="P3004" t="b">
        <v>1</v>
      </c>
      <c r="Q3004" t="s">
        <v>8303</v>
      </c>
      <c r="R3004" s="7">
        <f t="shared" si="280"/>
        <v>73.032980769230775</v>
      </c>
      <c r="S3004" t="str">
        <f t="shared" si="276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 s="12">
        <f t="shared" si="277"/>
        <v>42430.040972222218</v>
      </c>
      <c r="J3005">
        <v>1456811940</v>
      </c>
      <c r="K3005" s="12">
        <f t="shared" si="278"/>
        <v>42398.640925925924</v>
      </c>
      <c r="L3005">
        <v>1454098976</v>
      </c>
      <c r="M3005" t="b">
        <v>0</v>
      </c>
      <c r="N3005">
        <v>17</v>
      </c>
      <c r="O3005" s="6">
        <f t="shared" si="279"/>
        <v>1.0116666666666667</v>
      </c>
      <c r="P3005" t="b">
        <v>1</v>
      </c>
      <c r="Q3005" t="s">
        <v>8303</v>
      </c>
      <c r="R3005" s="7">
        <f t="shared" si="280"/>
        <v>178.52941176470588</v>
      </c>
      <c r="S3005" t="str">
        <f t="shared" si="276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 s="12">
        <f t="shared" si="277"/>
        <v>41958.714398148142</v>
      </c>
      <c r="J3006">
        <v>1416089324</v>
      </c>
      <c r="K3006" s="12">
        <f t="shared" si="278"/>
        <v>41928.672731481478</v>
      </c>
      <c r="L3006">
        <v>1413493724</v>
      </c>
      <c r="M3006" t="b">
        <v>0</v>
      </c>
      <c r="N3006">
        <v>277</v>
      </c>
      <c r="O3006" s="6">
        <f t="shared" si="279"/>
        <v>1.12815</v>
      </c>
      <c r="P3006" t="b">
        <v>1</v>
      </c>
      <c r="Q3006" t="s">
        <v>8303</v>
      </c>
      <c r="R3006" s="7">
        <f t="shared" si="280"/>
        <v>162.90974729241879</v>
      </c>
      <c r="S3006" t="str">
        <f t="shared" si="276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 s="12">
        <f t="shared" si="277"/>
        <v>41918.466493055552</v>
      </c>
      <c r="J3007">
        <v>1412611905</v>
      </c>
      <c r="K3007" s="12">
        <f t="shared" si="278"/>
        <v>41888.466493055552</v>
      </c>
      <c r="L3007">
        <v>1410019905</v>
      </c>
      <c r="M3007" t="b">
        <v>0</v>
      </c>
      <c r="N3007">
        <v>118</v>
      </c>
      <c r="O3007" s="6">
        <f t="shared" si="279"/>
        <v>1.2049622641509434</v>
      </c>
      <c r="P3007" t="b">
        <v>1</v>
      </c>
      <c r="Q3007" t="s">
        <v>8303</v>
      </c>
      <c r="R3007" s="7">
        <f t="shared" si="280"/>
        <v>108.24237288135593</v>
      </c>
      <c r="S3007" t="str">
        <f t="shared" ref="S3007:S3070" si="282">LEFT(Q3007, FIND("/",Q3007) - 1)</f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 s="12">
        <f t="shared" si="277"/>
        <v>41987.54850694444</v>
      </c>
      <c r="J3008">
        <v>1418580591</v>
      </c>
      <c r="K3008" s="12">
        <f t="shared" si="278"/>
        <v>41957.54850694444</v>
      </c>
      <c r="L3008">
        <v>1415988591</v>
      </c>
      <c r="M3008" t="b">
        <v>0</v>
      </c>
      <c r="N3008">
        <v>97</v>
      </c>
      <c r="O3008" s="6">
        <f t="shared" si="279"/>
        <v>1.0774999999999999</v>
      </c>
      <c r="P3008" t="b">
        <v>1</v>
      </c>
      <c r="Q3008" t="s">
        <v>8303</v>
      </c>
      <c r="R3008" s="7">
        <f t="shared" si="280"/>
        <v>88.865979381443296</v>
      </c>
      <c r="S3008" t="str">
        <f t="shared" si="282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 s="12">
        <f t="shared" si="277"/>
        <v>42119.007905092592</v>
      </c>
      <c r="J3009">
        <v>1429938683</v>
      </c>
      <c r="K3009" s="12">
        <f t="shared" si="278"/>
        <v>42098.007905092592</v>
      </c>
      <c r="L3009">
        <v>1428124283</v>
      </c>
      <c r="M3009" t="b">
        <v>0</v>
      </c>
      <c r="N3009">
        <v>20</v>
      </c>
      <c r="O3009" s="6">
        <f t="shared" si="279"/>
        <v>1.8</v>
      </c>
      <c r="P3009" t="b">
        <v>1</v>
      </c>
      <c r="Q3009" t="s">
        <v>8303</v>
      </c>
      <c r="R3009" s="7">
        <f t="shared" si="280"/>
        <v>54</v>
      </c>
      <c r="S3009" t="str">
        <f t="shared" si="282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 s="12">
        <f t="shared" si="277"/>
        <v>42390.003692129627</v>
      </c>
      <c r="J3010">
        <v>1453352719</v>
      </c>
      <c r="K3010" s="12">
        <f t="shared" si="278"/>
        <v>42360.003692129627</v>
      </c>
      <c r="L3010">
        <v>1450760719</v>
      </c>
      <c r="M3010" t="b">
        <v>0</v>
      </c>
      <c r="N3010">
        <v>26</v>
      </c>
      <c r="O3010" s="6">
        <f t="shared" si="279"/>
        <v>1.0116666666666667</v>
      </c>
      <c r="P3010" t="b">
        <v>1</v>
      </c>
      <c r="Q3010" t="s">
        <v>8303</v>
      </c>
      <c r="R3010" s="7">
        <f t="shared" si="280"/>
        <v>116.73076923076923</v>
      </c>
      <c r="S3010" t="str">
        <f t="shared" si="282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 s="12">
        <f t="shared" ref="I3011:I3074" si="283">(J3011/86400)+25569+(-5/24)</f>
        <v>41969.403240740743</v>
      </c>
      <c r="J3011">
        <v>1417012840</v>
      </c>
      <c r="K3011" s="12">
        <f t="shared" ref="K3011:K3074" si="284">(L3011/86400)+25569+(-5/24)</f>
        <v>41939.361574074072</v>
      </c>
      <c r="L3011">
        <v>1414417240</v>
      </c>
      <c r="M3011" t="b">
        <v>0</v>
      </c>
      <c r="N3011">
        <v>128</v>
      </c>
      <c r="O3011" s="6">
        <f t="shared" ref="O3011:O3074" si="285">E3011/D3011</f>
        <v>1.19756</v>
      </c>
      <c r="P3011" t="b">
        <v>1</v>
      </c>
      <c r="Q3011" t="s">
        <v>8303</v>
      </c>
      <c r="R3011" s="7">
        <f t="shared" ref="R3011:R3074" si="286">E3011/N3011</f>
        <v>233.8984375</v>
      </c>
      <c r="S3011" t="str">
        <f t="shared" si="282"/>
        <v>theater</v>
      </c>
      <c r="T3011" t="str">
        <f t="shared" ref="T3011:T3074" si="287">RIGHT(Q3011, LEN(Q3011) - FIND("/",Q3011))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 s="12">
        <f t="shared" si="283"/>
        <v>42056.624062499999</v>
      </c>
      <c r="J3012">
        <v>1424548719</v>
      </c>
      <c r="K3012" s="12">
        <f t="shared" si="284"/>
        <v>41996.624062499999</v>
      </c>
      <c r="L3012">
        <v>1419364719</v>
      </c>
      <c r="M3012" t="b">
        <v>0</v>
      </c>
      <c r="N3012">
        <v>15</v>
      </c>
      <c r="O3012" s="6">
        <f t="shared" si="285"/>
        <v>1.58</v>
      </c>
      <c r="P3012" t="b">
        <v>1</v>
      </c>
      <c r="Q3012" t="s">
        <v>8303</v>
      </c>
      <c r="R3012" s="7">
        <f t="shared" si="286"/>
        <v>158</v>
      </c>
      <c r="S3012" t="str">
        <f t="shared" si="282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 s="12">
        <f t="shared" si="283"/>
        <v>42361.749305555553</v>
      </c>
      <c r="J3013">
        <v>1450911540</v>
      </c>
      <c r="K3013" s="12">
        <f t="shared" si="284"/>
        <v>42334.260601851849</v>
      </c>
      <c r="L3013">
        <v>1448536516</v>
      </c>
      <c r="M3013" t="b">
        <v>0</v>
      </c>
      <c r="N3013">
        <v>25</v>
      </c>
      <c r="O3013" s="6">
        <f t="shared" si="285"/>
        <v>1.2366666666666666</v>
      </c>
      <c r="P3013" t="b">
        <v>1</v>
      </c>
      <c r="Q3013" t="s">
        <v>8303</v>
      </c>
      <c r="R3013" s="7">
        <f t="shared" si="286"/>
        <v>14.84</v>
      </c>
      <c r="S3013" t="str">
        <f t="shared" si="282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 s="12">
        <f t="shared" si="283"/>
        <v>42045.494560185187</v>
      </c>
      <c r="J3014">
        <v>1423587130</v>
      </c>
      <c r="K3014" s="12">
        <f t="shared" si="284"/>
        <v>42024.494560185187</v>
      </c>
      <c r="L3014">
        <v>1421772730</v>
      </c>
      <c r="M3014" t="b">
        <v>0</v>
      </c>
      <c r="N3014">
        <v>55</v>
      </c>
      <c r="O3014" s="6">
        <f t="shared" si="285"/>
        <v>1.1712499999999999</v>
      </c>
      <c r="P3014" t="b">
        <v>1</v>
      </c>
      <c r="Q3014" t="s">
        <v>8303</v>
      </c>
      <c r="R3014" s="7">
        <f t="shared" si="286"/>
        <v>85.181818181818187</v>
      </c>
      <c r="S3014" t="str">
        <f t="shared" si="282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 s="12">
        <f t="shared" si="283"/>
        <v>42176.627881944441</v>
      </c>
      <c r="J3015">
        <v>1434917049</v>
      </c>
      <c r="K3015" s="12">
        <f t="shared" si="284"/>
        <v>42146.627881944441</v>
      </c>
      <c r="L3015">
        <v>1432325049</v>
      </c>
      <c r="M3015" t="b">
        <v>0</v>
      </c>
      <c r="N3015">
        <v>107</v>
      </c>
      <c r="O3015" s="6">
        <f t="shared" si="285"/>
        <v>1.5696000000000001</v>
      </c>
      <c r="P3015" t="b">
        <v>1</v>
      </c>
      <c r="Q3015" t="s">
        <v>8303</v>
      </c>
      <c r="R3015" s="7">
        <f t="shared" si="286"/>
        <v>146.69158878504672</v>
      </c>
      <c r="S3015" t="str">
        <f t="shared" si="282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 s="12">
        <f t="shared" si="283"/>
        <v>41948</v>
      </c>
      <c r="J3016">
        <v>1415163600</v>
      </c>
      <c r="K3016" s="12">
        <f t="shared" si="284"/>
        <v>41919.915277777771</v>
      </c>
      <c r="L3016">
        <v>1412737080</v>
      </c>
      <c r="M3016" t="b">
        <v>0</v>
      </c>
      <c r="N3016">
        <v>557</v>
      </c>
      <c r="O3016" s="6">
        <f t="shared" si="285"/>
        <v>1.13104</v>
      </c>
      <c r="P3016" t="b">
        <v>1</v>
      </c>
      <c r="Q3016" t="s">
        <v>8303</v>
      </c>
      <c r="R3016" s="7">
        <f t="shared" si="286"/>
        <v>50.764811490125673</v>
      </c>
      <c r="S3016" t="str">
        <f t="shared" si="282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 s="12">
        <f t="shared" si="283"/>
        <v>41800.958333333328</v>
      </c>
      <c r="J3017">
        <v>1402459200</v>
      </c>
      <c r="K3017" s="12">
        <f t="shared" si="284"/>
        <v>41785.518958333334</v>
      </c>
      <c r="L3017">
        <v>1401125238</v>
      </c>
      <c r="M3017" t="b">
        <v>0</v>
      </c>
      <c r="N3017">
        <v>40</v>
      </c>
      <c r="O3017" s="6">
        <f t="shared" si="285"/>
        <v>1.0317647058823529</v>
      </c>
      <c r="P3017" t="b">
        <v>1</v>
      </c>
      <c r="Q3017" t="s">
        <v>8303</v>
      </c>
      <c r="R3017" s="7">
        <f t="shared" si="286"/>
        <v>87.7</v>
      </c>
      <c r="S3017" t="str">
        <f t="shared" si="282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 s="12">
        <f t="shared" si="283"/>
        <v>41838.339722222219</v>
      </c>
      <c r="J3018">
        <v>1405688952</v>
      </c>
      <c r="K3018" s="12">
        <f t="shared" si="284"/>
        <v>41778.339722222219</v>
      </c>
      <c r="L3018">
        <v>1400504952</v>
      </c>
      <c r="M3018" t="b">
        <v>0</v>
      </c>
      <c r="N3018">
        <v>36</v>
      </c>
      <c r="O3018" s="6">
        <f t="shared" si="285"/>
        <v>1.0261176470588236</v>
      </c>
      <c r="P3018" t="b">
        <v>1</v>
      </c>
      <c r="Q3018" t="s">
        <v>8303</v>
      </c>
      <c r="R3018" s="7">
        <f t="shared" si="286"/>
        <v>242.27777777777777</v>
      </c>
      <c r="S3018" t="str">
        <f t="shared" si="282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 s="12">
        <f t="shared" si="283"/>
        <v>41871.641701388886</v>
      </c>
      <c r="J3019">
        <v>1408566243</v>
      </c>
      <c r="K3019" s="12">
        <f t="shared" si="284"/>
        <v>41841.641701388886</v>
      </c>
      <c r="L3019">
        <v>1405974243</v>
      </c>
      <c r="M3019" t="b">
        <v>0</v>
      </c>
      <c r="N3019">
        <v>159</v>
      </c>
      <c r="O3019" s="6">
        <f t="shared" si="285"/>
        <v>1.0584090909090909</v>
      </c>
      <c r="P3019" t="b">
        <v>1</v>
      </c>
      <c r="Q3019" t="s">
        <v>8303</v>
      </c>
      <c r="R3019" s="7">
        <f t="shared" si="286"/>
        <v>146.44654088050314</v>
      </c>
      <c r="S3019" t="str">
        <f t="shared" si="282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 s="12">
        <f t="shared" si="283"/>
        <v>42205.708333333336</v>
      </c>
      <c r="J3020">
        <v>1437429600</v>
      </c>
      <c r="K3020" s="12">
        <f t="shared" si="284"/>
        <v>42163.09</v>
      </c>
      <c r="L3020">
        <v>1433747376</v>
      </c>
      <c r="M3020" t="b">
        <v>0</v>
      </c>
      <c r="N3020">
        <v>41</v>
      </c>
      <c r="O3020" s="6">
        <f t="shared" si="285"/>
        <v>1.0071428571428571</v>
      </c>
      <c r="P3020" t="b">
        <v>1</v>
      </c>
      <c r="Q3020" t="s">
        <v>8303</v>
      </c>
      <c r="R3020" s="7">
        <f t="shared" si="286"/>
        <v>103.17073170731707</v>
      </c>
      <c r="S3020" t="str">
        <f t="shared" si="282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 s="12">
        <f t="shared" si="283"/>
        <v>41785.916666666664</v>
      </c>
      <c r="J3021">
        <v>1401159600</v>
      </c>
      <c r="K3021" s="12">
        <f t="shared" si="284"/>
        <v>41758.625231481477</v>
      </c>
      <c r="L3021">
        <v>1398801620</v>
      </c>
      <c r="M3021" t="b">
        <v>0</v>
      </c>
      <c r="N3021">
        <v>226</v>
      </c>
      <c r="O3021" s="6">
        <f t="shared" si="285"/>
        <v>1.2123333333333333</v>
      </c>
      <c r="P3021" t="b">
        <v>1</v>
      </c>
      <c r="Q3021" t="s">
        <v>8303</v>
      </c>
      <c r="R3021" s="7">
        <f t="shared" si="286"/>
        <v>80.464601769911511</v>
      </c>
      <c r="S3021" t="str">
        <f t="shared" si="282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 s="12">
        <f t="shared" si="283"/>
        <v>42230.638113425921</v>
      </c>
      <c r="J3022">
        <v>1439583533</v>
      </c>
      <c r="K3022" s="12">
        <f t="shared" si="284"/>
        <v>42170.638113425921</v>
      </c>
      <c r="L3022">
        <v>1434399533</v>
      </c>
      <c r="M3022" t="b">
        <v>0</v>
      </c>
      <c r="N3022">
        <v>30</v>
      </c>
      <c r="O3022" s="6">
        <f t="shared" si="285"/>
        <v>1.0057142857142858</v>
      </c>
      <c r="P3022" t="b">
        <v>1</v>
      </c>
      <c r="Q3022" t="s">
        <v>8303</v>
      </c>
      <c r="R3022" s="7">
        <f t="shared" si="286"/>
        <v>234.66666666666666</v>
      </c>
      <c r="S3022" t="str">
        <f t="shared" si="282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 s="12">
        <f t="shared" si="283"/>
        <v>42696.040972222218</v>
      </c>
      <c r="J3023">
        <v>1479794340</v>
      </c>
      <c r="K3023" s="12">
        <f t="shared" si="284"/>
        <v>42660.410520833328</v>
      </c>
      <c r="L3023">
        <v>1476715869</v>
      </c>
      <c r="M3023" t="b">
        <v>0</v>
      </c>
      <c r="N3023">
        <v>103</v>
      </c>
      <c r="O3023" s="6">
        <f t="shared" si="285"/>
        <v>1.1602222222222223</v>
      </c>
      <c r="P3023" t="b">
        <v>1</v>
      </c>
      <c r="Q3023" t="s">
        <v>8303</v>
      </c>
      <c r="R3023" s="7">
        <f t="shared" si="286"/>
        <v>50.689320388349515</v>
      </c>
      <c r="S3023" t="str">
        <f t="shared" si="282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 s="12">
        <f t="shared" si="283"/>
        <v>42609.745474537034</v>
      </c>
      <c r="J3024">
        <v>1472338409</v>
      </c>
      <c r="K3024" s="12">
        <f t="shared" si="284"/>
        <v>42564.745474537034</v>
      </c>
      <c r="L3024">
        <v>1468450409</v>
      </c>
      <c r="M3024" t="b">
        <v>0</v>
      </c>
      <c r="N3024">
        <v>62</v>
      </c>
      <c r="O3024" s="6">
        <f t="shared" si="285"/>
        <v>1.0087999999999999</v>
      </c>
      <c r="P3024" t="b">
        <v>1</v>
      </c>
      <c r="Q3024" t="s">
        <v>8303</v>
      </c>
      <c r="R3024" s="7">
        <f t="shared" si="286"/>
        <v>162.70967741935485</v>
      </c>
      <c r="S3024" t="str">
        <f t="shared" si="282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 s="12">
        <f t="shared" si="283"/>
        <v>42166.467430555553</v>
      </c>
      <c r="J3025">
        <v>1434039186</v>
      </c>
      <c r="K3025" s="12">
        <f t="shared" si="284"/>
        <v>42121.467430555553</v>
      </c>
      <c r="L3025">
        <v>1430151186</v>
      </c>
      <c r="M3025" t="b">
        <v>0</v>
      </c>
      <c r="N3025">
        <v>6</v>
      </c>
      <c r="O3025" s="6">
        <f t="shared" si="285"/>
        <v>1.03</v>
      </c>
      <c r="P3025" t="b">
        <v>1</v>
      </c>
      <c r="Q3025" t="s">
        <v>8303</v>
      </c>
      <c r="R3025" s="7">
        <f t="shared" si="286"/>
        <v>120.16666666666667</v>
      </c>
      <c r="S3025" t="str">
        <f t="shared" si="282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 s="12">
        <f t="shared" si="283"/>
        <v>41188.785590277774</v>
      </c>
      <c r="J3026">
        <v>1349567475</v>
      </c>
      <c r="K3026" s="12">
        <f t="shared" si="284"/>
        <v>41158.785590277774</v>
      </c>
      <c r="L3026">
        <v>1346975475</v>
      </c>
      <c r="M3026" t="b">
        <v>0</v>
      </c>
      <c r="N3026">
        <v>182</v>
      </c>
      <c r="O3026" s="6">
        <f t="shared" si="285"/>
        <v>2.4641999999999999</v>
      </c>
      <c r="P3026" t="b">
        <v>1</v>
      </c>
      <c r="Q3026" t="s">
        <v>8303</v>
      </c>
      <c r="R3026" s="7">
        <f t="shared" si="286"/>
        <v>67.697802197802204</v>
      </c>
      <c r="S3026" t="str">
        <f t="shared" si="282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 s="12">
        <f t="shared" si="283"/>
        <v>41789.458333333328</v>
      </c>
      <c r="J3027">
        <v>1401465600</v>
      </c>
      <c r="K3027" s="12">
        <f t="shared" si="284"/>
        <v>41761.301076388889</v>
      </c>
      <c r="L3027">
        <v>1399032813</v>
      </c>
      <c r="M3027" t="b">
        <v>0</v>
      </c>
      <c r="N3027">
        <v>145</v>
      </c>
      <c r="O3027" s="6">
        <f t="shared" si="285"/>
        <v>3.0219999999999998</v>
      </c>
      <c r="P3027" t="b">
        <v>1</v>
      </c>
      <c r="Q3027" t="s">
        <v>8303</v>
      </c>
      <c r="R3027" s="7">
        <f t="shared" si="286"/>
        <v>52.103448275862071</v>
      </c>
      <c r="S3027" t="str">
        <f t="shared" si="282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 s="12">
        <f t="shared" si="283"/>
        <v>42797.251064814809</v>
      </c>
      <c r="J3028">
        <v>1488538892</v>
      </c>
      <c r="K3028" s="12">
        <f t="shared" si="284"/>
        <v>42783.251064814809</v>
      </c>
      <c r="L3028">
        <v>1487329292</v>
      </c>
      <c r="M3028" t="b">
        <v>0</v>
      </c>
      <c r="N3028">
        <v>25</v>
      </c>
      <c r="O3028" s="6">
        <f t="shared" si="285"/>
        <v>1.4333333333333333</v>
      </c>
      <c r="P3028" t="b">
        <v>1</v>
      </c>
      <c r="Q3028" t="s">
        <v>8303</v>
      </c>
      <c r="R3028" s="7">
        <f t="shared" si="286"/>
        <v>51.6</v>
      </c>
      <c r="S3028" t="str">
        <f t="shared" si="282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 s="12">
        <f t="shared" si="283"/>
        <v>42083.454293981478</v>
      </c>
      <c r="J3029">
        <v>1426866851</v>
      </c>
      <c r="K3029" s="12">
        <f t="shared" si="284"/>
        <v>42053.49596064815</v>
      </c>
      <c r="L3029">
        <v>1424278451</v>
      </c>
      <c r="M3029" t="b">
        <v>0</v>
      </c>
      <c r="N3029">
        <v>320</v>
      </c>
      <c r="O3029" s="6">
        <f t="shared" si="285"/>
        <v>1.3144</v>
      </c>
      <c r="P3029" t="b">
        <v>1</v>
      </c>
      <c r="Q3029" t="s">
        <v>8303</v>
      </c>
      <c r="R3029" s="7">
        <f t="shared" si="286"/>
        <v>164.3</v>
      </c>
      <c r="S3029" t="str">
        <f t="shared" si="282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 s="12">
        <f t="shared" si="283"/>
        <v>42597.055844907409</v>
      </c>
      <c r="J3030">
        <v>1471242025</v>
      </c>
      <c r="K3030" s="12">
        <f t="shared" si="284"/>
        <v>42567.055844907409</v>
      </c>
      <c r="L3030">
        <v>1468650025</v>
      </c>
      <c r="M3030" t="b">
        <v>0</v>
      </c>
      <c r="N3030">
        <v>99</v>
      </c>
      <c r="O3030" s="6">
        <f t="shared" si="285"/>
        <v>1.6801999999999999</v>
      </c>
      <c r="P3030" t="b">
        <v>1</v>
      </c>
      <c r="Q3030" t="s">
        <v>8303</v>
      </c>
      <c r="R3030" s="7">
        <f t="shared" si="286"/>
        <v>84.858585858585855</v>
      </c>
      <c r="S3030" t="str">
        <f t="shared" si="282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 s="12">
        <f t="shared" si="283"/>
        <v>41960.982638888883</v>
      </c>
      <c r="J3031">
        <v>1416285300</v>
      </c>
      <c r="K3031" s="12">
        <f t="shared" si="284"/>
        <v>41932.500543981478</v>
      </c>
      <c r="L3031">
        <v>1413824447</v>
      </c>
      <c r="M3031" t="b">
        <v>0</v>
      </c>
      <c r="N3031">
        <v>348</v>
      </c>
      <c r="O3031" s="6">
        <f t="shared" si="285"/>
        <v>1.0967666666666667</v>
      </c>
      <c r="P3031" t="b">
        <v>1</v>
      </c>
      <c r="Q3031" t="s">
        <v>8303</v>
      </c>
      <c r="R3031" s="7">
        <f t="shared" si="286"/>
        <v>94.548850574712645</v>
      </c>
      <c r="S3031" t="str">
        <f t="shared" si="282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 s="12">
        <f t="shared" si="283"/>
        <v>42263.5390162037</v>
      </c>
      <c r="J3032">
        <v>1442426171</v>
      </c>
      <c r="K3032" s="12">
        <f t="shared" si="284"/>
        <v>42233.5390162037</v>
      </c>
      <c r="L3032">
        <v>1439834171</v>
      </c>
      <c r="M3032" t="b">
        <v>0</v>
      </c>
      <c r="N3032">
        <v>41</v>
      </c>
      <c r="O3032" s="6">
        <f t="shared" si="285"/>
        <v>1.0668571428571429</v>
      </c>
      <c r="P3032" t="b">
        <v>1</v>
      </c>
      <c r="Q3032" t="s">
        <v>8303</v>
      </c>
      <c r="R3032" s="7">
        <f t="shared" si="286"/>
        <v>45.536585365853661</v>
      </c>
      <c r="S3032" t="str">
        <f t="shared" si="282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 s="12">
        <f t="shared" si="283"/>
        <v>42657.674155092587</v>
      </c>
      <c r="J3033">
        <v>1476479447</v>
      </c>
      <c r="K3033" s="12">
        <f t="shared" si="284"/>
        <v>42597.674155092587</v>
      </c>
      <c r="L3033">
        <v>1471295447</v>
      </c>
      <c r="M3033" t="b">
        <v>0</v>
      </c>
      <c r="N3033">
        <v>29</v>
      </c>
      <c r="O3033" s="6">
        <f t="shared" si="285"/>
        <v>1</v>
      </c>
      <c r="P3033" t="b">
        <v>1</v>
      </c>
      <c r="Q3033" t="s">
        <v>8303</v>
      </c>
      <c r="R3033" s="7">
        <f t="shared" si="286"/>
        <v>51.724137931034484</v>
      </c>
      <c r="S3033" t="str">
        <f t="shared" si="282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 s="12">
        <f t="shared" si="283"/>
        <v>42257.836331018516</v>
      </c>
      <c r="J3034">
        <v>1441933459</v>
      </c>
      <c r="K3034" s="12">
        <f t="shared" si="284"/>
        <v>42227.836331018516</v>
      </c>
      <c r="L3034">
        <v>1439341459</v>
      </c>
      <c r="M3034" t="b">
        <v>0</v>
      </c>
      <c r="N3034">
        <v>25</v>
      </c>
      <c r="O3034" s="6">
        <f t="shared" si="285"/>
        <v>1.272</v>
      </c>
      <c r="P3034" t="b">
        <v>1</v>
      </c>
      <c r="Q3034" t="s">
        <v>8303</v>
      </c>
      <c r="R3034" s="7">
        <f t="shared" si="286"/>
        <v>50.88</v>
      </c>
      <c r="S3034" t="str">
        <f t="shared" si="282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 s="12">
        <f t="shared" si="283"/>
        <v>42599.901909722219</v>
      </c>
      <c r="J3035">
        <v>1471487925</v>
      </c>
      <c r="K3035" s="12">
        <f t="shared" si="284"/>
        <v>42569.901909722219</v>
      </c>
      <c r="L3035">
        <v>1468895925</v>
      </c>
      <c r="M3035" t="b">
        <v>0</v>
      </c>
      <c r="N3035">
        <v>23</v>
      </c>
      <c r="O3035" s="6">
        <f t="shared" si="285"/>
        <v>1.4653333333333334</v>
      </c>
      <c r="P3035" t="b">
        <v>1</v>
      </c>
      <c r="Q3035" t="s">
        <v>8303</v>
      </c>
      <c r="R3035" s="7">
        <f t="shared" si="286"/>
        <v>191.13043478260869</v>
      </c>
      <c r="S3035" t="str">
        <f t="shared" si="282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 s="12">
        <f t="shared" si="283"/>
        <v>42674.957638888889</v>
      </c>
      <c r="J3036">
        <v>1477972740</v>
      </c>
      <c r="K3036" s="12">
        <f t="shared" si="284"/>
        <v>42644.327025462961</v>
      </c>
      <c r="L3036">
        <v>1475326255</v>
      </c>
      <c r="M3036" t="b">
        <v>0</v>
      </c>
      <c r="N3036">
        <v>1260</v>
      </c>
      <c r="O3036" s="6">
        <f t="shared" si="285"/>
        <v>1.1253599999999999</v>
      </c>
      <c r="P3036" t="b">
        <v>1</v>
      </c>
      <c r="Q3036" t="s">
        <v>8303</v>
      </c>
      <c r="R3036" s="7">
        <f t="shared" si="286"/>
        <v>89.314285714285717</v>
      </c>
      <c r="S3036" t="str">
        <f t="shared" si="282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 s="12">
        <f t="shared" si="283"/>
        <v>41398.351956018516</v>
      </c>
      <c r="J3037">
        <v>1367674009</v>
      </c>
      <c r="K3037" s="12">
        <f t="shared" si="284"/>
        <v>41368.351956018516</v>
      </c>
      <c r="L3037">
        <v>1365082009</v>
      </c>
      <c r="M3037" t="b">
        <v>0</v>
      </c>
      <c r="N3037">
        <v>307</v>
      </c>
      <c r="O3037" s="6">
        <f t="shared" si="285"/>
        <v>1.0878684000000001</v>
      </c>
      <c r="P3037" t="b">
        <v>1</v>
      </c>
      <c r="Q3037" t="s">
        <v>8303</v>
      </c>
      <c r="R3037" s="7">
        <f t="shared" si="286"/>
        <v>88.588631921824103</v>
      </c>
      <c r="S3037" t="str">
        <f t="shared" si="282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 s="12">
        <f t="shared" si="283"/>
        <v>41502.290972222218</v>
      </c>
      <c r="J3038">
        <v>1376654340</v>
      </c>
      <c r="K3038" s="12">
        <f t="shared" si="284"/>
        <v>41466.576898148145</v>
      </c>
      <c r="L3038">
        <v>1373568644</v>
      </c>
      <c r="M3038" t="b">
        <v>0</v>
      </c>
      <c r="N3038">
        <v>329</v>
      </c>
      <c r="O3038" s="6">
        <f t="shared" si="285"/>
        <v>1.26732</v>
      </c>
      <c r="P3038" t="b">
        <v>1</v>
      </c>
      <c r="Q3038" t="s">
        <v>8303</v>
      </c>
      <c r="R3038" s="7">
        <f t="shared" si="286"/>
        <v>96.300911854103347</v>
      </c>
      <c r="S3038" t="str">
        <f t="shared" si="282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 s="12">
        <f t="shared" si="283"/>
        <v>40452.999305555553</v>
      </c>
      <c r="J3039">
        <v>1285995540</v>
      </c>
      <c r="K3039" s="12">
        <f t="shared" si="284"/>
        <v>40378.684872685182</v>
      </c>
      <c r="L3039">
        <v>1279574773</v>
      </c>
      <c r="M3039" t="b">
        <v>0</v>
      </c>
      <c r="N3039">
        <v>32</v>
      </c>
      <c r="O3039" s="6">
        <f t="shared" si="285"/>
        <v>2.1320000000000001</v>
      </c>
      <c r="P3039" t="b">
        <v>1</v>
      </c>
      <c r="Q3039" t="s">
        <v>8303</v>
      </c>
      <c r="R3039" s="7">
        <f t="shared" si="286"/>
        <v>33.3125</v>
      </c>
      <c r="S3039" t="str">
        <f t="shared" si="282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 s="12">
        <f t="shared" si="283"/>
        <v>42433.043946759259</v>
      </c>
      <c r="J3040">
        <v>1457071397</v>
      </c>
      <c r="K3040" s="12">
        <f t="shared" si="284"/>
        <v>42373.043946759259</v>
      </c>
      <c r="L3040">
        <v>1451887397</v>
      </c>
      <c r="M3040" t="b">
        <v>0</v>
      </c>
      <c r="N3040">
        <v>27</v>
      </c>
      <c r="O3040" s="6">
        <f t="shared" si="285"/>
        <v>1.0049999999999999</v>
      </c>
      <c r="P3040" t="b">
        <v>1</v>
      </c>
      <c r="Q3040" t="s">
        <v>8303</v>
      </c>
      <c r="R3040" s="7">
        <f t="shared" si="286"/>
        <v>37.222222222222221</v>
      </c>
      <c r="S3040" t="str">
        <f t="shared" si="282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 s="12">
        <f t="shared" si="283"/>
        <v>41637.124305555553</v>
      </c>
      <c r="J3041">
        <v>1388303940</v>
      </c>
      <c r="K3041" s="12">
        <f t="shared" si="284"/>
        <v>41610.586087962962</v>
      </c>
      <c r="L3041">
        <v>1386011038</v>
      </c>
      <c r="M3041" t="b">
        <v>0</v>
      </c>
      <c r="N3041">
        <v>236</v>
      </c>
      <c r="O3041" s="6">
        <f t="shared" si="285"/>
        <v>1.0871389999999999</v>
      </c>
      <c r="P3041" t="b">
        <v>1</v>
      </c>
      <c r="Q3041" t="s">
        <v>8303</v>
      </c>
      <c r="R3041" s="7">
        <f t="shared" si="286"/>
        <v>92.130423728813554</v>
      </c>
      <c r="S3041" t="str">
        <f t="shared" si="282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 s="12">
        <f t="shared" si="283"/>
        <v>42181.749999999993</v>
      </c>
      <c r="J3042">
        <v>1435359600</v>
      </c>
      <c r="K3042" s="12">
        <f t="shared" si="284"/>
        <v>42177.583576388883</v>
      </c>
      <c r="L3042">
        <v>1434999621</v>
      </c>
      <c r="M3042" t="b">
        <v>0</v>
      </c>
      <c r="N3042">
        <v>42</v>
      </c>
      <c r="O3042" s="6">
        <f t="shared" si="285"/>
        <v>1.075</v>
      </c>
      <c r="P3042" t="b">
        <v>1</v>
      </c>
      <c r="Q3042" t="s">
        <v>8303</v>
      </c>
      <c r="R3042" s="7">
        <f t="shared" si="286"/>
        <v>76.785714285714292</v>
      </c>
      <c r="S3042" t="str">
        <f t="shared" si="282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 s="12">
        <f t="shared" si="283"/>
        <v>42389.660277777781</v>
      </c>
      <c r="J3043">
        <v>1453323048</v>
      </c>
      <c r="K3043" s="12">
        <f t="shared" si="284"/>
        <v>42359.660277777781</v>
      </c>
      <c r="L3043">
        <v>1450731048</v>
      </c>
      <c r="M3043" t="b">
        <v>0</v>
      </c>
      <c r="N3043">
        <v>95</v>
      </c>
      <c r="O3043" s="6">
        <f t="shared" si="285"/>
        <v>1.1048192771084338</v>
      </c>
      <c r="P3043" t="b">
        <v>1</v>
      </c>
      <c r="Q3043" t="s">
        <v>8303</v>
      </c>
      <c r="R3043" s="7">
        <f t="shared" si="286"/>
        <v>96.526315789473685</v>
      </c>
      <c r="S3043" t="str">
        <f t="shared" si="282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 s="12">
        <f t="shared" si="283"/>
        <v>42283.479710648149</v>
      </c>
      <c r="J3044">
        <v>1444149047</v>
      </c>
      <c r="K3044" s="12">
        <f t="shared" si="284"/>
        <v>42253.479710648149</v>
      </c>
      <c r="L3044">
        <v>1441557047</v>
      </c>
      <c r="M3044" t="b">
        <v>0</v>
      </c>
      <c r="N3044">
        <v>37</v>
      </c>
      <c r="O3044" s="6">
        <f t="shared" si="285"/>
        <v>1.28</v>
      </c>
      <c r="P3044" t="b">
        <v>1</v>
      </c>
      <c r="Q3044" t="s">
        <v>8303</v>
      </c>
      <c r="R3044" s="7">
        <f t="shared" si="286"/>
        <v>51.891891891891895</v>
      </c>
      <c r="S3044" t="str">
        <f t="shared" si="282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 s="12">
        <f t="shared" si="283"/>
        <v>42109.909722222219</v>
      </c>
      <c r="J3045">
        <v>1429152600</v>
      </c>
      <c r="K3045" s="12">
        <f t="shared" si="284"/>
        <v>42082.862256944441</v>
      </c>
      <c r="L3045">
        <v>1426815699</v>
      </c>
      <c r="M3045" t="b">
        <v>0</v>
      </c>
      <c r="N3045">
        <v>128</v>
      </c>
      <c r="O3045" s="6">
        <f t="shared" si="285"/>
        <v>1.1000666666666667</v>
      </c>
      <c r="P3045" t="b">
        <v>1</v>
      </c>
      <c r="Q3045" t="s">
        <v>8303</v>
      </c>
      <c r="R3045" s="7">
        <f t="shared" si="286"/>
        <v>128.9140625</v>
      </c>
      <c r="S3045" t="str">
        <f t="shared" si="282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 s="12">
        <f t="shared" si="283"/>
        <v>42402.518495370365</v>
      </c>
      <c r="J3046">
        <v>1454433998</v>
      </c>
      <c r="K3046" s="12">
        <f t="shared" si="284"/>
        <v>42387.518495370365</v>
      </c>
      <c r="L3046">
        <v>1453137998</v>
      </c>
      <c r="M3046" t="b">
        <v>0</v>
      </c>
      <c r="N3046">
        <v>156</v>
      </c>
      <c r="O3046" s="6">
        <f t="shared" si="285"/>
        <v>1.0934166666666667</v>
      </c>
      <c r="P3046" t="b">
        <v>1</v>
      </c>
      <c r="Q3046" t="s">
        <v>8303</v>
      </c>
      <c r="R3046" s="7">
        <f t="shared" si="286"/>
        <v>84.108974358974365</v>
      </c>
      <c r="S3046" t="str">
        <f t="shared" si="282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 s="12">
        <f t="shared" si="283"/>
        <v>41872.947395833333</v>
      </c>
      <c r="J3047">
        <v>1408679055</v>
      </c>
      <c r="K3047" s="12">
        <f t="shared" si="284"/>
        <v>41842.947395833333</v>
      </c>
      <c r="L3047">
        <v>1406087055</v>
      </c>
      <c r="M3047" t="b">
        <v>0</v>
      </c>
      <c r="N3047">
        <v>64</v>
      </c>
      <c r="O3047" s="6">
        <f t="shared" si="285"/>
        <v>1.3270650000000002</v>
      </c>
      <c r="P3047" t="b">
        <v>1</v>
      </c>
      <c r="Q3047" t="s">
        <v>8303</v>
      </c>
      <c r="R3047" s="7">
        <f t="shared" si="286"/>
        <v>82.941562500000003</v>
      </c>
      <c r="S3047" t="str">
        <f t="shared" si="282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 s="12">
        <f t="shared" si="283"/>
        <v>41891.994444444441</v>
      </c>
      <c r="J3048">
        <v>1410324720</v>
      </c>
      <c r="K3048" s="12">
        <f t="shared" si="284"/>
        <v>41862.59474537037</v>
      </c>
      <c r="L3048">
        <v>1407784586</v>
      </c>
      <c r="M3048" t="b">
        <v>0</v>
      </c>
      <c r="N3048">
        <v>58</v>
      </c>
      <c r="O3048" s="6">
        <f t="shared" si="285"/>
        <v>1.9084810126582279</v>
      </c>
      <c r="P3048" t="b">
        <v>1</v>
      </c>
      <c r="Q3048" t="s">
        <v>8303</v>
      </c>
      <c r="R3048" s="7">
        <f t="shared" si="286"/>
        <v>259.94827586206895</v>
      </c>
      <c r="S3048" t="str">
        <f t="shared" si="282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 s="12">
        <f t="shared" si="283"/>
        <v>42487.344444444439</v>
      </c>
      <c r="J3049">
        <v>1461762960</v>
      </c>
      <c r="K3049" s="12">
        <f t="shared" si="284"/>
        <v>42443.780717592592</v>
      </c>
      <c r="L3049">
        <v>1457999054</v>
      </c>
      <c r="M3049" t="b">
        <v>0</v>
      </c>
      <c r="N3049">
        <v>20</v>
      </c>
      <c r="O3049" s="6">
        <f t="shared" si="285"/>
        <v>1.49</v>
      </c>
      <c r="P3049" t="b">
        <v>1</v>
      </c>
      <c r="Q3049" t="s">
        <v>8303</v>
      </c>
      <c r="R3049" s="7">
        <f t="shared" si="286"/>
        <v>37.25</v>
      </c>
      <c r="S3049" t="str">
        <f t="shared" si="282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 s="12">
        <f t="shared" si="283"/>
        <v>42004.681944444441</v>
      </c>
      <c r="J3050">
        <v>1420060920</v>
      </c>
      <c r="K3050" s="12">
        <f t="shared" si="284"/>
        <v>41975.692847222221</v>
      </c>
      <c r="L3050">
        <v>1417556262</v>
      </c>
      <c r="M3050" t="b">
        <v>0</v>
      </c>
      <c r="N3050">
        <v>47</v>
      </c>
      <c r="O3050" s="6">
        <f t="shared" si="285"/>
        <v>1.6639999999999999</v>
      </c>
      <c r="P3050" t="b">
        <v>1</v>
      </c>
      <c r="Q3050" t="s">
        <v>8303</v>
      </c>
      <c r="R3050" s="7">
        <f t="shared" si="286"/>
        <v>177.02127659574469</v>
      </c>
      <c r="S3050" t="str">
        <f t="shared" si="282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 s="12">
        <f t="shared" si="283"/>
        <v>42168.806192129625</v>
      </c>
      <c r="J3051">
        <v>1434241255</v>
      </c>
      <c r="K3051" s="12">
        <f t="shared" si="284"/>
        <v>42138.806192129625</v>
      </c>
      <c r="L3051">
        <v>1431649255</v>
      </c>
      <c r="M3051" t="b">
        <v>0</v>
      </c>
      <c r="N3051">
        <v>54</v>
      </c>
      <c r="O3051" s="6">
        <f t="shared" si="285"/>
        <v>1.0666666666666667</v>
      </c>
      <c r="P3051" t="b">
        <v>1</v>
      </c>
      <c r="Q3051" t="s">
        <v>8303</v>
      </c>
      <c r="R3051" s="7">
        <f t="shared" si="286"/>
        <v>74.074074074074076</v>
      </c>
      <c r="S3051" t="str">
        <f t="shared" si="282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 s="12">
        <f t="shared" si="283"/>
        <v>42494.960185185184</v>
      </c>
      <c r="J3052">
        <v>1462420960</v>
      </c>
      <c r="K3052" s="12">
        <f t="shared" si="284"/>
        <v>42464.960185185184</v>
      </c>
      <c r="L3052">
        <v>1459828960</v>
      </c>
      <c r="M3052" t="b">
        <v>0</v>
      </c>
      <c r="N3052">
        <v>9</v>
      </c>
      <c r="O3052" s="6">
        <f t="shared" si="285"/>
        <v>1.06</v>
      </c>
      <c r="P3052" t="b">
        <v>1</v>
      </c>
      <c r="Q3052" t="s">
        <v>8303</v>
      </c>
      <c r="R3052" s="7">
        <f t="shared" si="286"/>
        <v>70.666666666666671</v>
      </c>
      <c r="S3052" t="str">
        <f t="shared" si="282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 s="12">
        <f t="shared" si="283"/>
        <v>42774.207696759258</v>
      </c>
      <c r="J3053">
        <v>1486547945</v>
      </c>
      <c r="K3053" s="12">
        <f t="shared" si="284"/>
        <v>42744.207696759258</v>
      </c>
      <c r="L3053">
        <v>1483955945</v>
      </c>
      <c r="M3053" t="b">
        <v>1</v>
      </c>
      <c r="N3053">
        <v>35</v>
      </c>
      <c r="O3053" s="6">
        <f t="shared" si="285"/>
        <v>0.23628571428571429</v>
      </c>
      <c r="P3053" t="b">
        <v>0</v>
      </c>
      <c r="Q3053" t="s">
        <v>8303</v>
      </c>
      <c r="R3053" s="7">
        <f t="shared" si="286"/>
        <v>23.62857142857143</v>
      </c>
      <c r="S3053" t="str">
        <f t="shared" si="282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 s="12">
        <f t="shared" si="283"/>
        <v>42152.457638888889</v>
      </c>
      <c r="J3054">
        <v>1432828740</v>
      </c>
      <c r="K3054" s="12">
        <f t="shared" si="284"/>
        <v>42122.461736111109</v>
      </c>
      <c r="L3054">
        <v>1430237094</v>
      </c>
      <c r="M3054" t="b">
        <v>0</v>
      </c>
      <c r="N3054">
        <v>2</v>
      </c>
      <c r="O3054" s="6">
        <f t="shared" si="285"/>
        <v>1.5E-3</v>
      </c>
      <c r="P3054" t="b">
        <v>0</v>
      </c>
      <c r="Q3054" t="s">
        <v>8303</v>
      </c>
      <c r="R3054" s="7">
        <f t="shared" si="286"/>
        <v>37.5</v>
      </c>
      <c r="S3054" t="str">
        <f t="shared" si="282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 s="12">
        <f t="shared" si="283"/>
        <v>41913.957638888889</v>
      </c>
      <c r="J3055">
        <v>1412222340</v>
      </c>
      <c r="K3055" s="12">
        <f t="shared" si="284"/>
        <v>41862.553391203699</v>
      </c>
      <c r="L3055">
        <v>1407781013</v>
      </c>
      <c r="M3055" t="b">
        <v>0</v>
      </c>
      <c r="N3055">
        <v>3</v>
      </c>
      <c r="O3055" s="6">
        <f t="shared" si="285"/>
        <v>4.0000000000000001E-3</v>
      </c>
      <c r="P3055" t="b">
        <v>0</v>
      </c>
      <c r="Q3055" t="s">
        <v>8303</v>
      </c>
      <c r="R3055" s="7">
        <f t="shared" si="286"/>
        <v>13.333333333333334</v>
      </c>
      <c r="S3055" t="str">
        <f t="shared" si="282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 s="12">
        <f t="shared" si="283"/>
        <v>42064.836111111108</v>
      </c>
      <c r="J3056">
        <v>1425258240</v>
      </c>
      <c r="K3056" s="12">
        <f t="shared" si="284"/>
        <v>42027.624467592592</v>
      </c>
      <c r="L3056">
        <v>1422043154</v>
      </c>
      <c r="M3056" t="b">
        <v>0</v>
      </c>
      <c r="N3056">
        <v>0</v>
      </c>
      <c r="O3056" s="6">
        <f t="shared" si="285"/>
        <v>0</v>
      </c>
      <c r="P3056" t="b">
        <v>0</v>
      </c>
      <c r="Q3056" t="s">
        <v>8303</v>
      </c>
      <c r="R3056" s="7" t="e">
        <f t="shared" si="286"/>
        <v>#DIV/0!</v>
      </c>
      <c r="S3056" t="str">
        <f t="shared" si="282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 s="12">
        <f t="shared" si="283"/>
        <v>42013.749884259254</v>
      </c>
      <c r="J3057">
        <v>1420844390</v>
      </c>
      <c r="K3057" s="12">
        <f t="shared" si="284"/>
        <v>41953.749884259254</v>
      </c>
      <c r="L3057">
        <v>1415660390</v>
      </c>
      <c r="M3057" t="b">
        <v>0</v>
      </c>
      <c r="N3057">
        <v>1</v>
      </c>
      <c r="O3057" s="6">
        <f t="shared" si="285"/>
        <v>5.0000000000000002E-5</v>
      </c>
      <c r="P3057" t="b">
        <v>0</v>
      </c>
      <c r="Q3057" t="s">
        <v>8303</v>
      </c>
      <c r="R3057" s="7">
        <f t="shared" si="286"/>
        <v>1</v>
      </c>
      <c r="S3057" t="str">
        <f t="shared" si="282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 s="12">
        <f t="shared" si="283"/>
        <v>41911.428055555552</v>
      </c>
      <c r="J3058">
        <v>1412003784</v>
      </c>
      <c r="K3058" s="12">
        <f t="shared" si="284"/>
        <v>41851.428055555552</v>
      </c>
      <c r="L3058">
        <v>1406819784</v>
      </c>
      <c r="M3058" t="b">
        <v>0</v>
      </c>
      <c r="N3058">
        <v>0</v>
      </c>
      <c r="O3058" s="6">
        <f t="shared" si="285"/>
        <v>0</v>
      </c>
      <c r="P3058" t="b">
        <v>0</v>
      </c>
      <c r="Q3058" t="s">
        <v>8303</v>
      </c>
      <c r="R3058" s="7" t="e">
        <f t="shared" si="286"/>
        <v>#DIV/0!</v>
      </c>
      <c r="S3058" t="str">
        <f t="shared" si="282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 s="12">
        <f t="shared" si="283"/>
        <v>42463.400590277779</v>
      </c>
      <c r="J3059">
        <v>1459694211</v>
      </c>
      <c r="K3059" s="12">
        <f t="shared" si="284"/>
        <v>42433.442256944443</v>
      </c>
      <c r="L3059">
        <v>1457105811</v>
      </c>
      <c r="M3059" t="b">
        <v>0</v>
      </c>
      <c r="N3059">
        <v>0</v>
      </c>
      <c r="O3059" s="6">
        <f t="shared" si="285"/>
        <v>0</v>
      </c>
      <c r="P3059" t="b">
        <v>0</v>
      </c>
      <c r="Q3059" t="s">
        <v>8303</v>
      </c>
      <c r="R3059" s="7" t="e">
        <f t="shared" si="286"/>
        <v>#DIV/0!</v>
      </c>
      <c r="S3059" t="str">
        <f t="shared" si="282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 s="12">
        <f t="shared" si="283"/>
        <v>42510.165972222218</v>
      </c>
      <c r="J3060">
        <v>1463734740</v>
      </c>
      <c r="K3060" s="12">
        <f t="shared" si="284"/>
        <v>42460.165972222218</v>
      </c>
      <c r="L3060">
        <v>1459414740</v>
      </c>
      <c r="M3060" t="b">
        <v>0</v>
      </c>
      <c r="N3060">
        <v>3</v>
      </c>
      <c r="O3060" s="6">
        <f t="shared" si="285"/>
        <v>1.6666666666666666E-4</v>
      </c>
      <c r="P3060" t="b">
        <v>0</v>
      </c>
      <c r="Q3060" t="s">
        <v>8303</v>
      </c>
      <c r="R3060" s="7">
        <f t="shared" si="286"/>
        <v>1</v>
      </c>
      <c r="S3060" t="str">
        <f t="shared" si="282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 s="12">
        <f t="shared" si="283"/>
        <v>41859.727384259255</v>
      </c>
      <c r="J3061">
        <v>1407536846</v>
      </c>
      <c r="K3061" s="12">
        <f t="shared" si="284"/>
        <v>41829.727384259255</v>
      </c>
      <c r="L3061">
        <v>1404944846</v>
      </c>
      <c r="M3061" t="b">
        <v>0</v>
      </c>
      <c r="N3061">
        <v>11</v>
      </c>
      <c r="O3061" s="6">
        <f t="shared" si="285"/>
        <v>3.0066666666666665E-2</v>
      </c>
      <c r="P3061" t="b">
        <v>0</v>
      </c>
      <c r="Q3061" t="s">
        <v>8303</v>
      </c>
      <c r="R3061" s="7">
        <f t="shared" si="286"/>
        <v>41</v>
      </c>
      <c r="S3061" t="str">
        <f t="shared" si="282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 s="12">
        <f t="shared" si="283"/>
        <v>42275.066365740735</v>
      </c>
      <c r="J3062">
        <v>1443422134</v>
      </c>
      <c r="K3062" s="12">
        <f t="shared" si="284"/>
        <v>42245.066365740735</v>
      </c>
      <c r="L3062">
        <v>1440830134</v>
      </c>
      <c r="M3062" t="b">
        <v>0</v>
      </c>
      <c r="N3062">
        <v>6</v>
      </c>
      <c r="O3062" s="6">
        <f t="shared" si="285"/>
        <v>1.5227272727272728E-3</v>
      </c>
      <c r="P3062" t="b">
        <v>0</v>
      </c>
      <c r="Q3062" t="s">
        <v>8303</v>
      </c>
      <c r="R3062" s="7">
        <f t="shared" si="286"/>
        <v>55.833333333333336</v>
      </c>
      <c r="S3062" t="str">
        <f t="shared" si="282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 s="12">
        <f t="shared" si="283"/>
        <v>41864.575787037036</v>
      </c>
      <c r="J3063">
        <v>1407955748</v>
      </c>
      <c r="K3063" s="12">
        <f t="shared" si="284"/>
        <v>41834.575787037036</v>
      </c>
      <c r="L3063">
        <v>1405363748</v>
      </c>
      <c r="M3063" t="b">
        <v>0</v>
      </c>
      <c r="N3063">
        <v>0</v>
      </c>
      <c r="O3063" s="6">
        <f t="shared" si="285"/>
        <v>0</v>
      </c>
      <c r="P3063" t="b">
        <v>0</v>
      </c>
      <c r="Q3063" t="s">
        <v>8303</v>
      </c>
      <c r="R3063" s="7" t="e">
        <f t="shared" si="286"/>
        <v>#DIV/0!</v>
      </c>
      <c r="S3063" t="str">
        <f t="shared" si="282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 s="12">
        <f t="shared" si="283"/>
        <v>42277.541666666664</v>
      </c>
      <c r="J3064">
        <v>1443636000</v>
      </c>
      <c r="K3064" s="12">
        <f t="shared" si="284"/>
        <v>42248.3274537037</v>
      </c>
      <c r="L3064">
        <v>1441111892</v>
      </c>
      <c r="M3064" t="b">
        <v>0</v>
      </c>
      <c r="N3064">
        <v>67</v>
      </c>
      <c r="O3064" s="6">
        <f t="shared" si="285"/>
        <v>0.66839999999999999</v>
      </c>
      <c r="P3064" t="b">
        <v>0</v>
      </c>
      <c r="Q3064" t="s">
        <v>8303</v>
      </c>
      <c r="R3064" s="7">
        <f t="shared" si="286"/>
        <v>99.761194029850742</v>
      </c>
      <c r="S3064" t="str">
        <f t="shared" si="282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 s="12">
        <f t="shared" si="283"/>
        <v>42665.714560185188</v>
      </c>
      <c r="J3065">
        <v>1477174138</v>
      </c>
      <c r="K3065" s="12">
        <f t="shared" si="284"/>
        <v>42630.714560185188</v>
      </c>
      <c r="L3065">
        <v>1474150138</v>
      </c>
      <c r="M3065" t="b">
        <v>0</v>
      </c>
      <c r="N3065">
        <v>23</v>
      </c>
      <c r="O3065" s="6">
        <f t="shared" si="285"/>
        <v>0.19566666666666666</v>
      </c>
      <c r="P3065" t="b">
        <v>0</v>
      </c>
      <c r="Q3065" t="s">
        <v>8303</v>
      </c>
      <c r="R3065" s="7">
        <f t="shared" si="286"/>
        <v>25.521739130434781</v>
      </c>
      <c r="S3065" t="str">
        <f t="shared" si="282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 s="12">
        <f t="shared" si="283"/>
        <v>42330.082638888889</v>
      </c>
      <c r="J3066">
        <v>1448175540</v>
      </c>
      <c r="K3066" s="12">
        <f t="shared" si="284"/>
        <v>42298.9218287037</v>
      </c>
      <c r="L3066">
        <v>1445483246</v>
      </c>
      <c r="M3066" t="b">
        <v>0</v>
      </c>
      <c r="N3066">
        <v>72</v>
      </c>
      <c r="O3066" s="6">
        <f t="shared" si="285"/>
        <v>0.11294666666666667</v>
      </c>
      <c r="P3066" t="b">
        <v>0</v>
      </c>
      <c r="Q3066" t="s">
        <v>8303</v>
      </c>
      <c r="R3066" s="7">
        <f t="shared" si="286"/>
        <v>117.65277777777777</v>
      </c>
      <c r="S3066" t="str">
        <f t="shared" si="282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 s="12">
        <f t="shared" si="283"/>
        <v>41849.846898148149</v>
      </c>
      <c r="J3067">
        <v>1406683172</v>
      </c>
      <c r="K3067" s="12">
        <f t="shared" si="284"/>
        <v>41824.846898148149</v>
      </c>
      <c r="L3067">
        <v>1404523172</v>
      </c>
      <c r="M3067" t="b">
        <v>0</v>
      </c>
      <c r="N3067">
        <v>2</v>
      </c>
      <c r="O3067" s="6">
        <f t="shared" si="285"/>
        <v>4.0000000000000002E-4</v>
      </c>
      <c r="P3067" t="b">
        <v>0</v>
      </c>
      <c r="Q3067" t="s">
        <v>8303</v>
      </c>
      <c r="R3067" s="7">
        <f t="shared" si="286"/>
        <v>5</v>
      </c>
      <c r="S3067" t="str">
        <f t="shared" si="282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 s="12">
        <f t="shared" si="283"/>
        <v>42561.020104166666</v>
      </c>
      <c r="J3068">
        <v>1468128537</v>
      </c>
      <c r="K3068" s="12">
        <f t="shared" si="284"/>
        <v>42531.020104166666</v>
      </c>
      <c r="L3068">
        <v>1465536537</v>
      </c>
      <c r="M3068" t="b">
        <v>0</v>
      </c>
      <c r="N3068">
        <v>15</v>
      </c>
      <c r="O3068" s="6">
        <f t="shared" si="285"/>
        <v>0.11985714285714286</v>
      </c>
      <c r="P3068" t="b">
        <v>0</v>
      </c>
      <c r="Q3068" t="s">
        <v>8303</v>
      </c>
      <c r="R3068" s="7">
        <f t="shared" si="286"/>
        <v>2796.6666666666665</v>
      </c>
      <c r="S3068" t="str">
        <f t="shared" si="282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 s="12">
        <f t="shared" si="283"/>
        <v>42256.730081018519</v>
      </c>
      <c r="J3069">
        <v>1441837879</v>
      </c>
      <c r="K3069" s="12">
        <f t="shared" si="284"/>
        <v>42226.730081018519</v>
      </c>
      <c r="L3069">
        <v>1439245879</v>
      </c>
      <c r="M3069" t="b">
        <v>0</v>
      </c>
      <c r="N3069">
        <v>1</v>
      </c>
      <c r="O3069" s="6">
        <f t="shared" si="285"/>
        <v>2.5000000000000001E-2</v>
      </c>
      <c r="P3069" t="b">
        <v>0</v>
      </c>
      <c r="Q3069" t="s">
        <v>8303</v>
      </c>
      <c r="R3069" s="7">
        <f t="shared" si="286"/>
        <v>200</v>
      </c>
      <c r="S3069" t="str">
        <f t="shared" si="282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 s="12">
        <f t="shared" si="283"/>
        <v>42293.483240740738</v>
      </c>
      <c r="J3070">
        <v>1445013352</v>
      </c>
      <c r="K3070" s="12">
        <f t="shared" si="284"/>
        <v>42263.483240740738</v>
      </c>
      <c r="L3070">
        <v>1442421352</v>
      </c>
      <c r="M3070" t="b">
        <v>0</v>
      </c>
      <c r="N3070">
        <v>2</v>
      </c>
      <c r="O3070" s="6">
        <f t="shared" si="285"/>
        <v>6.9999999999999999E-4</v>
      </c>
      <c r="P3070" t="b">
        <v>0</v>
      </c>
      <c r="Q3070" t="s">
        <v>8303</v>
      </c>
      <c r="R3070" s="7">
        <f t="shared" si="286"/>
        <v>87.5</v>
      </c>
      <c r="S3070" t="str">
        <f t="shared" si="282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 s="12">
        <f t="shared" si="283"/>
        <v>41987.625393518516</v>
      </c>
      <c r="J3071">
        <v>1418587234</v>
      </c>
      <c r="K3071" s="12">
        <f t="shared" si="284"/>
        <v>41957.625393518516</v>
      </c>
      <c r="L3071">
        <v>1415995234</v>
      </c>
      <c r="M3071" t="b">
        <v>0</v>
      </c>
      <c r="N3071">
        <v>7</v>
      </c>
      <c r="O3071" s="6">
        <f t="shared" si="285"/>
        <v>0.14099999999999999</v>
      </c>
      <c r="P3071" t="b">
        <v>0</v>
      </c>
      <c r="Q3071" t="s">
        <v>8303</v>
      </c>
      <c r="R3071" s="7">
        <f t="shared" si="286"/>
        <v>20.142857142857142</v>
      </c>
      <c r="S3071" t="str">
        <f t="shared" ref="S3071:S3134" si="288">LEFT(Q3071, FIND("/",Q3071) - 1)</f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 s="12">
        <f t="shared" si="283"/>
        <v>42711.525104166663</v>
      </c>
      <c r="J3072">
        <v>1481132169</v>
      </c>
      <c r="K3072" s="12">
        <f t="shared" si="284"/>
        <v>42690.525104166663</v>
      </c>
      <c r="L3072">
        <v>1479317769</v>
      </c>
      <c r="M3072" t="b">
        <v>0</v>
      </c>
      <c r="N3072">
        <v>16</v>
      </c>
      <c r="O3072" s="6">
        <f t="shared" si="285"/>
        <v>3.3399999999999999E-2</v>
      </c>
      <c r="P3072" t="b">
        <v>0</v>
      </c>
      <c r="Q3072" t="s">
        <v>8303</v>
      </c>
      <c r="R3072" s="7">
        <f t="shared" si="286"/>
        <v>20.875</v>
      </c>
      <c r="S3072" t="str">
        <f t="shared" si="288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 s="12">
        <f t="shared" si="283"/>
        <v>42115.040972222218</v>
      </c>
      <c r="J3073">
        <v>1429595940</v>
      </c>
      <c r="K3073" s="12">
        <f t="shared" si="284"/>
        <v>42097.524085648147</v>
      </c>
      <c r="L3073">
        <v>1428082481</v>
      </c>
      <c r="M3073" t="b">
        <v>0</v>
      </c>
      <c r="N3073">
        <v>117</v>
      </c>
      <c r="O3073" s="6">
        <f t="shared" si="285"/>
        <v>0.59775</v>
      </c>
      <c r="P3073" t="b">
        <v>0</v>
      </c>
      <c r="Q3073" t="s">
        <v>8303</v>
      </c>
      <c r="R3073" s="7">
        <f t="shared" si="286"/>
        <v>61.307692307692307</v>
      </c>
      <c r="S3073" t="str">
        <f t="shared" si="288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 s="12">
        <f t="shared" si="283"/>
        <v>42672.865277777775</v>
      </c>
      <c r="J3074">
        <v>1477791960</v>
      </c>
      <c r="K3074" s="12">
        <f t="shared" si="284"/>
        <v>42658.482199074067</v>
      </c>
      <c r="L3074">
        <v>1476549262</v>
      </c>
      <c r="M3074" t="b">
        <v>0</v>
      </c>
      <c r="N3074">
        <v>2</v>
      </c>
      <c r="O3074" s="6">
        <f t="shared" si="285"/>
        <v>1.6666666666666666E-4</v>
      </c>
      <c r="P3074" t="b">
        <v>0</v>
      </c>
      <c r="Q3074" t="s">
        <v>8303</v>
      </c>
      <c r="R3074" s="7">
        <f t="shared" si="286"/>
        <v>1</v>
      </c>
      <c r="S3074" t="str">
        <f t="shared" si="288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 s="12">
        <f t="shared" ref="I3075:I3138" si="289">(J3075/86400)+25569+(-5/24)</f>
        <v>42169.59652777778</v>
      </c>
      <c r="J3075">
        <v>1434309540</v>
      </c>
      <c r="K3075" s="12">
        <f t="shared" ref="K3075:K3138" si="290">(L3075/86400)+25569+(-5/24)</f>
        <v>42111.475694444445</v>
      </c>
      <c r="L3075">
        <v>1429287900</v>
      </c>
      <c r="M3075" t="b">
        <v>0</v>
      </c>
      <c r="N3075">
        <v>7</v>
      </c>
      <c r="O3075" s="6">
        <f t="shared" ref="O3075:O3138" si="291">E3075/D3075</f>
        <v>2.3035714285714285E-4</v>
      </c>
      <c r="P3075" t="b">
        <v>0</v>
      </c>
      <c r="Q3075" t="s">
        <v>8303</v>
      </c>
      <c r="R3075" s="7">
        <f t="shared" ref="R3075:R3138" si="292">E3075/N3075</f>
        <v>92.142857142857139</v>
      </c>
      <c r="S3075" t="str">
        <f t="shared" si="288"/>
        <v>theater</v>
      </c>
      <c r="T3075" t="str">
        <f t="shared" ref="T3075:T3138" si="293">RIGHT(Q3075, LEN(Q3075) - FIND("/",Q3075))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 s="12">
        <f t="shared" si="289"/>
        <v>42439.362951388888</v>
      </c>
      <c r="J3076">
        <v>1457617359</v>
      </c>
      <c r="K3076" s="12">
        <f t="shared" si="290"/>
        <v>42409.362951388888</v>
      </c>
      <c r="L3076">
        <v>1455025359</v>
      </c>
      <c r="M3076" t="b">
        <v>0</v>
      </c>
      <c r="N3076">
        <v>3</v>
      </c>
      <c r="O3076" s="6">
        <f t="shared" si="291"/>
        <v>8.8000000000000003E-4</v>
      </c>
      <c r="P3076" t="b">
        <v>0</v>
      </c>
      <c r="Q3076" t="s">
        <v>8303</v>
      </c>
      <c r="R3076" s="7">
        <f t="shared" si="292"/>
        <v>7.333333333333333</v>
      </c>
      <c r="S3076" t="str">
        <f t="shared" si="288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 s="12">
        <f t="shared" si="289"/>
        <v>42600.89398148148</v>
      </c>
      <c r="J3077">
        <v>1471573640</v>
      </c>
      <c r="K3077" s="12">
        <f t="shared" si="290"/>
        <v>42550.89398148148</v>
      </c>
      <c r="L3077">
        <v>1467253640</v>
      </c>
      <c r="M3077" t="b">
        <v>0</v>
      </c>
      <c r="N3077">
        <v>20</v>
      </c>
      <c r="O3077" s="6">
        <f t="shared" si="291"/>
        <v>8.6400000000000005E-2</v>
      </c>
      <c r="P3077" t="b">
        <v>0</v>
      </c>
      <c r="Q3077" t="s">
        <v>8303</v>
      </c>
      <c r="R3077" s="7">
        <f t="shared" si="292"/>
        <v>64.8</v>
      </c>
      <c r="S3077" t="str">
        <f t="shared" si="288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 s="12">
        <f t="shared" si="289"/>
        <v>42286.443553240737</v>
      </c>
      <c r="J3078">
        <v>1444405123</v>
      </c>
      <c r="K3078" s="12">
        <f t="shared" si="290"/>
        <v>42226.443553240737</v>
      </c>
      <c r="L3078">
        <v>1439221123</v>
      </c>
      <c r="M3078" t="b">
        <v>0</v>
      </c>
      <c r="N3078">
        <v>50</v>
      </c>
      <c r="O3078" s="6">
        <f t="shared" si="291"/>
        <v>0.15060000000000001</v>
      </c>
      <c r="P3078" t="b">
        <v>0</v>
      </c>
      <c r="Q3078" t="s">
        <v>8303</v>
      </c>
      <c r="R3078" s="7">
        <f t="shared" si="292"/>
        <v>30.12</v>
      </c>
      <c r="S3078" t="str">
        <f t="shared" si="288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 s="12">
        <f t="shared" si="289"/>
        <v>42796.74858796296</v>
      </c>
      <c r="J3079">
        <v>1488495478</v>
      </c>
      <c r="K3079" s="12">
        <f t="shared" si="290"/>
        <v>42766.74858796296</v>
      </c>
      <c r="L3079">
        <v>1485903478</v>
      </c>
      <c r="M3079" t="b">
        <v>0</v>
      </c>
      <c r="N3079">
        <v>2</v>
      </c>
      <c r="O3079" s="6">
        <f t="shared" si="291"/>
        <v>4.7727272727272731E-3</v>
      </c>
      <c r="P3079" t="b">
        <v>0</v>
      </c>
      <c r="Q3079" t="s">
        <v>8303</v>
      </c>
      <c r="R3079" s="7">
        <f t="shared" si="292"/>
        <v>52.5</v>
      </c>
      <c r="S3079" t="str">
        <f t="shared" si="288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 s="12">
        <f t="shared" si="289"/>
        <v>42060.930497685178</v>
      </c>
      <c r="J3080">
        <v>1424920795</v>
      </c>
      <c r="K3080" s="12">
        <f t="shared" si="290"/>
        <v>42030.930497685178</v>
      </c>
      <c r="L3080">
        <v>1422328795</v>
      </c>
      <c r="M3080" t="b">
        <v>0</v>
      </c>
      <c r="N3080">
        <v>3</v>
      </c>
      <c r="O3080" s="6">
        <f t="shared" si="291"/>
        <v>1.1833333333333333E-3</v>
      </c>
      <c r="P3080" t="b">
        <v>0</v>
      </c>
      <c r="Q3080" t="s">
        <v>8303</v>
      </c>
      <c r="R3080" s="7">
        <f t="shared" si="292"/>
        <v>23.666666666666668</v>
      </c>
      <c r="S3080" t="str">
        <f t="shared" si="288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 s="12">
        <f t="shared" si="289"/>
        <v>42085.463368055549</v>
      </c>
      <c r="J3081">
        <v>1427040435</v>
      </c>
      <c r="K3081" s="12">
        <f t="shared" si="290"/>
        <v>42055.50503472222</v>
      </c>
      <c r="L3081">
        <v>1424452035</v>
      </c>
      <c r="M3081" t="b">
        <v>0</v>
      </c>
      <c r="N3081">
        <v>27</v>
      </c>
      <c r="O3081" s="6">
        <f t="shared" si="291"/>
        <v>8.4173998587352451E-3</v>
      </c>
      <c r="P3081" t="b">
        <v>0</v>
      </c>
      <c r="Q3081" t="s">
        <v>8303</v>
      </c>
      <c r="R3081" s="7">
        <f t="shared" si="292"/>
        <v>415.77777777777777</v>
      </c>
      <c r="S3081" t="str">
        <f t="shared" si="288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 s="12">
        <f t="shared" si="289"/>
        <v>41999.861620370364</v>
      </c>
      <c r="J3082">
        <v>1419644444</v>
      </c>
      <c r="K3082" s="12">
        <f t="shared" si="290"/>
        <v>41939.8199537037</v>
      </c>
      <c r="L3082">
        <v>1414456844</v>
      </c>
      <c r="M3082" t="b">
        <v>0</v>
      </c>
      <c r="N3082">
        <v>7</v>
      </c>
      <c r="O3082" s="6">
        <f t="shared" si="291"/>
        <v>1.8799999999999999E-4</v>
      </c>
      <c r="P3082" t="b">
        <v>0</v>
      </c>
      <c r="Q3082" t="s">
        <v>8303</v>
      </c>
      <c r="R3082" s="7">
        <f t="shared" si="292"/>
        <v>53.714285714285715</v>
      </c>
      <c r="S3082" t="str">
        <f t="shared" si="288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 s="12">
        <f t="shared" si="289"/>
        <v>42266.973275462959</v>
      </c>
      <c r="J3083">
        <v>1442722891</v>
      </c>
      <c r="K3083" s="12">
        <f t="shared" si="290"/>
        <v>42236.973275462959</v>
      </c>
      <c r="L3083">
        <v>1440130891</v>
      </c>
      <c r="M3083" t="b">
        <v>0</v>
      </c>
      <c r="N3083">
        <v>5</v>
      </c>
      <c r="O3083" s="6">
        <f t="shared" si="291"/>
        <v>2.1029999999999998E-3</v>
      </c>
      <c r="P3083" t="b">
        <v>0</v>
      </c>
      <c r="Q3083" t="s">
        <v>8303</v>
      </c>
      <c r="R3083" s="7">
        <f t="shared" si="292"/>
        <v>420.6</v>
      </c>
      <c r="S3083" t="str">
        <f t="shared" si="288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 s="12">
        <f t="shared" si="289"/>
        <v>42323.756319444445</v>
      </c>
      <c r="J3084">
        <v>1447628946</v>
      </c>
      <c r="K3084" s="12">
        <f t="shared" si="290"/>
        <v>42293.714652777773</v>
      </c>
      <c r="L3084">
        <v>1445033346</v>
      </c>
      <c r="M3084" t="b">
        <v>0</v>
      </c>
      <c r="N3084">
        <v>0</v>
      </c>
      <c r="O3084" s="6">
        <f t="shared" si="291"/>
        <v>0</v>
      </c>
      <c r="P3084" t="b">
        <v>0</v>
      </c>
      <c r="Q3084" t="s">
        <v>8303</v>
      </c>
      <c r="R3084" s="7" t="e">
        <f t="shared" si="292"/>
        <v>#DIV/0!</v>
      </c>
      <c r="S3084" t="str">
        <f t="shared" si="288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 s="12">
        <f t="shared" si="289"/>
        <v>41883</v>
      </c>
      <c r="J3085">
        <v>1409547600</v>
      </c>
      <c r="K3085" s="12">
        <f t="shared" si="290"/>
        <v>41853.355069444442</v>
      </c>
      <c r="L3085">
        <v>1406986278</v>
      </c>
      <c r="M3085" t="b">
        <v>0</v>
      </c>
      <c r="N3085">
        <v>3</v>
      </c>
      <c r="O3085" s="6">
        <f t="shared" si="291"/>
        <v>2.8E-3</v>
      </c>
      <c r="P3085" t="b">
        <v>0</v>
      </c>
      <c r="Q3085" t="s">
        <v>8303</v>
      </c>
      <c r="R3085" s="7">
        <f t="shared" si="292"/>
        <v>18.666666666666668</v>
      </c>
      <c r="S3085" t="str">
        <f t="shared" si="288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 s="12">
        <f t="shared" si="289"/>
        <v>42129.574999999997</v>
      </c>
      <c r="J3086">
        <v>1430851680</v>
      </c>
      <c r="K3086" s="12">
        <f t="shared" si="290"/>
        <v>42100.515405092585</v>
      </c>
      <c r="L3086">
        <v>1428340931</v>
      </c>
      <c r="M3086" t="b">
        <v>0</v>
      </c>
      <c r="N3086">
        <v>6</v>
      </c>
      <c r="O3086" s="6">
        <f t="shared" si="291"/>
        <v>0.11579206701157921</v>
      </c>
      <c r="P3086" t="b">
        <v>0</v>
      </c>
      <c r="Q3086" t="s">
        <v>8303</v>
      </c>
      <c r="R3086" s="7">
        <f t="shared" si="292"/>
        <v>78.333333333333329</v>
      </c>
      <c r="S3086" t="str">
        <f t="shared" si="288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 s="12">
        <f t="shared" si="289"/>
        <v>42276.675451388888</v>
      </c>
      <c r="J3087">
        <v>1443561159</v>
      </c>
      <c r="K3087" s="12">
        <f t="shared" si="290"/>
        <v>42246.675451388888</v>
      </c>
      <c r="L3087">
        <v>1440969159</v>
      </c>
      <c r="M3087" t="b">
        <v>0</v>
      </c>
      <c r="N3087">
        <v>9</v>
      </c>
      <c r="O3087" s="6">
        <f t="shared" si="291"/>
        <v>2.4400000000000002E-2</v>
      </c>
      <c r="P3087" t="b">
        <v>0</v>
      </c>
      <c r="Q3087" t="s">
        <v>8303</v>
      </c>
      <c r="R3087" s="7">
        <f t="shared" si="292"/>
        <v>67.777777777777771</v>
      </c>
      <c r="S3087" t="str">
        <f t="shared" si="288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 s="12">
        <f t="shared" si="289"/>
        <v>42233.462488425925</v>
      </c>
      <c r="J3088">
        <v>1439827559</v>
      </c>
      <c r="K3088" s="12">
        <f t="shared" si="290"/>
        <v>42173.462488425925</v>
      </c>
      <c r="L3088">
        <v>1434643559</v>
      </c>
      <c r="M3088" t="b">
        <v>0</v>
      </c>
      <c r="N3088">
        <v>3</v>
      </c>
      <c r="O3088" s="6">
        <f t="shared" si="291"/>
        <v>2.5000000000000001E-3</v>
      </c>
      <c r="P3088" t="b">
        <v>0</v>
      </c>
      <c r="Q3088" t="s">
        <v>8303</v>
      </c>
      <c r="R3088" s="7">
        <f t="shared" si="292"/>
        <v>16.666666666666668</v>
      </c>
      <c r="S3088" t="str">
        <f t="shared" si="288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 s="12">
        <f t="shared" si="289"/>
        <v>42724.983680555553</v>
      </c>
      <c r="J3089">
        <v>1482294990</v>
      </c>
      <c r="K3089" s="12">
        <f t="shared" si="290"/>
        <v>42664.942013888889</v>
      </c>
      <c r="L3089">
        <v>1477107390</v>
      </c>
      <c r="M3089" t="b">
        <v>0</v>
      </c>
      <c r="N3089">
        <v>2</v>
      </c>
      <c r="O3089" s="6">
        <f t="shared" si="291"/>
        <v>6.2500000000000003E-3</v>
      </c>
      <c r="P3089" t="b">
        <v>0</v>
      </c>
      <c r="Q3089" t="s">
        <v>8303</v>
      </c>
      <c r="R3089" s="7">
        <f t="shared" si="292"/>
        <v>62.5</v>
      </c>
      <c r="S3089" t="str">
        <f t="shared" si="288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 s="12">
        <f t="shared" si="289"/>
        <v>42012.361805555549</v>
      </c>
      <c r="J3090">
        <v>1420724460</v>
      </c>
      <c r="K3090" s="12">
        <f t="shared" si="290"/>
        <v>41981.363969907405</v>
      </c>
      <c r="L3090">
        <v>1418046247</v>
      </c>
      <c r="M3090" t="b">
        <v>0</v>
      </c>
      <c r="N3090">
        <v>3</v>
      </c>
      <c r="O3090" s="6">
        <f t="shared" si="291"/>
        <v>1.9384615384615384E-3</v>
      </c>
      <c r="P3090" t="b">
        <v>0</v>
      </c>
      <c r="Q3090" t="s">
        <v>8303</v>
      </c>
      <c r="R3090" s="7">
        <f t="shared" si="292"/>
        <v>42</v>
      </c>
      <c r="S3090" t="str">
        <f t="shared" si="288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 s="12">
        <f t="shared" si="289"/>
        <v>42559.874305555553</v>
      </c>
      <c r="J3091">
        <v>1468029540</v>
      </c>
      <c r="K3091" s="12">
        <f t="shared" si="290"/>
        <v>42528.334293981483</v>
      </c>
      <c r="L3091">
        <v>1465304483</v>
      </c>
      <c r="M3091" t="b">
        <v>0</v>
      </c>
      <c r="N3091">
        <v>45</v>
      </c>
      <c r="O3091" s="6">
        <f t="shared" si="291"/>
        <v>0.23416000000000001</v>
      </c>
      <c r="P3091" t="b">
        <v>0</v>
      </c>
      <c r="Q3091" t="s">
        <v>8303</v>
      </c>
      <c r="R3091" s="7">
        <f t="shared" si="292"/>
        <v>130.0888888888889</v>
      </c>
      <c r="S3091" t="str">
        <f t="shared" si="288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 s="12">
        <f t="shared" si="289"/>
        <v>42125.568807870368</v>
      </c>
      <c r="J3092">
        <v>1430505545</v>
      </c>
      <c r="K3092" s="12">
        <f t="shared" si="290"/>
        <v>42065.610474537032</v>
      </c>
      <c r="L3092">
        <v>1425325145</v>
      </c>
      <c r="M3092" t="b">
        <v>0</v>
      </c>
      <c r="N3092">
        <v>9</v>
      </c>
      <c r="O3092" s="6">
        <f t="shared" si="291"/>
        <v>5.080888888888889E-2</v>
      </c>
      <c r="P3092" t="b">
        <v>0</v>
      </c>
      <c r="Q3092" t="s">
        <v>8303</v>
      </c>
      <c r="R3092" s="7">
        <f t="shared" si="292"/>
        <v>1270.2222222222222</v>
      </c>
      <c r="S3092" t="str">
        <f t="shared" si="288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 s="12">
        <f t="shared" si="289"/>
        <v>42596.740081018514</v>
      </c>
      <c r="J3093">
        <v>1471214743</v>
      </c>
      <c r="K3093" s="12">
        <f t="shared" si="290"/>
        <v>42566.740081018514</v>
      </c>
      <c r="L3093">
        <v>1468622743</v>
      </c>
      <c r="M3093" t="b">
        <v>0</v>
      </c>
      <c r="N3093">
        <v>9</v>
      </c>
      <c r="O3093" s="6">
        <f t="shared" si="291"/>
        <v>0.15920000000000001</v>
      </c>
      <c r="P3093" t="b">
        <v>0</v>
      </c>
      <c r="Q3093" t="s">
        <v>8303</v>
      </c>
      <c r="R3093" s="7">
        <f t="shared" si="292"/>
        <v>88.444444444444443</v>
      </c>
      <c r="S3093" t="str">
        <f t="shared" si="288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 s="12">
        <f t="shared" si="289"/>
        <v>42292.708333333336</v>
      </c>
      <c r="J3094">
        <v>1444946400</v>
      </c>
      <c r="K3094" s="12">
        <f t="shared" si="290"/>
        <v>42255.41101851852</v>
      </c>
      <c r="L3094">
        <v>1441723912</v>
      </c>
      <c r="M3094" t="b">
        <v>0</v>
      </c>
      <c r="N3094">
        <v>21</v>
      </c>
      <c r="O3094" s="6">
        <f t="shared" si="291"/>
        <v>1.1831900000000001E-2</v>
      </c>
      <c r="P3094" t="b">
        <v>0</v>
      </c>
      <c r="Q3094" t="s">
        <v>8303</v>
      </c>
      <c r="R3094" s="7">
        <f t="shared" si="292"/>
        <v>56.342380952380957</v>
      </c>
      <c r="S3094" t="str">
        <f t="shared" si="288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 s="12">
        <f t="shared" si="289"/>
        <v>41790.957638888889</v>
      </c>
      <c r="J3095">
        <v>1401595140</v>
      </c>
      <c r="K3095" s="12">
        <f t="shared" si="290"/>
        <v>41760.700706018521</v>
      </c>
      <c r="L3095">
        <v>1398980941</v>
      </c>
      <c r="M3095" t="b">
        <v>0</v>
      </c>
      <c r="N3095">
        <v>17</v>
      </c>
      <c r="O3095" s="6">
        <f t="shared" si="291"/>
        <v>0.22750000000000001</v>
      </c>
      <c r="P3095" t="b">
        <v>0</v>
      </c>
      <c r="Q3095" t="s">
        <v>8303</v>
      </c>
      <c r="R3095" s="7">
        <f t="shared" si="292"/>
        <v>53.529411764705884</v>
      </c>
      <c r="S3095" t="str">
        <f t="shared" si="288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 s="12">
        <f t="shared" si="289"/>
        <v>42267.587453703702</v>
      </c>
      <c r="J3096">
        <v>1442775956</v>
      </c>
      <c r="K3096" s="12">
        <f t="shared" si="290"/>
        <v>42207.587453703702</v>
      </c>
      <c r="L3096">
        <v>1437591956</v>
      </c>
      <c r="M3096" t="b">
        <v>0</v>
      </c>
      <c r="N3096">
        <v>1</v>
      </c>
      <c r="O3096" s="6">
        <f t="shared" si="291"/>
        <v>2.5000000000000001E-4</v>
      </c>
      <c r="P3096" t="b">
        <v>0</v>
      </c>
      <c r="Q3096" t="s">
        <v>8303</v>
      </c>
      <c r="R3096" s="7">
        <f t="shared" si="292"/>
        <v>25</v>
      </c>
      <c r="S3096" t="str">
        <f t="shared" si="288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 s="12">
        <f t="shared" si="289"/>
        <v>42582.81689814815</v>
      </c>
      <c r="J3097">
        <v>1470011780</v>
      </c>
      <c r="K3097" s="12">
        <f t="shared" si="290"/>
        <v>42522.81689814815</v>
      </c>
      <c r="L3097">
        <v>1464827780</v>
      </c>
      <c r="M3097" t="b">
        <v>0</v>
      </c>
      <c r="N3097">
        <v>1</v>
      </c>
      <c r="O3097" s="6">
        <f t="shared" si="291"/>
        <v>3.351206434316354E-3</v>
      </c>
      <c r="P3097" t="b">
        <v>0</v>
      </c>
      <c r="Q3097" t="s">
        <v>8303</v>
      </c>
      <c r="R3097" s="7">
        <f t="shared" si="292"/>
        <v>50</v>
      </c>
      <c r="S3097" t="str">
        <f t="shared" si="288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 s="12">
        <f t="shared" si="289"/>
        <v>42144.617199074077</v>
      </c>
      <c r="J3098">
        <v>1432151326</v>
      </c>
      <c r="K3098" s="12">
        <f t="shared" si="290"/>
        <v>42114.617199074077</v>
      </c>
      <c r="L3098">
        <v>1429559326</v>
      </c>
      <c r="M3098" t="b">
        <v>0</v>
      </c>
      <c r="N3098">
        <v>14</v>
      </c>
      <c r="O3098" s="6">
        <f t="shared" si="291"/>
        <v>3.9750000000000001E-2</v>
      </c>
      <c r="P3098" t="b">
        <v>0</v>
      </c>
      <c r="Q3098" t="s">
        <v>8303</v>
      </c>
      <c r="R3098" s="7">
        <f t="shared" si="292"/>
        <v>56.785714285714285</v>
      </c>
      <c r="S3098" t="str">
        <f t="shared" si="288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 s="12">
        <f t="shared" si="289"/>
        <v>42650.374999999993</v>
      </c>
      <c r="J3099">
        <v>1475848800</v>
      </c>
      <c r="K3099" s="12">
        <f t="shared" si="290"/>
        <v>42629.29515046296</v>
      </c>
      <c r="L3099">
        <v>1474027501</v>
      </c>
      <c r="M3099" t="b">
        <v>0</v>
      </c>
      <c r="N3099">
        <v>42</v>
      </c>
      <c r="O3099" s="6">
        <f t="shared" si="291"/>
        <v>0.17150000000000001</v>
      </c>
      <c r="P3099" t="b">
        <v>0</v>
      </c>
      <c r="Q3099" t="s">
        <v>8303</v>
      </c>
      <c r="R3099" s="7">
        <f t="shared" si="292"/>
        <v>40.833333333333336</v>
      </c>
      <c r="S3099" t="str">
        <f t="shared" si="288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 s="12">
        <f t="shared" si="289"/>
        <v>42407.803472222215</v>
      </c>
      <c r="J3100">
        <v>1454890620</v>
      </c>
      <c r="K3100" s="12">
        <f t="shared" si="290"/>
        <v>42359.58390046296</v>
      </c>
      <c r="L3100">
        <v>1450724449</v>
      </c>
      <c r="M3100" t="b">
        <v>0</v>
      </c>
      <c r="N3100">
        <v>27</v>
      </c>
      <c r="O3100" s="6">
        <f t="shared" si="291"/>
        <v>3.608004104669061E-2</v>
      </c>
      <c r="P3100" t="b">
        <v>0</v>
      </c>
      <c r="Q3100" t="s">
        <v>8303</v>
      </c>
      <c r="R3100" s="7">
        <f t="shared" si="292"/>
        <v>65.111111111111114</v>
      </c>
      <c r="S3100" t="str">
        <f t="shared" si="288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 s="12">
        <f t="shared" si="289"/>
        <v>42411.981377314813</v>
      </c>
      <c r="J3101">
        <v>1455251591</v>
      </c>
      <c r="K3101" s="12">
        <f t="shared" si="290"/>
        <v>42381.981377314813</v>
      </c>
      <c r="L3101">
        <v>1452659591</v>
      </c>
      <c r="M3101" t="b">
        <v>0</v>
      </c>
      <c r="N3101">
        <v>5</v>
      </c>
      <c r="O3101" s="6">
        <f t="shared" si="291"/>
        <v>0.13900000000000001</v>
      </c>
      <c r="P3101" t="b">
        <v>0</v>
      </c>
      <c r="Q3101" t="s">
        <v>8303</v>
      </c>
      <c r="R3101" s="7">
        <f t="shared" si="292"/>
        <v>55.6</v>
      </c>
      <c r="S3101" t="str">
        <f t="shared" si="288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 s="12">
        <f t="shared" si="289"/>
        <v>41932.4140625</v>
      </c>
      <c r="J3102">
        <v>1413816975</v>
      </c>
      <c r="K3102" s="12">
        <f t="shared" si="290"/>
        <v>41902.4140625</v>
      </c>
      <c r="L3102">
        <v>1411224975</v>
      </c>
      <c r="M3102" t="b">
        <v>0</v>
      </c>
      <c r="N3102">
        <v>13</v>
      </c>
      <c r="O3102" s="6">
        <f t="shared" si="291"/>
        <v>0.15225</v>
      </c>
      <c r="P3102" t="b">
        <v>0</v>
      </c>
      <c r="Q3102" t="s">
        <v>8303</v>
      </c>
      <c r="R3102" s="7">
        <f t="shared" si="292"/>
        <v>140.53846153846155</v>
      </c>
      <c r="S3102" t="str">
        <f t="shared" si="288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 s="12">
        <f t="shared" si="289"/>
        <v>42201.12222222222</v>
      </c>
      <c r="J3103">
        <v>1437033360</v>
      </c>
      <c r="K3103" s="12">
        <f t="shared" si="290"/>
        <v>42171.175196759257</v>
      </c>
      <c r="L3103">
        <v>1434445937</v>
      </c>
      <c r="M3103" t="b">
        <v>0</v>
      </c>
      <c r="N3103">
        <v>12</v>
      </c>
      <c r="O3103" s="6">
        <f t="shared" si="291"/>
        <v>0.12</v>
      </c>
      <c r="P3103" t="b">
        <v>0</v>
      </c>
      <c r="Q3103" t="s">
        <v>8303</v>
      </c>
      <c r="R3103" s="7">
        <f t="shared" si="292"/>
        <v>25</v>
      </c>
      <c r="S3103" t="str">
        <f t="shared" si="288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 s="12">
        <f t="shared" si="289"/>
        <v>42605.132152777776</v>
      </c>
      <c r="J3104">
        <v>1471939818</v>
      </c>
      <c r="K3104" s="12">
        <f t="shared" si="290"/>
        <v>42555.132152777776</v>
      </c>
      <c r="L3104">
        <v>1467619818</v>
      </c>
      <c r="M3104" t="b">
        <v>0</v>
      </c>
      <c r="N3104">
        <v>90</v>
      </c>
      <c r="O3104" s="6">
        <f t="shared" si="291"/>
        <v>0.391125</v>
      </c>
      <c r="P3104" t="b">
        <v>0</v>
      </c>
      <c r="Q3104" t="s">
        <v>8303</v>
      </c>
      <c r="R3104" s="7">
        <f t="shared" si="292"/>
        <v>69.533333333333331</v>
      </c>
      <c r="S3104" t="str">
        <f t="shared" si="288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 s="12">
        <f t="shared" si="289"/>
        <v>42166.94798611111</v>
      </c>
      <c r="J3105">
        <v>1434080706</v>
      </c>
      <c r="K3105" s="12">
        <f t="shared" si="290"/>
        <v>42106.94798611111</v>
      </c>
      <c r="L3105">
        <v>1428896706</v>
      </c>
      <c r="M3105" t="b">
        <v>0</v>
      </c>
      <c r="N3105">
        <v>2</v>
      </c>
      <c r="O3105" s="6">
        <f t="shared" si="291"/>
        <v>2.6829268292682929E-3</v>
      </c>
      <c r="P3105" t="b">
        <v>0</v>
      </c>
      <c r="Q3105" t="s">
        <v>8303</v>
      </c>
      <c r="R3105" s="7">
        <f t="shared" si="292"/>
        <v>5.5</v>
      </c>
      <c r="S3105" t="str">
        <f t="shared" si="288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 s="12">
        <f t="shared" si="289"/>
        <v>42037.874999999993</v>
      </c>
      <c r="J3106">
        <v>1422928800</v>
      </c>
      <c r="K3106" s="12">
        <f t="shared" si="290"/>
        <v>42006.70035879629</v>
      </c>
      <c r="L3106">
        <v>1420235311</v>
      </c>
      <c r="M3106" t="b">
        <v>0</v>
      </c>
      <c r="N3106">
        <v>5</v>
      </c>
      <c r="O3106" s="6">
        <f t="shared" si="291"/>
        <v>0.29625000000000001</v>
      </c>
      <c r="P3106" t="b">
        <v>0</v>
      </c>
      <c r="Q3106" t="s">
        <v>8303</v>
      </c>
      <c r="R3106" s="7">
        <f t="shared" si="292"/>
        <v>237</v>
      </c>
      <c r="S3106" t="str">
        <f t="shared" si="288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 s="12">
        <f t="shared" si="289"/>
        <v>41931</v>
      </c>
      <c r="J3107">
        <v>1413694800</v>
      </c>
      <c r="K3107" s="12">
        <f t="shared" si="290"/>
        <v>41876.510601851849</v>
      </c>
      <c r="L3107">
        <v>1408986916</v>
      </c>
      <c r="M3107" t="b">
        <v>0</v>
      </c>
      <c r="N3107">
        <v>31</v>
      </c>
      <c r="O3107" s="6">
        <f t="shared" si="291"/>
        <v>0.4236099230111206</v>
      </c>
      <c r="P3107" t="b">
        <v>0</v>
      </c>
      <c r="Q3107" t="s">
        <v>8303</v>
      </c>
      <c r="R3107" s="7">
        <f t="shared" si="292"/>
        <v>79.870967741935488</v>
      </c>
      <c r="S3107" t="str">
        <f t="shared" si="288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 s="12">
        <f t="shared" si="289"/>
        <v>42263.708333333336</v>
      </c>
      <c r="J3108">
        <v>1442440800</v>
      </c>
      <c r="K3108" s="12">
        <f t="shared" si="290"/>
        <v>42241.220787037033</v>
      </c>
      <c r="L3108">
        <v>1440497876</v>
      </c>
      <c r="M3108" t="b">
        <v>0</v>
      </c>
      <c r="N3108">
        <v>4</v>
      </c>
      <c r="O3108" s="6">
        <f t="shared" si="291"/>
        <v>4.1000000000000002E-2</v>
      </c>
      <c r="P3108" t="b">
        <v>0</v>
      </c>
      <c r="Q3108" t="s">
        <v>8303</v>
      </c>
      <c r="R3108" s="7">
        <f t="shared" si="292"/>
        <v>10.25</v>
      </c>
      <c r="S3108" t="str">
        <f t="shared" si="288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 s="12">
        <f t="shared" si="289"/>
        <v>42135.605914351851</v>
      </c>
      <c r="J3109">
        <v>1431372751</v>
      </c>
      <c r="K3109" s="12">
        <f t="shared" si="290"/>
        <v>42128.605914351851</v>
      </c>
      <c r="L3109">
        <v>1430767951</v>
      </c>
      <c r="M3109" t="b">
        <v>0</v>
      </c>
      <c r="N3109">
        <v>29</v>
      </c>
      <c r="O3109" s="6">
        <f t="shared" si="291"/>
        <v>0.197625</v>
      </c>
      <c r="P3109" t="b">
        <v>0</v>
      </c>
      <c r="Q3109" t="s">
        <v>8303</v>
      </c>
      <c r="R3109" s="7">
        <f t="shared" si="292"/>
        <v>272.58620689655174</v>
      </c>
      <c r="S3109" t="str">
        <f t="shared" si="288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 s="12">
        <f t="shared" si="289"/>
        <v>42122.430486111109</v>
      </c>
      <c r="J3110">
        <v>1430234394</v>
      </c>
      <c r="K3110" s="12">
        <f t="shared" si="290"/>
        <v>42062.47215277778</v>
      </c>
      <c r="L3110">
        <v>1425053994</v>
      </c>
      <c r="M3110" t="b">
        <v>0</v>
      </c>
      <c r="N3110">
        <v>2</v>
      </c>
      <c r="O3110" s="6">
        <f t="shared" si="291"/>
        <v>5.1999999999999995E-4</v>
      </c>
      <c r="P3110" t="b">
        <v>0</v>
      </c>
      <c r="Q3110" t="s">
        <v>8303</v>
      </c>
      <c r="R3110" s="7">
        <f t="shared" si="292"/>
        <v>13</v>
      </c>
      <c r="S3110" t="str">
        <f t="shared" si="288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 s="12">
        <f t="shared" si="289"/>
        <v>41878.916782407403</v>
      </c>
      <c r="J3111">
        <v>1409194810</v>
      </c>
      <c r="K3111" s="12">
        <f t="shared" si="290"/>
        <v>41843.916782407403</v>
      </c>
      <c r="L3111">
        <v>1406170810</v>
      </c>
      <c r="M3111" t="b">
        <v>0</v>
      </c>
      <c r="N3111">
        <v>114</v>
      </c>
      <c r="O3111" s="6">
        <f t="shared" si="291"/>
        <v>0.25030188679245285</v>
      </c>
      <c r="P3111" t="b">
        <v>0</v>
      </c>
      <c r="Q3111" t="s">
        <v>8303</v>
      </c>
      <c r="R3111" s="7">
        <f t="shared" si="292"/>
        <v>58.184210526315788</v>
      </c>
      <c r="S3111" t="str">
        <f t="shared" si="288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 s="12">
        <f t="shared" si="289"/>
        <v>42784.823136574072</v>
      </c>
      <c r="J3112">
        <v>1487465119</v>
      </c>
      <c r="K3112" s="12">
        <f t="shared" si="290"/>
        <v>42744.823136574072</v>
      </c>
      <c r="L3112">
        <v>1484009119</v>
      </c>
      <c r="M3112" t="b">
        <v>0</v>
      </c>
      <c r="N3112">
        <v>1</v>
      </c>
      <c r="O3112" s="6">
        <f t="shared" si="291"/>
        <v>4.0000000000000002E-4</v>
      </c>
      <c r="P3112" t="b">
        <v>0</v>
      </c>
      <c r="Q3112" t="s">
        <v>8303</v>
      </c>
      <c r="R3112" s="7">
        <f t="shared" si="292"/>
        <v>10</v>
      </c>
      <c r="S3112" t="str">
        <f t="shared" si="288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 s="12">
        <f t="shared" si="289"/>
        <v>41916.386805555558</v>
      </c>
      <c r="J3113">
        <v>1412432220</v>
      </c>
      <c r="K3113" s="12">
        <f t="shared" si="290"/>
        <v>41885.386805555558</v>
      </c>
      <c r="L3113">
        <v>1409753820</v>
      </c>
      <c r="M3113" t="b">
        <v>0</v>
      </c>
      <c r="N3113">
        <v>76</v>
      </c>
      <c r="O3113" s="6">
        <f t="shared" si="291"/>
        <v>0.26640000000000003</v>
      </c>
      <c r="P3113" t="b">
        <v>0</v>
      </c>
      <c r="Q3113" t="s">
        <v>8303</v>
      </c>
      <c r="R3113" s="7">
        <f t="shared" si="292"/>
        <v>70.10526315789474</v>
      </c>
      <c r="S3113" t="str">
        <f t="shared" si="288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 s="12">
        <f t="shared" si="289"/>
        <v>42674.913587962961</v>
      </c>
      <c r="J3114">
        <v>1477968934</v>
      </c>
      <c r="K3114" s="12">
        <f t="shared" si="290"/>
        <v>42614.913587962961</v>
      </c>
      <c r="L3114">
        <v>1472784934</v>
      </c>
      <c r="M3114" t="b">
        <v>0</v>
      </c>
      <c r="N3114">
        <v>9</v>
      </c>
      <c r="O3114" s="6">
        <f t="shared" si="291"/>
        <v>4.7363636363636365E-2</v>
      </c>
      <c r="P3114" t="b">
        <v>0</v>
      </c>
      <c r="Q3114" t="s">
        <v>8303</v>
      </c>
      <c r="R3114" s="7">
        <f t="shared" si="292"/>
        <v>57.888888888888886</v>
      </c>
      <c r="S3114" t="str">
        <f t="shared" si="288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 s="12">
        <f t="shared" si="289"/>
        <v>42111.522939814815</v>
      </c>
      <c r="J3115">
        <v>1429291982</v>
      </c>
      <c r="K3115" s="12">
        <f t="shared" si="290"/>
        <v>42081.522939814815</v>
      </c>
      <c r="L3115">
        <v>1426699982</v>
      </c>
      <c r="M3115" t="b">
        <v>0</v>
      </c>
      <c r="N3115">
        <v>37</v>
      </c>
      <c r="O3115" s="6">
        <f t="shared" si="291"/>
        <v>4.2435339894712751E-2</v>
      </c>
      <c r="P3115" t="b">
        <v>0</v>
      </c>
      <c r="Q3115" t="s">
        <v>8303</v>
      </c>
      <c r="R3115" s="7">
        <f t="shared" si="292"/>
        <v>125.27027027027027</v>
      </c>
      <c r="S3115" t="str">
        <f t="shared" si="288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 s="12">
        <f t="shared" si="289"/>
        <v>41903.42418981481</v>
      </c>
      <c r="J3116">
        <v>1411312250</v>
      </c>
      <c r="K3116" s="12">
        <f t="shared" si="290"/>
        <v>41843.42418981481</v>
      </c>
      <c r="L3116">
        <v>1406128250</v>
      </c>
      <c r="M3116" t="b">
        <v>0</v>
      </c>
      <c r="N3116">
        <v>0</v>
      </c>
      <c r="O3116" s="6">
        <f t="shared" si="291"/>
        <v>0</v>
      </c>
      <c r="P3116" t="b">
        <v>0</v>
      </c>
      <c r="Q3116" t="s">
        <v>8303</v>
      </c>
      <c r="R3116" s="7" t="e">
        <f t="shared" si="292"/>
        <v>#DIV/0!</v>
      </c>
      <c r="S3116" t="str">
        <f t="shared" si="288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 s="12">
        <f t="shared" si="289"/>
        <v>42526.238738425927</v>
      </c>
      <c r="J3117">
        <v>1465123427</v>
      </c>
      <c r="K3117" s="12">
        <f t="shared" si="290"/>
        <v>42496.238738425927</v>
      </c>
      <c r="L3117">
        <v>1462531427</v>
      </c>
      <c r="M3117" t="b">
        <v>0</v>
      </c>
      <c r="N3117">
        <v>1</v>
      </c>
      <c r="O3117" s="6">
        <f t="shared" si="291"/>
        <v>0.03</v>
      </c>
      <c r="P3117" t="b">
        <v>0</v>
      </c>
      <c r="Q3117" t="s">
        <v>8303</v>
      </c>
      <c r="R3117" s="7">
        <f t="shared" si="292"/>
        <v>300</v>
      </c>
      <c r="S3117" t="str">
        <f t="shared" si="288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 s="12">
        <f t="shared" si="289"/>
        <v>42095.30700231481</v>
      </c>
      <c r="J3118">
        <v>1427890925</v>
      </c>
      <c r="K3118" s="12">
        <f t="shared" si="290"/>
        <v>42081.30700231481</v>
      </c>
      <c r="L3118">
        <v>1426681325</v>
      </c>
      <c r="M3118" t="b">
        <v>0</v>
      </c>
      <c r="N3118">
        <v>10</v>
      </c>
      <c r="O3118" s="6">
        <f t="shared" si="291"/>
        <v>0.57333333333333336</v>
      </c>
      <c r="P3118" t="b">
        <v>0</v>
      </c>
      <c r="Q3118" t="s">
        <v>8303</v>
      </c>
      <c r="R3118" s="7">
        <f t="shared" si="292"/>
        <v>43</v>
      </c>
      <c r="S3118" t="str">
        <f t="shared" si="288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 s="12">
        <f t="shared" si="289"/>
        <v>42517.341666666667</v>
      </c>
      <c r="J3119">
        <v>1464354720</v>
      </c>
      <c r="K3119" s="12">
        <f t="shared" si="290"/>
        <v>42509.166203703702</v>
      </c>
      <c r="L3119">
        <v>1463648360</v>
      </c>
      <c r="M3119" t="b">
        <v>0</v>
      </c>
      <c r="N3119">
        <v>1</v>
      </c>
      <c r="O3119" s="6">
        <f t="shared" si="291"/>
        <v>1E-3</v>
      </c>
      <c r="P3119" t="b">
        <v>0</v>
      </c>
      <c r="Q3119" t="s">
        <v>8303</v>
      </c>
      <c r="R3119" s="7">
        <f t="shared" si="292"/>
        <v>1</v>
      </c>
      <c r="S3119" t="str">
        <f t="shared" si="288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 s="12">
        <f t="shared" si="289"/>
        <v>42553.441238425927</v>
      </c>
      <c r="J3120">
        <v>1467473723</v>
      </c>
      <c r="K3120" s="12">
        <f t="shared" si="290"/>
        <v>42534.441238425927</v>
      </c>
      <c r="L3120">
        <v>1465832123</v>
      </c>
      <c r="M3120" t="b">
        <v>0</v>
      </c>
      <c r="N3120">
        <v>2</v>
      </c>
      <c r="O3120" s="6">
        <f t="shared" si="291"/>
        <v>3.0999999999999999E-3</v>
      </c>
      <c r="P3120" t="b">
        <v>0</v>
      </c>
      <c r="Q3120" t="s">
        <v>8303</v>
      </c>
      <c r="R3120" s="7">
        <f t="shared" si="292"/>
        <v>775</v>
      </c>
      <c r="S3120" t="str">
        <f t="shared" si="288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 s="12">
        <f t="shared" si="289"/>
        <v>42089.795509259253</v>
      </c>
      <c r="J3121">
        <v>1427414732</v>
      </c>
      <c r="K3121" s="12">
        <f t="shared" si="290"/>
        <v>42059.837175925924</v>
      </c>
      <c r="L3121">
        <v>1424826332</v>
      </c>
      <c r="M3121" t="b">
        <v>0</v>
      </c>
      <c r="N3121">
        <v>1</v>
      </c>
      <c r="O3121" s="6">
        <f t="shared" si="291"/>
        <v>5.0000000000000001E-4</v>
      </c>
      <c r="P3121" t="b">
        <v>0</v>
      </c>
      <c r="Q3121" t="s">
        <v>8303</v>
      </c>
      <c r="R3121" s="7">
        <f t="shared" si="292"/>
        <v>5</v>
      </c>
      <c r="S3121" t="str">
        <f t="shared" si="288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 s="12">
        <f t="shared" si="289"/>
        <v>42495.692083333335</v>
      </c>
      <c r="J3122">
        <v>1462484196</v>
      </c>
      <c r="K3122" s="12">
        <f t="shared" si="290"/>
        <v>42435.733749999992</v>
      </c>
      <c r="L3122">
        <v>1457303796</v>
      </c>
      <c r="M3122" t="b">
        <v>0</v>
      </c>
      <c r="N3122">
        <v>10</v>
      </c>
      <c r="O3122" s="6">
        <f t="shared" si="291"/>
        <v>9.8461538461538464E-5</v>
      </c>
      <c r="P3122" t="b">
        <v>0</v>
      </c>
      <c r="Q3122" t="s">
        <v>8303</v>
      </c>
      <c r="R3122" s="7">
        <f t="shared" si="292"/>
        <v>12.8</v>
      </c>
      <c r="S3122" t="str">
        <f t="shared" si="288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 s="12">
        <f t="shared" si="289"/>
        <v>41908.471469907403</v>
      </c>
      <c r="J3123">
        <v>1411748335</v>
      </c>
      <c r="K3123" s="12">
        <f t="shared" si="290"/>
        <v>41848.471469907403</v>
      </c>
      <c r="L3123">
        <v>1406564335</v>
      </c>
      <c r="M3123" t="b">
        <v>0</v>
      </c>
      <c r="N3123">
        <v>1</v>
      </c>
      <c r="O3123" s="6">
        <f t="shared" si="291"/>
        <v>6.6666666666666671E-3</v>
      </c>
      <c r="P3123" t="b">
        <v>0</v>
      </c>
      <c r="Q3123" t="s">
        <v>8303</v>
      </c>
      <c r="R3123" s="7">
        <f t="shared" si="292"/>
        <v>10</v>
      </c>
      <c r="S3123" t="str">
        <f t="shared" si="288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 s="12">
        <f t="shared" si="289"/>
        <v>42683.765416666669</v>
      </c>
      <c r="J3124">
        <v>1478733732</v>
      </c>
      <c r="K3124" s="12">
        <f t="shared" si="290"/>
        <v>42678.723749999997</v>
      </c>
      <c r="L3124">
        <v>1478298132</v>
      </c>
      <c r="M3124" t="b">
        <v>0</v>
      </c>
      <c r="N3124">
        <v>2</v>
      </c>
      <c r="O3124" s="6">
        <f t="shared" si="291"/>
        <v>0.58291457286432158</v>
      </c>
      <c r="P3124" t="b">
        <v>0</v>
      </c>
      <c r="Q3124" t="s">
        <v>8303</v>
      </c>
      <c r="R3124" s="7">
        <f t="shared" si="292"/>
        <v>58</v>
      </c>
      <c r="S3124" t="str">
        <f t="shared" si="288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 s="12">
        <f t="shared" si="289"/>
        <v>42560.784699074073</v>
      </c>
      <c r="J3125">
        <v>1468108198</v>
      </c>
      <c r="K3125" s="12">
        <f t="shared" si="290"/>
        <v>42530.784699074073</v>
      </c>
      <c r="L3125">
        <v>1465516198</v>
      </c>
      <c r="M3125" t="b">
        <v>0</v>
      </c>
      <c r="N3125">
        <v>348</v>
      </c>
      <c r="O3125" s="6">
        <f t="shared" si="291"/>
        <v>0.68153600000000003</v>
      </c>
      <c r="P3125" t="b">
        <v>0</v>
      </c>
      <c r="Q3125" t="s">
        <v>8303</v>
      </c>
      <c r="R3125" s="7">
        <f t="shared" si="292"/>
        <v>244.80459770114942</v>
      </c>
      <c r="S3125" t="str">
        <f t="shared" si="288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 s="12">
        <f t="shared" si="289"/>
        <v>42037.571770833332</v>
      </c>
      <c r="J3126">
        <v>1422902601</v>
      </c>
      <c r="K3126" s="12">
        <f t="shared" si="290"/>
        <v>41977.571770833332</v>
      </c>
      <c r="L3126">
        <v>1417718601</v>
      </c>
      <c r="M3126" t="b">
        <v>0</v>
      </c>
      <c r="N3126">
        <v>4</v>
      </c>
      <c r="O3126" s="6">
        <f t="shared" si="291"/>
        <v>3.2499999999999997E-5</v>
      </c>
      <c r="P3126" t="b">
        <v>0</v>
      </c>
      <c r="Q3126" t="s">
        <v>8303</v>
      </c>
      <c r="R3126" s="7">
        <f t="shared" si="292"/>
        <v>6.5</v>
      </c>
      <c r="S3126" t="str">
        <f t="shared" si="288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 s="12">
        <f t="shared" si="289"/>
        <v>42375.998518518514</v>
      </c>
      <c r="J3127">
        <v>1452142672</v>
      </c>
      <c r="K3127" s="12">
        <f t="shared" si="290"/>
        <v>42345.998518518514</v>
      </c>
      <c r="L3127">
        <v>1449550672</v>
      </c>
      <c r="M3127" t="b">
        <v>0</v>
      </c>
      <c r="N3127">
        <v>0</v>
      </c>
      <c r="O3127" s="6">
        <f t="shared" si="291"/>
        <v>0</v>
      </c>
      <c r="P3127" t="b">
        <v>0</v>
      </c>
      <c r="Q3127" t="s">
        <v>8303</v>
      </c>
      <c r="R3127" s="7" t="e">
        <f t="shared" si="292"/>
        <v>#DIV/0!</v>
      </c>
      <c r="S3127" t="str">
        <f t="shared" si="288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 s="12">
        <f t="shared" si="289"/>
        <v>42456.768078703702</v>
      </c>
      <c r="J3128">
        <v>1459121162</v>
      </c>
      <c r="K3128" s="12">
        <f t="shared" si="290"/>
        <v>42426.809745370367</v>
      </c>
      <c r="L3128">
        <v>1456532762</v>
      </c>
      <c r="M3128" t="b">
        <v>0</v>
      </c>
      <c r="N3128">
        <v>17</v>
      </c>
      <c r="O3128" s="6">
        <f t="shared" si="291"/>
        <v>4.1599999999999998E-2</v>
      </c>
      <c r="P3128" t="b">
        <v>0</v>
      </c>
      <c r="Q3128" t="s">
        <v>8303</v>
      </c>
      <c r="R3128" s="7">
        <f t="shared" si="292"/>
        <v>61.176470588235297</v>
      </c>
      <c r="S3128" t="str">
        <f t="shared" si="288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 s="12">
        <f t="shared" si="289"/>
        <v>42064.648483796293</v>
      </c>
      <c r="J3129">
        <v>1425242029</v>
      </c>
      <c r="K3129" s="12">
        <f t="shared" si="290"/>
        <v>42034.648483796293</v>
      </c>
      <c r="L3129">
        <v>1422650029</v>
      </c>
      <c r="M3129" t="b">
        <v>0</v>
      </c>
      <c r="N3129">
        <v>0</v>
      </c>
      <c r="O3129" s="6">
        <f t="shared" si="291"/>
        <v>0</v>
      </c>
      <c r="P3129" t="b">
        <v>0</v>
      </c>
      <c r="Q3129" t="s">
        <v>8303</v>
      </c>
      <c r="R3129" s="7" t="e">
        <f t="shared" si="292"/>
        <v>#DIV/0!</v>
      </c>
      <c r="S3129" t="str">
        <f t="shared" si="288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 s="12">
        <f t="shared" si="289"/>
        <v>42810.575706018521</v>
      </c>
      <c r="J3130">
        <v>1489690141</v>
      </c>
      <c r="K3130" s="12">
        <f t="shared" si="290"/>
        <v>42780.617372685178</v>
      </c>
      <c r="L3130">
        <v>1487101741</v>
      </c>
      <c r="M3130" t="b">
        <v>0</v>
      </c>
      <c r="N3130">
        <v>117</v>
      </c>
      <c r="O3130" s="6">
        <f t="shared" si="291"/>
        <v>1.0860666666666667</v>
      </c>
      <c r="P3130" t="b">
        <v>0</v>
      </c>
      <c r="Q3130" t="s">
        <v>8271</v>
      </c>
      <c r="R3130" s="7">
        <f t="shared" si="292"/>
        <v>139.23931623931625</v>
      </c>
      <c r="S3130" t="str">
        <f t="shared" si="288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 s="12">
        <f t="shared" si="289"/>
        <v>42843.592812499999</v>
      </c>
      <c r="J3131">
        <v>1492542819</v>
      </c>
      <c r="K3131" s="12">
        <f t="shared" si="290"/>
        <v>42803.634479166663</v>
      </c>
      <c r="L3131">
        <v>1489090419</v>
      </c>
      <c r="M3131" t="b">
        <v>0</v>
      </c>
      <c r="N3131">
        <v>1</v>
      </c>
      <c r="O3131" s="6">
        <f t="shared" si="291"/>
        <v>8.0000000000000002E-3</v>
      </c>
      <c r="P3131" t="b">
        <v>0</v>
      </c>
      <c r="Q3131" t="s">
        <v>8271</v>
      </c>
      <c r="R3131" s="7">
        <f t="shared" si="292"/>
        <v>10</v>
      </c>
      <c r="S3131" t="str">
        <f t="shared" si="288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 s="12">
        <f t="shared" si="289"/>
        <v>42838.999305555553</v>
      </c>
      <c r="J3132">
        <v>1492145940</v>
      </c>
      <c r="K3132" s="12">
        <f t="shared" si="290"/>
        <v>42808.431898148141</v>
      </c>
      <c r="L3132">
        <v>1489504916</v>
      </c>
      <c r="M3132" t="b">
        <v>0</v>
      </c>
      <c r="N3132">
        <v>4</v>
      </c>
      <c r="O3132" s="6">
        <f t="shared" si="291"/>
        <v>3.7499999999999999E-2</v>
      </c>
      <c r="P3132" t="b">
        <v>0</v>
      </c>
      <c r="Q3132" t="s">
        <v>8271</v>
      </c>
      <c r="R3132" s="7">
        <f t="shared" si="292"/>
        <v>93.75</v>
      </c>
      <c r="S3132" t="str">
        <f t="shared" si="288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 s="12">
        <f t="shared" si="289"/>
        <v>42833.329224537032</v>
      </c>
      <c r="J3133">
        <v>1491656045</v>
      </c>
      <c r="K3133" s="12">
        <f t="shared" si="290"/>
        <v>42803.370891203704</v>
      </c>
      <c r="L3133">
        <v>1489067645</v>
      </c>
      <c r="M3133" t="b">
        <v>0</v>
      </c>
      <c r="N3133">
        <v>12</v>
      </c>
      <c r="O3133" s="6">
        <f t="shared" si="291"/>
        <v>0.15731707317073171</v>
      </c>
      <c r="P3133" t="b">
        <v>0</v>
      </c>
      <c r="Q3133" t="s">
        <v>8271</v>
      </c>
      <c r="R3133" s="7">
        <f t="shared" si="292"/>
        <v>53.75</v>
      </c>
      <c r="S3133" t="str">
        <f t="shared" si="288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 s="12">
        <f t="shared" si="289"/>
        <v>42846.100231481476</v>
      </c>
      <c r="J3134">
        <v>1492759460</v>
      </c>
      <c r="K3134" s="12">
        <f t="shared" si="290"/>
        <v>42786.141898148147</v>
      </c>
      <c r="L3134">
        <v>1487579060</v>
      </c>
      <c r="M3134" t="b">
        <v>0</v>
      </c>
      <c r="N3134">
        <v>1</v>
      </c>
      <c r="O3134" s="6">
        <f t="shared" si="291"/>
        <v>3.3333333333333332E-4</v>
      </c>
      <c r="P3134" t="b">
        <v>0</v>
      </c>
      <c r="Q3134" t="s">
        <v>8271</v>
      </c>
      <c r="R3134" s="7">
        <f t="shared" si="292"/>
        <v>10</v>
      </c>
      <c r="S3134" t="str">
        <f t="shared" si="288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 s="12">
        <f t="shared" si="289"/>
        <v>42818.315208333333</v>
      </c>
      <c r="J3135">
        <v>1490358834</v>
      </c>
      <c r="K3135" s="12">
        <f t="shared" si="290"/>
        <v>42788.356874999998</v>
      </c>
      <c r="L3135">
        <v>1487770434</v>
      </c>
      <c r="M3135" t="b">
        <v>0</v>
      </c>
      <c r="N3135">
        <v>16</v>
      </c>
      <c r="O3135" s="6">
        <f t="shared" si="291"/>
        <v>1.08</v>
      </c>
      <c r="P3135" t="b">
        <v>0</v>
      </c>
      <c r="Q3135" t="s">
        <v>8271</v>
      </c>
      <c r="R3135" s="7">
        <f t="shared" si="292"/>
        <v>33.75</v>
      </c>
      <c r="S3135" t="str">
        <f t="shared" ref="S3135:S3198" si="294">LEFT(Q3135, FIND("/",Q3135) - 1)</f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 s="12">
        <f t="shared" si="289"/>
        <v>42821.470127314817</v>
      </c>
      <c r="J3136">
        <v>1490631419</v>
      </c>
      <c r="K3136" s="12">
        <f t="shared" si="290"/>
        <v>42800.511793981474</v>
      </c>
      <c r="L3136">
        <v>1488820619</v>
      </c>
      <c r="M3136" t="b">
        <v>0</v>
      </c>
      <c r="N3136">
        <v>12</v>
      </c>
      <c r="O3136" s="6">
        <f t="shared" si="291"/>
        <v>0.22500000000000001</v>
      </c>
      <c r="P3136" t="b">
        <v>0</v>
      </c>
      <c r="Q3136" t="s">
        <v>8271</v>
      </c>
      <c r="R3136" s="7">
        <f t="shared" si="292"/>
        <v>18.75</v>
      </c>
      <c r="S3136" t="str">
        <f t="shared" si="294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 s="12">
        <f t="shared" si="289"/>
        <v>42828.943530092591</v>
      </c>
      <c r="J3137">
        <v>1491277121</v>
      </c>
      <c r="K3137" s="12">
        <f t="shared" si="290"/>
        <v>42806.943530092591</v>
      </c>
      <c r="L3137">
        <v>1489376321</v>
      </c>
      <c r="M3137" t="b">
        <v>0</v>
      </c>
      <c r="N3137">
        <v>7</v>
      </c>
      <c r="O3137" s="6">
        <f t="shared" si="291"/>
        <v>0.20849420849420849</v>
      </c>
      <c r="P3137" t="b">
        <v>0</v>
      </c>
      <c r="Q3137" t="s">
        <v>8271</v>
      </c>
      <c r="R3137" s="7">
        <f t="shared" si="292"/>
        <v>23.142857142857142</v>
      </c>
      <c r="S3137" t="str">
        <f t="shared" si="294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 s="12">
        <f t="shared" si="289"/>
        <v>42825.749305555553</v>
      </c>
      <c r="J3138">
        <v>1491001140</v>
      </c>
      <c r="K3138" s="12">
        <f t="shared" si="290"/>
        <v>42789.25409722222</v>
      </c>
      <c r="L3138">
        <v>1487847954</v>
      </c>
      <c r="M3138" t="b">
        <v>0</v>
      </c>
      <c r="N3138">
        <v>22</v>
      </c>
      <c r="O3138" s="6">
        <f t="shared" si="291"/>
        <v>1.278</v>
      </c>
      <c r="P3138" t="b">
        <v>0</v>
      </c>
      <c r="Q3138" t="s">
        <v>8271</v>
      </c>
      <c r="R3138" s="7">
        <f t="shared" si="292"/>
        <v>29.045454545454547</v>
      </c>
      <c r="S3138" t="str">
        <f t="shared" si="294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 s="12">
        <f t="shared" ref="I3139:I3202" si="295">(J3139/86400)+25569+(-5/24)</f>
        <v>42858.591666666667</v>
      </c>
      <c r="J3139">
        <v>1493838720</v>
      </c>
      <c r="K3139" s="12">
        <f t="shared" ref="K3139:K3202" si="296">(L3139/86400)+25569+(-5/24)</f>
        <v>42807.676724537036</v>
      </c>
      <c r="L3139">
        <v>1489439669</v>
      </c>
      <c r="M3139" t="b">
        <v>0</v>
      </c>
      <c r="N3139">
        <v>1</v>
      </c>
      <c r="O3139" s="6">
        <f t="shared" ref="O3139:O3202" si="297">E3139/D3139</f>
        <v>3.3333333333333333E-2</v>
      </c>
      <c r="P3139" t="b">
        <v>0</v>
      </c>
      <c r="Q3139" t="s">
        <v>8271</v>
      </c>
      <c r="R3139" s="7">
        <f t="shared" ref="R3139:R3202" si="298">E3139/N3139</f>
        <v>50</v>
      </c>
      <c r="S3139" t="str">
        <f t="shared" si="294"/>
        <v>theater</v>
      </c>
      <c r="T3139" t="str">
        <f t="shared" ref="T3139:T3202" si="299">RIGHT(Q3139, LEN(Q3139) - FIND("/",Q3139))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 s="12">
        <f t="shared" si="295"/>
        <v>42828.437581018516</v>
      </c>
      <c r="J3140">
        <v>1491233407</v>
      </c>
      <c r="K3140" s="12">
        <f t="shared" si="296"/>
        <v>42809.437581018516</v>
      </c>
      <c r="L3140">
        <v>1489591807</v>
      </c>
      <c r="M3140" t="b">
        <v>0</v>
      </c>
      <c r="N3140">
        <v>0</v>
      </c>
      <c r="O3140" s="6">
        <f t="shared" si="297"/>
        <v>0</v>
      </c>
      <c r="P3140" t="b">
        <v>0</v>
      </c>
      <c r="Q3140" t="s">
        <v>8271</v>
      </c>
      <c r="R3140" s="7" t="e">
        <f t="shared" si="298"/>
        <v>#DIV/0!</v>
      </c>
      <c r="S3140" t="str">
        <f t="shared" si="294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 s="12">
        <f t="shared" si="295"/>
        <v>42818.981249999997</v>
      </c>
      <c r="J3141">
        <v>1490416380</v>
      </c>
      <c r="K3141" s="12">
        <f t="shared" si="296"/>
        <v>42785.062037037038</v>
      </c>
      <c r="L3141">
        <v>1487485760</v>
      </c>
      <c r="M3141" t="b">
        <v>0</v>
      </c>
      <c r="N3141">
        <v>6</v>
      </c>
      <c r="O3141" s="6">
        <f t="shared" si="297"/>
        <v>5.3999999999999999E-2</v>
      </c>
      <c r="P3141" t="b">
        <v>0</v>
      </c>
      <c r="Q3141" t="s">
        <v>8271</v>
      </c>
      <c r="R3141" s="7">
        <f t="shared" si="298"/>
        <v>450</v>
      </c>
      <c r="S3141" t="str">
        <f t="shared" si="294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 s="12">
        <f t="shared" si="295"/>
        <v>42832.468784722216</v>
      </c>
      <c r="J3142">
        <v>1491581703</v>
      </c>
      <c r="K3142" s="12">
        <f t="shared" si="296"/>
        <v>42802.510451388887</v>
      </c>
      <c r="L3142">
        <v>1488993303</v>
      </c>
      <c r="M3142" t="b">
        <v>0</v>
      </c>
      <c r="N3142">
        <v>4</v>
      </c>
      <c r="O3142" s="6">
        <f t="shared" si="297"/>
        <v>9.5999999999999992E-3</v>
      </c>
      <c r="P3142" t="b">
        <v>0</v>
      </c>
      <c r="Q3142" t="s">
        <v>8271</v>
      </c>
      <c r="R3142" s="7">
        <f t="shared" si="298"/>
        <v>24</v>
      </c>
      <c r="S3142" t="str">
        <f t="shared" si="294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 s="12">
        <f t="shared" si="295"/>
        <v>42841.624999999993</v>
      </c>
      <c r="J3143">
        <v>1492372800</v>
      </c>
      <c r="K3143" s="12">
        <f t="shared" si="296"/>
        <v>42800.544999999998</v>
      </c>
      <c r="L3143">
        <v>1488823488</v>
      </c>
      <c r="M3143" t="b">
        <v>0</v>
      </c>
      <c r="N3143">
        <v>8</v>
      </c>
      <c r="O3143" s="6">
        <f t="shared" si="297"/>
        <v>0.51600000000000001</v>
      </c>
      <c r="P3143" t="b">
        <v>0</v>
      </c>
      <c r="Q3143" t="s">
        <v>8271</v>
      </c>
      <c r="R3143" s="7">
        <f t="shared" si="298"/>
        <v>32.25</v>
      </c>
      <c r="S3143" t="str">
        <f t="shared" si="294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 s="12">
        <f t="shared" si="295"/>
        <v>42813.263182870367</v>
      </c>
      <c r="J3144">
        <v>1489922339</v>
      </c>
      <c r="K3144" s="12">
        <f t="shared" si="296"/>
        <v>42783.304849537039</v>
      </c>
      <c r="L3144">
        <v>1487333939</v>
      </c>
      <c r="M3144" t="b">
        <v>0</v>
      </c>
      <c r="N3144">
        <v>3</v>
      </c>
      <c r="O3144" s="6">
        <f t="shared" si="297"/>
        <v>1.6363636363636365E-2</v>
      </c>
      <c r="P3144" t="b">
        <v>0</v>
      </c>
      <c r="Q3144" t="s">
        <v>8271</v>
      </c>
      <c r="R3144" s="7">
        <f t="shared" si="298"/>
        <v>15</v>
      </c>
      <c r="S3144" t="str">
        <f t="shared" si="294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 s="12">
        <f t="shared" si="295"/>
        <v>42834.149953703702</v>
      </c>
      <c r="J3145">
        <v>1491726956</v>
      </c>
      <c r="K3145" s="12">
        <f t="shared" si="296"/>
        <v>42808.149953703702</v>
      </c>
      <c r="L3145">
        <v>1489480556</v>
      </c>
      <c r="M3145" t="b">
        <v>0</v>
      </c>
      <c r="N3145">
        <v>0</v>
      </c>
      <c r="O3145" s="6">
        <f t="shared" si="297"/>
        <v>0</v>
      </c>
      <c r="P3145" t="b">
        <v>0</v>
      </c>
      <c r="Q3145" t="s">
        <v>8271</v>
      </c>
      <c r="R3145" s="7" t="e">
        <f t="shared" si="298"/>
        <v>#DIV/0!</v>
      </c>
      <c r="S3145" t="str">
        <f t="shared" si="294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 s="12">
        <f t="shared" si="295"/>
        <v>42813.041666666664</v>
      </c>
      <c r="J3146">
        <v>1489903200</v>
      </c>
      <c r="K3146" s="12">
        <f t="shared" si="296"/>
        <v>42796.329942129632</v>
      </c>
      <c r="L3146">
        <v>1488459307</v>
      </c>
      <c r="M3146" t="b">
        <v>0</v>
      </c>
      <c r="N3146">
        <v>30</v>
      </c>
      <c r="O3146" s="6">
        <f t="shared" si="297"/>
        <v>0.754</v>
      </c>
      <c r="P3146" t="b">
        <v>0</v>
      </c>
      <c r="Q3146" t="s">
        <v>8271</v>
      </c>
      <c r="R3146" s="7">
        <f t="shared" si="298"/>
        <v>251.33333333333334</v>
      </c>
      <c r="S3146" t="str">
        <f t="shared" si="294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 s="12">
        <f t="shared" si="295"/>
        <v>42821.790902777771</v>
      </c>
      <c r="J3147">
        <v>1490659134</v>
      </c>
      <c r="K3147" s="12">
        <f t="shared" si="296"/>
        <v>42761.832569444443</v>
      </c>
      <c r="L3147">
        <v>1485478734</v>
      </c>
      <c r="M3147" t="b">
        <v>0</v>
      </c>
      <c r="N3147">
        <v>0</v>
      </c>
      <c r="O3147" s="6">
        <f t="shared" si="297"/>
        <v>0</v>
      </c>
      <c r="P3147" t="b">
        <v>0</v>
      </c>
      <c r="Q3147" t="s">
        <v>8271</v>
      </c>
      <c r="R3147" s="7" t="e">
        <f t="shared" si="298"/>
        <v>#DIV/0!</v>
      </c>
      <c r="S3147" t="str">
        <f t="shared" si="294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 s="12">
        <f t="shared" si="295"/>
        <v>42841.432476851849</v>
      </c>
      <c r="J3148">
        <v>1492356166</v>
      </c>
      <c r="K3148" s="12">
        <f t="shared" si="296"/>
        <v>42796.474143518521</v>
      </c>
      <c r="L3148">
        <v>1488471766</v>
      </c>
      <c r="M3148" t="b">
        <v>0</v>
      </c>
      <c r="N3148">
        <v>12</v>
      </c>
      <c r="O3148" s="6">
        <f t="shared" si="297"/>
        <v>0.105</v>
      </c>
      <c r="P3148" t="b">
        <v>0</v>
      </c>
      <c r="Q3148" t="s">
        <v>8271</v>
      </c>
      <c r="R3148" s="7">
        <f t="shared" si="298"/>
        <v>437.5</v>
      </c>
      <c r="S3148" t="str">
        <f t="shared" si="294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 s="12">
        <f t="shared" si="295"/>
        <v>41949.802719907406</v>
      </c>
      <c r="J3149">
        <v>1415319355</v>
      </c>
      <c r="K3149" s="12">
        <f t="shared" si="296"/>
        <v>41909.761053240734</v>
      </c>
      <c r="L3149">
        <v>1411859755</v>
      </c>
      <c r="M3149" t="b">
        <v>1</v>
      </c>
      <c r="N3149">
        <v>213</v>
      </c>
      <c r="O3149" s="6">
        <f t="shared" si="297"/>
        <v>1.1752499999999999</v>
      </c>
      <c r="P3149" t="b">
        <v>1</v>
      </c>
      <c r="Q3149" t="s">
        <v>8271</v>
      </c>
      <c r="R3149" s="7">
        <f t="shared" si="298"/>
        <v>110.35211267605634</v>
      </c>
      <c r="S3149" t="str">
        <f t="shared" si="294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 s="12">
        <f t="shared" si="295"/>
        <v>41912.958333333328</v>
      </c>
      <c r="J3150">
        <v>1412136000</v>
      </c>
      <c r="K3150" s="12">
        <f t="shared" si="296"/>
        <v>41891.456990740735</v>
      </c>
      <c r="L3150">
        <v>1410278284</v>
      </c>
      <c r="M3150" t="b">
        <v>1</v>
      </c>
      <c r="N3150">
        <v>57</v>
      </c>
      <c r="O3150" s="6">
        <f t="shared" si="297"/>
        <v>1.3116666666666668</v>
      </c>
      <c r="P3150" t="b">
        <v>1</v>
      </c>
      <c r="Q3150" t="s">
        <v>8271</v>
      </c>
      <c r="R3150" s="7">
        <f t="shared" si="298"/>
        <v>41.421052631578945</v>
      </c>
      <c r="S3150" t="str">
        <f t="shared" si="294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 s="12">
        <f t="shared" si="295"/>
        <v>41249.875</v>
      </c>
      <c r="J3151">
        <v>1354845600</v>
      </c>
      <c r="K3151" s="12">
        <f t="shared" si="296"/>
        <v>41225.809027777774</v>
      </c>
      <c r="L3151">
        <v>1352766300</v>
      </c>
      <c r="M3151" t="b">
        <v>1</v>
      </c>
      <c r="N3151">
        <v>25</v>
      </c>
      <c r="O3151" s="6">
        <f t="shared" si="297"/>
        <v>1.04</v>
      </c>
      <c r="P3151" t="b">
        <v>1</v>
      </c>
      <c r="Q3151" t="s">
        <v>8271</v>
      </c>
      <c r="R3151" s="7">
        <f t="shared" si="298"/>
        <v>52</v>
      </c>
      <c r="S3151" t="str">
        <f t="shared" si="294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 s="12">
        <f t="shared" si="295"/>
        <v>40567.958333333328</v>
      </c>
      <c r="J3152">
        <v>1295928000</v>
      </c>
      <c r="K3152" s="12">
        <f t="shared" si="296"/>
        <v>40478.055590277778</v>
      </c>
      <c r="L3152">
        <v>1288160403</v>
      </c>
      <c r="M3152" t="b">
        <v>1</v>
      </c>
      <c r="N3152">
        <v>104</v>
      </c>
      <c r="O3152" s="6">
        <f t="shared" si="297"/>
        <v>1.01</v>
      </c>
      <c r="P3152" t="b">
        <v>1</v>
      </c>
      <c r="Q3152" t="s">
        <v>8271</v>
      </c>
      <c r="R3152" s="7">
        <f t="shared" si="298"/>
        <v>33.990384615384613</v>
      </c>
      <c r="S3152" t="str">
        <f t="shared" si="294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 s="12">
        <f t="shared" si="295"/>
        <v>41892.631643518514</v>
      </c>
      <c r="J3153">
        <v>1410379774</v>
      </c>
      <c r="K3153" s="12">
        <f t="shared" si="296"/>
        <v>41862.631643518514</v>
      </c>
      <c r="L3153">
        <v>1407787774</v>
      </c>
      <c r="M3153" t="b">
        <v>1</v>
      </c>
      <c r="N3153">
        <v>34</v>
      </c>
      <c r="O3153" s="6">
        <f t="shared" si="297"/>
        <v>1.004</v>
      </c>
      <c r="P3153" t="b">
        <v>1</v>
      </c>
      <c r="Q3153" t="s">
        <v>8271</v>
      </c>
      <c r="R3153" s="7">
        <f t="shared" si="298"/>
        <v>103.35294117647059</v>
      </c>
      <c r="S3153" t="str">
        <f t="shared" si="294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 s="12">
        <f t="shared" si="295"/>
        <v>41580.659340277773</v>
      </c>
      <c r="J3154">
        <v>1383425367</v>
      </c>
      <c r="K3154" s="12">
        <f t="shared" si="296"/>
        <v>41550.659340277773</v>
      </c>
      <c r="L3154">
        <v>1380833367</v>
      </c>
      <c r="M3154" t="b">
        <v>1</v>
      </c>
      <c r="N3154">
        <v>67</v>
      </c>
      <c r="O3154" s="6">
        <f t="shared" si="297"/>
        <v>1.0595454545454546</v>
      </c>
      <c r="P3154" t="b">
        <v>1</v>
      </c>
      <c r="Q3154" t="s">
        <v>8271</v>
      </c>
      <c r="R3154" s="7">
        <f t="shared" si="298"/>
        <v>34.791044776119406</v>
      </c>
      <c r="S3154" t="str">
        <f t="shared" si="294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 s="12">
        <f t="shared" si="295"/>
        <v>40663.999305555553</v>
      </c>
      <c r="J3155">
        <v>1304225940</v>
      </c>
      <c r="K3155" s="12">
        <f t="shared" si="296"/>
        <v>40632.946030092593</v>
      </c>
      <c r="L3155">
        <v>1301542937</v>
      </c>
      <c r="M3155" t="b">
        <v>1</v>
      </c>
      <c r="N3155">
        <v>241</v>
      </c>
      <c r="O3155" s="6">
        <f t="shared" si="297"/>
        <v>3.3558333333333334</v>
      </c>
      <c r="P3155" t="b">
        <v>1</v>
      </c>
      <c r="Q3155" t="s">
        <v>8271</v>
      </c>
      <c r="R3155" s="7">
        <f t="shared" si="298"/>
        <v>41.773858921161825</v>
      </c>
      <c r="S3155" t="str">
        <f t="shared" si="294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 s="12">
        <f t="shared" si="295"/>
        <v>41000.625671296293</v>
      </c>
      <c r="J3156">
        <v>1333310458</v>
      </c>
      <c r="K3156" s="12">
        <f t="shared" si="296"/>
        <v>40970.667337962957</v>
      </c>
      <c r="L3156">
        <v>1330722058</v>
      </c>
      <c r="M3156" t="b">
        <v>1</v>
      </c>
      <c r="N3156">
        <v>123</v>
      </c>
      <c r="O3156" s="6">
        <f t="shared" si="297"/>
        <v>1.1292857142857142</v>
      </c>
      <c r="P3156" t="b">
        <v>1</v>
      </c>
      <c r="Q3156" t="s">
        <v>8271</v>
      </c>
      <c r="R3156" s="7">
        <f t="shared" si="298"/>
        <v>64.268292682926827</v>
      </c>
      <c r="S3156" t="str">
        <f t="shared" si="294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 s="12">
        <f t="shared" si="295"/>
        <v>41263.290798611109</v>
      </c>
      <c r="J3157">
        <v>1356004725</v>
      </c>
      <c r="K3157" s="12">
        <f t="shared" si="296"/>
        <v>41233.290798611109</v>
      </c>
      <c r="L3157">
        <v>1353412725</v>
      </c>
      <c r="M3157" t="b">
        <v>1</v>
      </c>
      <c r="N3157">
        <v>302</v>
      </c>
      <c r="O3157" s="6">
        <f t="shared" si="297"/>
        <v>1.885046</v>
      </c>
      <c r="P3157" t="b">
        <v>1</v>
      </c>
      <c r="Q3157" t="s">
        <v>8271</v>
      </c>
      <c r="R3157" s="7">
        <f t="shared" si="298"/>
        <v>31.209370860927152</v>
      </c>
      <c r="S3157" t="str">
        <f t="shared" si="294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 s="12">
        <f t="shared" si="295"/>
        <v>41061.744722222218</v>
      </c>
      <c r="J3158">
        <v>1338591144</v>
      </c>
      <c r="K3158" s="12">
        <f t="shared" si="296"/>
        <v>41026.744722222218</v>
      </c>
      <c r="L3158">
        <v>1335567144</v>
      </c>
      <c r="M3158" t="b">
        <v>1</v>
      </c>
      <c r="N3158">
        <v>89</v>
      </c>
      <c r="O3158" s="6">
        <f t="shared" si="297"/>
        <v>1.0181818181818181</v>
      </c>
      <c r="P3158" t="b">
        <v>1</v>
      </c>
      <c r="Q3158" t="s">
        <v>8271</v>
      </c>
      <c r="R3158" s="7">
        <f t="shared" si="298"/>
        <v>62.921348314606739</v>
      </c>
      <c r="S3158" t="str">
        <f t="shared" si="294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 s="12">
        <f t="shared" si="295"/>
        <v>41839</v>
      </c>
      <c r="J3159">
        <v>1405746000</v>
      </c>
      <c r="K3159" s="12">
        <f t="shared" si="296"/>
        <v>41829.579918981479</v>
      </c>
      <c r="L3159">
        <v>1404932105</v>
      </c>
      <c r="M3159" t="b">
        <v>1</v>
      </c>
      <c r="N3159">
        <v>41</v>
      </c>
      <c r="O3159" s="6">
        <f t="shared" si="297"/>
        <v>1.01</v>
      </c>
      <c r="P3159" t="b">
        <v>1</v>
      </c>
      <c r="Q3159" t="s">
        <v>8271</v>
      </c>
      <c r="R3159" s="7">
        <f t="shared" si="298"/>
        <v>98.536585365853654</v>
      </c>
      <c r="S3159" t="str">
        <f t="shared" si="294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 s="12">
        <f t="shared" si="295"/>
        <v>41477.631388888891</v>
      </c>
      <c r="J3160">
        <v>1374523752</v>
      </c>
      <c r="K3160" s="12">
        <f t="shared" si="296"/>
        <v>41447.631388888891</v>
      </c>
      <c r="L3160">
        <v>1371931752</v>
      </c>
      <c r="M3160" t="b">
        <v>1</v>
      </c>
      <c r="N3160">
        <v>69</v>
      </c>
      <c r="O3160" s="6">
        <f t="shared" si="297"/>
        <v>1.1399999999999999</v>
      </c>
      <c r="P3160" t="b">
        <v>1</v>
      </c>
      <c r="Q3160" t="s">
        <v>8271</v>
      </c>
      <c r="R3160" s="7">
        <f t="shared" si="298"/>
        <v>82.608695652173907</v>
      </c>
      <c r="S3160" t="str">
        <f t="shared" si="294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 s="12">
        <f t="shared" si="295"/>
        <v>40926.75</v>
      </c>
      <c r="J3161">
        <v>1326927600</v>
      </c>
      <c r="K3161" s="12">
        <f t="shared" si="296"/>
        <v>40883.858344907407</v>
      </c>
      <c r="L3161">
        <v>1323221761</v>
      </c>
      <c r="M3161" t="b">
        <v>1</v>
      </c>
      <c r="N3161">
        <v>52</v>
      </c>
      <c r="O3161" s="6">
        <f t="shared" si="297"/>
        <v>1.3348133333333334</v>
      </c>
      <c r="P3161" t="b">
        <v>1</v>
      </c>
      <c r="Q3161" t="s">
        <v>8271</v>
      </c>
      <c r="R3161" s="7">
        <f t="shared" si="298"/>
        <v>38.504230769230773</v>
      </c>
      <c r="S3161" t="str">
        <f t="shared" si="294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 s="12">
        <f t="shared" si="295"/>
        <v>41863.999305555553</v>
      </c>
      <c r="J3162">
        <v>1407905940</v>
      </c>
      <c r="K3162" s="12">
        <f t="shared" si="296"/>
        <v>41841.056562499994</v>
      </c>
      <c r="L3162">
        <v>1405923687</v>
      </c>
      <c r="M3162" t="b">
        <v>1</v>
      </c>
      <c r="N3162">
        <v>57</v>
      </c>
      <c r="O3162" s="6">
        <f t="shared" si="297"/>
        <v>1.0153333333333334</v>
      </c>
      <c r="P3162" t="b">
        <v>1</v>
      </c>
      <c r="Q3162" t="s">
        <v>8271</v>
      </c>
      <c r="R3162" s="7">
        <f t="shared" si="298"/>
        <v>80.15789473684211</v>
      </c>
      <c r="S3162" t="str">
        <f t="shared" si="294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 s="12">
        <f t="shared" si="295"/>
        <v>41927.327800925923</v>
      </c>
      <c r="J3163">
        <v>1413377522</v>
      </c>
      <c r="K3163" s="12">
        <f t="shared" si="296"/>
        <v>41897.327800925923</v>
      </c>
      <c r="L3163">
        <v>1410785522</v>
      </c>
      <c r="M3163" t="b">
        <v>1</v>
      </c>
      <c r="N3163">
        <v>74</v>
      </c>
      <c r="O3163" s="6">
        <f t="shared" si="297"/>
        <v>1.0509999999999999</v>
      </c>
      <c r="P3163" t="b">
        <v>1</v>
      </c>
      <c r="Q3163" t="s">
        <v>8271</v>
      </c>
      <c r="R3163" s="7">
        <f t="shared" si="298"/>
        <v>28.405405405405407</v>
      </c>
      <c r="S3163" t="str">
        <f t="shared" si="294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 s="12">
        <f t="shared" si="295"/>
        <v>41826.875</v>
      </c>
      <c r="J3164">
        <v>1404698400</v>
      </c>
      <c r="K3164" s="12">
        <f t="shared" si="296"/>
        <v>41799.47756944444</v>
      </c>
      <c r="L3164">
        <v>1402331262</v>
      </c>
      <c r="M3164" t="b">
        <v>1</v>
      </c>
      <c r="N3164">
        <v>63</v>
      </c>
      <c r="O3164" s="6">
        <f t="shared" si="297"/>
        <v>1.2715000000000001</v>
      </c>
      <c r="P3164" t="b">
        <v>1</v>
      </c>
      <c r="Q3164" t="s">
        <v>8271</v>
      </c>
      <c r="R3164" s="7">
        <f t="shared" si="298"/>
        <v>80.730158730158735</v>
      </c>
      <c r="S3164" t="str">
        <f t="shared" si="294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 s="12">
        <f t="shared" si="295"/>
        <v>41805.545428240737</v>
      </c>
      <c r="J3165">
        <v>1402855525</v>
      </c>
      <c r="K3165" s="12">
        <f t="shared" si="296"/>
        <v>41775.545428240737</v>
      </c>
      <c r="L3165">
        <v>1400263525</v>
      </c>
      <c r="M3165" t="b">
        <v>1</v>
      </c>
      <c r="N3165">
        <v>72</v>
      </c>
      <c r="O3165" s="6">
        <f t="shared" si="297"/>
        <v>1.1115384615384616</v>
      </c>
      <c r="P3165" t="b">
        <v>1</v>
      </c>
      <c r="Q3165" t="s">
        <v>8271</v>
      </c>
      <c r="R3165" s="7">
        <f t="shared" si="298"/>
        <v>200.69444444444446</v>
      </c>
      <c r="S3165" t="str">
        <f t="shared" si="294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 s="12">
        <f t="shared" si="295"/>
        <v>41799.597395833327</v>
      </c>
      <c r="J3166">
        <v>1402341615</v>
      </c>
      <c r="K3166" s="12">
        <f t="shared" si="296"/>
        <v>41766.597395833327</v>
      </c>
      <c r="L3166">
        <v>1399490415</v>
      </c>
      <c r="M3166" t="b">
        <v>1</v>
      </c>
      <c r="N3166">
        <v>71</v>
      </c>
      <c r="O3166" s="6">
        <f t="shared" si="297"/>
        <v>1.0676000000000001</v>
      </c>
      <c r="P3166" t="b">
        <v>1</v>
      </c>
      <c r="Q3166" t="s">
        <v>8271</v>
      </c>
      <c r="R3166" s="7">
        <f t="shared" si="298"/>
        <v>37.591549295774648</v>
      </c>
      <c r="S3166" t="str">
        <f t="shared" si="294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 s="12">
        <f t="shared" si="295"/>
        <v>40665.957638888889</v>
      </c>
      <c r="J3167">
        <v>1304395140</v>
      </c>
      <c r="K3167" s="12">
        <f t="shared" si="296"/>
        <v>40643.950925925921</v>
      </c>
      <c r="L3167">
        <v>1302493760</v>
      </c>
      <c r="M3167" t="b">
        <v>1</v>
      </c>
      <c r="N3167">
        <v>21</v>
      </c>
      <c r="O3167" s="6">
        <f t="shared" si="297"/>
        <v>1.6266666666666667</v>
      </c>
      <c r="P3167" t="b">
        <v>1</v>
      </c>
      <c r="Q3167" t="s">
        <v>8271</v>
      </c>
      <c r="R3167" s="7">
        <f t="shared" si="298"/>
        <v>58.095238095238095</v>
      </c>
      <c r="S3167" t="str">
        <f t="shared" si="294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 s="12">
        <f t="shared" si="295"/>
        <v>41969.124305555553</v>
      </c>
      <c r="J3168">
        <v>1416988740</v>
      </c>
      <c r="K3168" s="12">
        <f t="shared" si="296"/>
        <v>41940.483252314814</v>
      </c>
      <c r="L3168">
        <v>1414514153</v>
      </c>
      <c r="M3168" t="b">
        <v>1</v>
      </c>
      <c r="N3168">
        <v>930</v>
      </c>
      <c r="O3168" s="6">
        <f t="shared" si="297"/>
        <v>1.6022808571428573</v>
      </c>
      <c r="P3168" t="b">
        <v>1</v>
      </c>
      <c r="Q3168" t="s">
        <v>8271</v>
      </c>
      <c r="R3168" s="7">
        <f t="shared" si="298"/>
        <v>60.300892473118282</v>
      </c>
      <c r="S3168" t="str">
        <f t="shared" si="294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 s="12">
        <f t="shared" si="295"/>
        <v>41852.967372685183</v>
      </c>
      <c r="J3169">
        <v>1406952781</v>
      </c>
      <c r="K3169" s="12">
        <f t="shared" si="296"/>
        <v>41838.967372685183</v>
      </c>
      <c r="L3169">
        <v>1405743181</v>
      </c>
      <c r="M3169" t="b">
        <v>1</v>
      </c>
      <c r="N3169">
        <v>55</v>
      </c>
      <c r="O3169" s="6">
        <f t="shared" si="297"/>
        <v>1.1616666666666666</v>
      </c>
      <c r="P3169" t="b">
        <v>1</v>
      </c>
      <c r="Q3169" t="s">
        <v>8271</v>
      </c>
      <c r="R3169" s="7">
        <f t="shared" si="298"/>
        <v>63.363636363636367</v>
      </c>
      <c r="S3169" t="str">
        <f t="shared" si="294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 s="12">
        <f t="shared" si="295"/>
        <v>41803.708333333328</v>
      </c>
      <c r="J3170">
        <v>1402696800</v>
      </c>
      <c r="K3170" s="12">
        <f t="shared" si="296"/>
        <v>41771.897604166668</v>
      </c>
      <c r="L3170">
        <v>1399948353</v>
      </c>
      <c r="M3170" t="b">
        <v>1</v>
      </c>
      <c r="N3170">
        <v>61</v>
      </c>
      <c r="O3170" s="6">
        <f t="shared" si="297"/>
        <v>1.242</v>
      </c>
      <c r="P3170" t="b">
        <v>1</v>
      </c>
      <c r="Q3170" t="s">
        <v>8271</v>
      </c>
      <c r="R3170" s="7">
        <f t="shared" si="298"/>
        <v>50.901639344262293</v>
      </c>
      <c r="S3170" t="str">
        <f t="shared" si="294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 s="12">
        <f t="shared" si="295"/>
        <v>41620.999305555553</v>
      </c>
      <c r="J3171">
        <v>1386910740</v>
      </c>
      <c r="K3171" s="12">
        <f t="shared" si="296"/>
        <v>41591.529641203699</v>
      </c>
      <c r="L3171">
        <v>1384364561</v>
      </c>
      <c r="M3171" t="b">
        <v>1</v>
      </c>
      <c r="N3171">
        <v>82</v>
      </c>
      <c r="O3171" s="6">
        <f t="shared" si="297"/>
        <v>1.030125</v>
      </c>
      <c r="P3171" t="b">
        <v>1</v>
      </c>
      <c r="Q3171" t="s">
        <v>8271</v>
      </c>
      <c r="R3171" s="7">
        <f t="shared" si="298"/>
        <v>100.5</v>
      </c>
      <c r="S3171" t="str">
        <f t="shared" si="294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 s="12">
        <f t="shared" si="295"/>
        <v>41821.958333333328</v>
      </c>
      <c r="J3172">
        <v>1404273600</v>
      </c>
      <c r="K3172" s="12">
        <f t="shared" si="296"/>
        <v>41788.872037037036</v>
      </c>
      <c r="L3172">
        <v>1401414944</v>
      </c>
      <c r="M3172" t="b">
        <v>1</v>
      </c>
      <c r="N3172">
        <v>71</v>
      </c>
      <c r="O3172" s="6">
        <f t="shared" si="297"/>
        <v>1.1225000000000001</v>
      </c>
      <c r="P3172" t="b">
        <v>1</v>
      </c>
      <c r="Q3172" t="s">
        <v>8271</v>
      </c>
      <c r="R3172" s="7">
        <f t="shared" si="298"/>
        <v>31.619718309859156</v>
      </c>
      <c r="S3172" t="str">
        <f t="shared" si="294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 s="12">
        <f t="shared" si="295"/>
        <v>42496.399976851848</v>
      </c>
      <c r="J3173">
        <v>1462545358</v>
      </c>
      <c r="K3173" s="12">
        <f t="shared" si="296"/>
        <v>42466.399976851848</v>
      </c>
      <c r="L3173">
        <v>1459953358</v>
      </c>
      <c r="M3173" t="b">
        <v>1</v>
      </c>
      <c r="N3173">
        <v>117</v>
      </c>
      <c r="O3173" s="6">
        <f t="shared" si="297"/>
        <v>1.0881428571428571</v>
      </c>
      <c r="P3173" t="b">
        <v>1</v>
      </c>
      <c r="Q3173" t="s">
        <v>8271</v>
      </c>
      <c r="R3173" s="7">
        <f t="shared" si="298"/>
        <v>65.102564102564102</v>
      </c>
      <c r="S3173" t="str">
        <f t="shared" si="294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 s="12">
        <f t="shared" si="295"/>
        <v>40953.521620370368</v>
      </c>
      <c r="J3174">
        <v>1329240668</v>
      </c>
      <c r="K3174" s="12">
        <f t="shared" si="296"/>
        <v>40923.521620370368</v>
      </c>
      <c r="L3174">
        <v>1326648668</v>
      </c>
      <c r="M3174" t="b">
        <v>1</v>
      </c>
      <c r="N3174">
        <v>29</v>
      </c>
      <c r="O3174" s="6">
        <f t="shared" si="297"/>
        <v>1.1499999999999999</v>
      </c>
      <c r="P3174" t="b">
        <v>1</v>
      </c>
      <c r="Q3174" t="s">
        <v>8271</v>
      </c>
      <c r="R3174" s="7">
        <f t="shared" si="298"/>
        <v>79.310344827586206</v>
      </c>
      <c r="S3174" t="str">
        <f t="shared" si="294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 s="12">
        <f t="shared" si="295"/>
        <v>41908.670046296298</v>
      </c>
      <c r="J3175">
        <v>1411765492</v>
      </c>
      <c r="K3175" s="12">
        <f t="shared" si="296"/>
        <v>41878.670046296298</v>
      </c>
      <c r="L3175">
        <v>1409173492</v>
      </c>
      <c r="M3175" t="b">
        <v>1</v>
      </c>
      <c r="N3175">
        <v>74</v>
      </c>
      <c r="O3175" s="6">
        <f t="shared" si="297"/>
        <v>1.03</v>
      </c>
      <c r="P3175" t="b">
        <v>1</v>
      </c>
      <c r="Q3175" t="s">
        <v>8271</v>
      </c>
      <c r="R3175" s="7">
        <f t="shared" si="298"/>
        <v>139.18918918918919</v>
      </c>
      <c r="S3175" t="str">
        <f t="shared" si="294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 s="12">
        <f t="shared" si="295"/>
        <v>41876.656342592592</v>
      </c>
      <c r="J3176">
        <v>1408999508</v>
      </c>
      <c r="K3176" s="12">
        <f t="shared" si="296"/>
        <v>41862.656342592592</v>
      </c>
      <c r="L3176">
        <v>1407789908</v>
      </c>
      <c r="M3176" t="b">
        <v>1</v>
      </c>
      <c r="N3176">
        <v>23</v>
      </c>
      <c r="O3176" s="6">
        <f t="shared" si="297"/>
        <v>1.0113333333333334</v>
      </c>
      <c r="P3176" t="b">
        <v>1</v>
      </c>
      <c r="Q3176" t="s">
        <v>8271</v>
      </c>
      <c r="R3176" s="7">
        <f t="shared" si="298"/>
        <v>131.91304347826087</v>
      </c>
      <c r="S3176" t="str">
        <f t="shared" si="294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 s="12">
        <f t="shared" si="295"/>
        <v>40591.678553240738</v>
      </c>
      <c r="J3177">
        <v>1297977427</v>
      </c>
      <c r="K3177" s="12">
        <f t="shared" si="296"/>
        <v>40531.678553240738</v>
      </c>
      <c r="L3177">
        <v>1292793427</v>
      </c>
      <c r="M3177" t="b">
        <v>1</v>
      </c>
      <c r="N3177">
        <v>60</v>
      </c>
      <c r="O3177" s="6">
        <f t="shared" si="297"/>
        <v>1.0955999999999999</v>
      </c>
      <c r="P3177" t="b">
        <v>1</v>
      </c>
      <c r="Q3177" t="s">
        <v>8271</v>
      </c>
      <c r="R3177" s="7">
        <f t="shared" si="298"/>
        <v>91.3</v>
      </c>
      <c r="S3177" t="str">
        <f t="shared" si="294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 s="12">
        <f t="shared" si="295"/>
        <v>41504.416666666664</v>
      </c>
      <c r="J3178">
        <v>1376838000</v>
      </c>
      <c r="K3178" s="12">
        <f t="shared" si="296"/>
        <v>41477.722581018512</v>
      </c>
      <c r="L3178">
        <v>1374531631</v>
      </c>
      <c r="M3178" t="b">
        <v>1</v>
      </c>
      <c r="N3178">
        <v>55</v>
      </c>
      <c r="O3178" s="6">
        <f t="shared" si="297"/>
        <v>1.148421052631579</v>
      </c>
      <c r="P3178" t="b">
        <v>1</v>
      </c>
      <c r="Q3178" t="s">
        <v>8271</v>
      </c>
      <c r="R3178" s="7">
        <f t="shared" si="298"/>
        <v>39.672727272727272</v>
      </c>
      <c r="S3178" t="str">
        <f t="shared" si="294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 s="12">
        <f t="shared" si="295"/>
        <v>41811.458437499998</v>
      </c>
      <c r="J3179">
        <v>1403366409</v>
      </c>
      <c r="K3179" s="12">
        <f t="shared" si="296"/>
        <v>41781.458437499998</v>
      </c>
      <c r="L3179">
        <v>1400774409</v>
      </c>
      <c r="M3179" t="b">
        <v>1</v>
      </c>
      <c r="N3179">
        <v>51</v>
      </c>
      <c r="O3179" s="6">
        <f t="shared" si="297"/>
        <v>1.1739999999999999</v>
      </c>
      <c r="P3179" t="b">
        <v>1</v>
      </c>
      <c r="Q3179" t="s">
        <v>8271</v>
      </c>
      <c r="R3179" s="7">
        <f t="shared" si="298"/>
        <v>57.549019607843135</v>
      </c>
      <c r="S3179" t="str">
        <f t="shared" si="294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 s="12">
        <f t="shared" si="295"/>
        <v>41836.396701388883</v>
      </c>
      <c r="J3180">
        <v>1405521075</v>
      </c>
      <c r="K3180" s="12">
        <f t="shared" si="296"/>
        <v>41806.396701388883</v>
      </c>
      <c r="L3180">
        <v>1402929075</v>
      </c>
      <c r="M3180" t="b">
        <v>1</v>
      </c>
      <c r="N3180">
        <v>78</v>
      </c>
      <c r="O3180" s="6">
        <f t="shared" si="297"/>
        <v>1.7173333333333334</v>
      </c>
      <c r="P3180" t="b">
        <v>1</v>
      </c>
      <c r="Q3180" t="s">
        <v>8271</v>
      </c>
      <c r="R3180" s="7">
        <f t="shared" si="298"/>
        <v>33.025641025641029</v>
      </c>
      <c r="S3180" t="str">
        <f t="shared" si="294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 s="12">
        <f t="shared" si="295"/>
        <v>41400.49387731481</v>
      </c>
      <c r="J3181">
        <v>1367859071</v>
      </c>
      <c r="K3181" s="12">
        <f t="shared" si="296"/>
        <v>41375.49387731481</v>
      </c>
      <c r="L3181">
        <v>1365699071</v>
      </c>
      <c r="M3181" t="b">
        <v>1</v>
      </c>
      <c r="N3181">
        <v>62</v>
      </c>
      <c r="O3181" s="6">
        <f t="shared" si="297"/>
        <v>1.1416238095238094</v>
      </c>
      <c r="P3181" t="b">
        <v>1</v>
      </c>
      <c r="Q3181" t="s">
        <v>8271</v>
      </c>
      <c r="R3181" s="7">
        <f t="shared" si="298"/>
        <v>77.335806451612896</v>
      </c>
      <c r="S3181" t="str">
        <f t="shared" si="294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 s="12">
        <f t="shared" si="295"/>
        <v>41810.204270833332</v>
      </c>
      <c r="J3182">
        <v>1403258049</v>
      </c>
      <c r="K3182" s="12">
        <f t="shared" si="296"/>
        <v>41780.204270833332</v>
      </c>
      <c r="L3182">
        <v>1400666049</v>
      </c>
      <c r="M3182" t="b">
        <v>1</v>
      </c>
      <c r="N3182">
        <v>45</v>
      </c>
      <c r="O3182" s="6">
        <f t="shared" si="297"/>
        <v>1.1975</v>
      </c>
      <c r="P3182" t="b">
        <v>1</v>
      </c>
      <c r="Q3182" t="s">
        <v>8271</v>
      </c>
      <c r="R3182" s="7">
        <f t="shared" si="298"/>
        <v>31.933333333333334</v>
      </c>
      <c r="S3182" t="str">
        <f t="shared" si="294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 s="12">
        <f t="shared" si="295"/>
        <v>41805.458333333328</v>
      </c>
      <c r="J3183">
        <v>1402848000</v>
      </c>
      <c r="K3183" s="12">
        <f t="shared" si="296"/>
        <v>41779.101701388885</v>
      </c>
      <c r="L3183">
        <v>1400570787</v>
      </c>
      <c r="M3183" t="b">
        <v>1</v>
      </c>
      <c r="N3183">
        <v>15</v>
      </c>
      <c r="O3183" s="6">
        <f t="shared" si="297"/>
        <v>1.0900000000000001</v>
      </c>
      <c r="P3183" t="b">
        <v>1</v>
      </c>
      <c r="Q3183" t="s">
        <v>8271</v>
      </c>
      <c r="R3183" s="7">
        <f t="shared" si="298"/>
        <v>36.333333333333336</v>
      </c>
      <c r="S3183" t="str">
        <f t="shared" si="294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 s="12">
        <f t="shared" si="295"/>
        <v>40939.5</v>
      </c>
      <c r="J3184">
        <v>1328029200</v>
      </c>
      <c r="K3184" s="12">
        <f t="shared" si="296"/>
        <v>40883.740983796291</v>
      </c>
      <c r="L3184">
        <v>1323211621</v>
      </c>
      <c r="M3184" t="b">
        <v>1</v>
      </c>
      <c r="N3184">
        <v>151</v>
      </c>
      <c r="O3184" s="6">
        <f t="shared" si="297"/>
        <v>1.0088571428571429</v>
      </c>
      <c r="P3184" t="b">
        <v>1</v>
      </c>
      <c r="Q3184" t="s">
        <v>8271</v>
      </c>
      <c r="R3184" s="7">
        <f t="shared" si="298"/>
        <v>46.768211920529801</v>
      </c>
      <c r="S3184" t="str">
        <f t="shared" si="294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 s="12">
        <f t="shared" si="295"/>
        <v>41509.586446759255</v>
      </c>
      <c r="J3185">
        <v>1377284669</v>
      </c>
      <c r="K3185" s="12">
        <f t="shared" si="296"/>
        <v>41491.586446759255</v>
      </c>
      <c r="L3185">
        <v>1375729469</v>
      </c>
      <c r="M3185" t="b">
        <v>1</v>
      </c>
      <c r="N3185">
        <v>68</v>
      </c>
      <c r="O3185" s="6">
        <f t="shared" si="297"/>
        <v>1.0900000000000001</v>
      </c>
      <c r="P3185" t="b">
        <v>1</v>
      </c>
      <c r="Q3185" t="s">
        <v>8271</v>
      </c>
      <c r="R3185" s="7">
        <f t="shared" si="298"/>
        <v>40.073529411764703</v>
      </c>
      <c r="S3185" t="str">
        <f t="shared" si="294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 s="12">
        <f t="shared" si="295"/>
        <v>41821.785081018512</v>
      </c>
      <c r="J3186">
        <v>1404258631</v>
      </c>
      <c r="K3186" s="12">
        <f t="shared" si="296"/>
        <v>41791.785081018512</v>
      </c>
      <c r="L3186">
        <v>1401666631</v>
      </c>
      <c r="M3186" t="b">
        <v>1</v>
      </c>
      <c r="N3186">
        <v>46</v>
      </c>
      <c r="O3186" s="6">
        <f t="shared" si="297"/>
        <v>1.0720930232558139</v>
      </c>
      <c r="P3186" t="b">
        <v>1</v>
      </c>
      <c r="Q3186" t="s">
        <v>8271</v>
      </c>
      <c r="R3186" s="7">
        <f t="shared" si="298"/>
        <v>100.21739130434783</v>
      </c>
      <c r="S3186" t="str">
        <f t="shared" si="294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 s="12">
        <f t="shared" si="295"/>
        <v>41836.768993055557</v>
      </c>
      <c r="J3187">
        <v>1405553241</v>
      </c>
      <c r="K3187" s="12">
        <f t="shared" si="296"/>
        <v>41829.768993055557</v>
      </c>
      <c r="L3187">
        <v>1404948441</v>
      </c>
      <c r="M3187" t="b">
        <v>1</v>
      </c>
      <c r="N3187">
        <v>24</v>
      </c>
      <c r="O3187" s="6">
        <f t="shared" si="297"/>
        <v>1</v>
      </c>
      <c r="P3187" t="b">
        <v>1</v>
      </c>
      <c r="Q3187" t="s">
        <v>8271</v>
      </c>
      <c r="R3187" s="7">
        <f t="shared" si="298"/>
        <v>41.666666666666664</v>
      </c>
      <c r="S3187" t="str">
        <f t="shared" si="294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 s="12">
        <f t="shared" si="295"/>
        <v>41898.666666666664</v>
      </c>
      <c r="J3188">
        <v>1410901200</v>
      </c>
      <c r="K3188" s="12">
        <f t="shared" si="296"/>
        <v>41868.715717592589</v>
      </c>
      <c r="L3188">
        <v>1408313438</v>
      </c>
      <c r="M3188" t="b">
        <v>1</v>
      </c>
      <c r="N3188">
        <v>70</v>
      </c>
      <c r="O3188" s="6">
        <f t="shared" si="297"/>
        <v>1.0218750000000001</v>
      </c>
      <c r="P3188" t="b">
        <v>1</v>
      </c>
      <c r="Q3188" t="s">
        <v>8271</v>
      </c>
      <c r="R3188" s="7">
        <f t="shared" si="298"/>
        <v>46.714285714285715</v>
      </c>
      <c r="S3188" t="str">
        <f t="shared" si="294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 s="12">
        <f t="shared" si="295"/>
        <v>41855.458020833328</v>
      </c>
      <c r="J3189">
        <v>1407167973</v>
      </c>
      <c r="K3189" s="12">
        <f t="shared" si="296"/>
        <v>41835.458020833328</v>
      </c>
      <c r="L3189">
        <v>1405439973</v>
      </c>
      <c r="M3189" t="b">
        <v>1</v>
      </c>
      <c r="N3189">
        <v>244</v>
      </c>
      <c r="O3189" s="6">
        <f t="shared" si="297"/>
        <v>1.1629333333333334</v>
      </c>
      <c r="P3189" t="b">
        <v>1</v>
      </c>
      <c r="Q3189" t="s">
        <v>8271</v>
      </c>
      <c r="R3189" s="7">
        <f t="shared" si="298"/>
        <v>71.491803278688522</v>
      </c>
      <c r="S3189" t="str">
        <f t="shared" si="294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 s="12">
        <f t="shared" si="295"/>
        <v>42165.207199074073</v>
      </c>
      <c r="J3190">
        <v>1433930302</v>
      </c>
      <c r="K3190" s="12">
        <f t="shared" si="296"/>
        <v>42144.207199074073</v>
      </c>
      <c r="L3190">
        <v>1432115902</v>
      </c>
      <c r="M3190" t="b">
        <v>0</v>
      </c>
      <c r="N3190">
        <v>9</v>
      </c>
      <c r="O3190" s="6">
        <f t="shared" si="297"/>
        <v>0.65</v>
      </c>
      <c r="P3190" t="b">
        <v>0</v>
      </c>
      <c r="Q3190" t="s">
        <v>8305</v>
      </c>
      <c r="R3190" s="7">
        <f t="shared" si="298"/>
        <v>14.444444444444445</v>
      </c>
      <c r="S3190" t="str">
        <f t="shared" si="294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 s="12">
        <f t="shared" si="295"/>
        <v>42148.138101851851</v>
      </c>
      <c r="J3191">
        <v>1432455532</v>
      </c>
      <c r="K3191" s="12">
        <f t="shared" si="296"/>
        <v>42118.138101851851</v>
      </c>
      <c r="L3191">
        <v>1429863532</v>
      </c>
      <c r="M3191" t="b">
        <v>0</v>
      </c>
      <c r="N3191">
        <v>19</v>
      </c>
      <c r="O3191" s="6">
        <f t="shared" si="297"/>
        <v>0.12327272727272727</v>
      </c>
      <c r="P3191" t="b">
        <v>0</v>
      </c>
      <c r="Q3191" t="s">
        <v>8305</v>
      </c>
      <c r="R3191" s="7">
        <f t="shared" si="298"/>
        <v>356.84210526315792</v>
      </c>
      <c r="S3191" t="str">
        <f t="shared" si="294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 s="12">
        <f t="shared" si="295"/>
        <v>42712.984664351847</v>
      </c>
      <c r="J3192">
        <v>1481258275</v>
      </c>
      <c r="K3192" s="12">
        <f t="shared" si="296"/>
        <v>42682.942997685182</v>
      </c>
      <c r="L3192">
        <v>1478662675</v>
      </c>
      <c r="M3192" t="b">
        <v>0</v>
      </c>
      <c r="N3192">
        <v>0</v>
      </c>
      <c r="O3192" s="6">
        <f t="shared" si="297"/>
        <v>0</v>
      </c>
      <c r="P3192" t="b">
        <v>0</v>
      </c>
      <c r="Q3192" t="s">
        <v>8305</v>
      </c>
      <c r="R3192" s="7" t="e">
        <f t="shared" si="298"/>
        <v>#DIV/0!</v>
      </c>
      <c r="S3192" t="str">
        <f t="shared" si="294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 s="12">
        <f t="shared" si="295"/>
        <v>42598.547094907401</v>
      </c>
      <c r="J3193">
        <v>1471370869</v>
      </c>
      <c r="K3193" s="12">
        <f t="shared" si="296"/>
        <v>42538.547094907401</v>
      </c>
      <c r="L3193">
        <v>1466186869</v>
      </c>
      <c r="M3193" t="b">
        <v>0</v>
      </c>
      <c r="N3193">
        <v>4</v>
      </c>
      <c r="O3193" s="6">
        <f t="shared" si="297"/>
        <v>4.0266666666666666E-2</v>
      </c>
      <c r="P3193" t="b">
        <v>0</v>
      </c>
      <c r="Q3193" t="s">
        <v>8305</v>
      </c>
      <c r="R3193" s="7">
        <f t="shared" si="298"/>
        <v>37.75</v>
      </c>
      <c r="S3193" t="str">
        <f t="shared" si="294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 s="12">
        <f t="shared" si="295"/>
        <v>42063.708333333336</v>
      </c>
      <c r="J3194">
        <v>1425160800</v>
      </c>
      <c r="K3194" s="12">
        <f t="shared" si="296"/>
        <v>42018.732164351844</v>
      </c>
      <c r="L3194">
        <v>1421274859</v>
      </c>
      <c r="M3194" t="b">
        <v>0</v>
      </c>
      <c r="N3194">
        <v>8</v>
      </c>
      <c r="O3194" s="6">
        <f t="shared" si="297"/>
        <v>1.0200000000000001E-2</v>
      </c>
      <c r="P3194" t="b">
        <v>0</v>
      </c>
      <c r="Q3194" t="s">
        <v>8305</v>
      </c>
      <c r="R3194" s="7">
        <f t="shared" si="298"/>
        <v>12.75</v>
      </c>
      <c r="S3194" t="str">
        <f t="shared" si="294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 s="12">
        <f t="shared" si="295"/>
        <v>42055.759907407402</v>
      </c>
      <c r="J3195">
        <v>1424474056</v>
      </c>
      <c r="K3195" s="12">
        <f t="shared" si="296"/>
        <v>42010.759907407402</v>
      </c>
      <c r="L3195">
        <v>1420586056</v>
      </c>
      <c r="M3195" t="b">
        <v>0</v>
      </c>
      <c r="N3195">
        <v>24</v>
      </c>
      <c r="O3195" s="6">
        <f t="shared" si="297"/>
        <v>0.1174</v>
      </c>
      <c r="P3195" t="b">
        <v>0</v>
      </c>
      <c r="Q3195" t="s">
        <v>8305</v>
      </c>
      <c r="R3195" s="7">
        <f t="shared" si="298"/>
        <v>24.458333333333332</v>
      </c>
      <c r="S3195" t="str">
        <f t="shared" si="294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 s="12">
        <f t="shared" si="295"/>
        <v>42211.854143518511</v>
      </c>
      <c r="J3196">
        <v>1437960598</v>
      </c>
      <c r="K3196" s="12">
        <f t="shared" si="296"/>
        <v>42181.854143518511</v>
      </c>
      <c r="L3196">
        <v>1435368598</v>
      </c>
      <c r="M3196" t="b">
        <v>0</v>
      </c>
      <c r="N3196">
        <v>0</v>
      </c>
      <c r="O3196" s="6">
        <f t="shared" si="297"/>
        <v>0</v>
      </c>
      <c r="P3196" t="b">
        <v>0</v>
      </c>
      <c r="Q3196" t="s">
        <v>8305</v>
      </c>
      <c r="R3196" s="7" t="e">
        <f t="shared" si="298"/>
        <v>#DIV/0!</v>
      </c>
      <c r="S3196" t="str">
        <f t="shared" si="294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 s="12">
        <f t="shared" si="295"/>
        <v>42047.385902777773</v>
      </c>
      <c r="J3197">
        <v>1423750542</v>
      </c>
      <c r="K3197" s="12">
        <f t="shared" si="296"/>
        <v>42017.385902777773</v>
      </c>
      <c r="L3197">
        <v>1421158542</v>
      </c>
      <c r="M3197" t="b">
        <v>0</v>
      </c>
      <c r="N3197">
        <v>39</v>
      </c>
      <c r="O3197" s="6">
        <f t="shared" si="297"/>
        <v>0.59142857142857141</v>
      </c>
      <c r="P3197" t="b">
        <v>0</v>
      </c>
      <c r="Q3197" t="s">
        <v>8305</v>
      </c>
      <c r="R3197" s="7">
        <f t="shared" si="298"/>
        <v>53.07692307692308</v>
      </c>
      <c r="S3197" t="str">
        <f t="shared" si="294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 s="12">
        <f t="shared" si="295"/>
        <v>42217.374999999993</v>
      </c>
      <c r="J3198">
        <v>1438437600</v>
      </c>
      <c r="K3198" s="12">
        <f t="shared" si="296"/>
        <v>42157.389756944445</v>
      </c>
      <c r="L3198">
        <v>1433254875</v>
      </c>
      <c r="M3198" t="b">
        <v>0</v>
      </c>
      <c r="N3198">
        <v>6</v>
      </c>
      <c r="O3198" s="6">
        <f t="shared" si="297"/>
        <v>5.9999999999999995E-4</v>
      </c>
      <c r="P3198" t="b">
        <v>0</v>
      </c>
      <c r="Q3198" t="s">
        <v>8305</v>
      </c>
      <c r="R3198" s="7">
        <f t="shared" si="298"/>
        <v>300</v>
      </c>
      <c r="S3198" t="str">
        <f t="shared" si="294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 s="12">
        <f t="shared" si="295"/>
        <v>42039.28493055555</v>
      </c>
      <c r="J3199">
        <v>1423050618</v>
      </c>
      <c r="K3199" s="12">
        <f t="shared" si="296"/>
        <v>42009.28493055555</v>
      </c>
      <c r="L3199">
        <v>1420458618</v>
      </c>
      <c r="M3199" t="b">
        <v>0</v>
      </c>
      <c r="N3199">
        <v>4</v>
      </c>
      <c r="O3199" s="6">
        <f t="shared" si="297"/>
        <v>0.1145</v>
      </c>
      <c r="P3199" t="b">
        <v>0</v>
      </c>
      <c r="Q3199" t="s">
        <v>8305</v>
      </c>
      <c r="R3199" s="7">
        <f t="shared" si="298"/>
        <v>286.25</v>
      </c>
      <c r="S3199" t="str">
        <f t="shared" ref="S3199:S3262" si="300">LEFT(Q3199, FIND("/",Q3199) - 1)</f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 s="12">
        <f t="shared" si="295"/>
        <v>42051.216168981475</v>
      </c>
      <c r="J3200">
        <v>1424081477</v>
      </c>
      <c r="K3200" s="12">
        <f t="shared" si="296"/>
        <v>42013.216168981475</v>
      </c>
      <c r="L3200">
        <v>1420798277</v>
      </c>
      <c r="M3200" t="b">
        <v>0</v>
      </c>
      <c r="N3200">
        <v>3</v>
      </c>
      <c r="O3200" s="6">
        <f t="shared" si="297"/>
        <v>3.6666666666666666E-3</v>
      </c>
      <c r="P3200" t="b">
        <v>0</v>
      </c>
      <c r="Q3200" t="s">
        <v>8305</v>
      </c>
      <c r="R3200" s="7">
        <f t="shared" si="298"/>
        <v>36.666666666666664</v>
      </c>
      <c r="S3200" t="str">
        <f t="shared" si="300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 s="12">
        <f t="shared" si="295"/>
        <v>41888.666666666664</v>
      </c>
      <c r="J3201">
        <v>1410037200</v>
      </c>
      <c r="K3201" s="12">
        <f t="shared" si="296"/>
        <v>41858.553449074076</v>
      </c>
      <c r="L3201">
        <v>1407435418</v>
      </c>
      <c r="M3201" t="b">
        <v>0</v>
      </c>
      <c r="N3201">
        <v>53</v>
      </c>
      <c r="O3201" s="6">
        <f t="shared" si="297"/>
        <v>0.52159999999999995</v>
      </c>
      <c r="P3201" t="b">
        <v>0</v>
      </c>
      <c r="Q3201" t="s">
        <v>8305</v>
      </c>
      <c r="R3201" s="7">
        <f t="shared" si="298"/>
        <v>49.20754716981132</v>
      </c>
      <c r="S3201" t="str">
        <f t="shared" si="300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 s="12">
        <f t="shared" si="295"/>
        <v>42490.023611111108</v>
      </c>
      <c r="J3202">
        <v>1461994440</v>
      </c>
      <c r="K3202" s="12">
        <f t="shared" si="296"/>
        <v>42460.112280092588</v>
      </c>
      <c r="L3202">
        <v>1459410101</v>
      </c>
      <c r="M3202" t="b">
        <v>0</v>
      </c>
      <c r="N3202">
        <v>1</v>
      </c>
      <c r="O3202" s="6">
        <f t="shared" si="297"/>
        <v>2.0000000000000002E-5</v>
      </c>
      <c r="P3202" t="b">
        <v>0</v>
      </c>
      <c r="Q3202" t="s">
        <v>8305</v>
      </c>
      <c r="R3202" s="7">
        <f t="shared" si="298"/>
        <v>1</v>
      </c>
      <c r="S3202" t="str">
        <f t="shared" si="300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 s="12">
        <f t="shared" ref="I3203:I3266" si="301">(J3203/86400)+25569+(-5/24)</f>
        <v>41882.558761574073</v>
      </c>
      <c r="J3203">
        <v>1409509477</v>
      </c>
      <c r="K3203" s="12">
        <f t="shared" ref="K3203:K3266" si="302">(L3203/86400)+25569+(-5/24)</f>
        <v>41861.558761574073</v>
      </c>
      <c r="L3203">
        <v>1407695077</v>
      </c>
      <c r="M3203" t="b">
        <v>0</v>
      </c>
      <c r="N3203">
        <v>2</v>
      </c>
      <c r="O3203" s="6">
        <f t="shared" ref="O3203:O3266" si="303">E3203/D3203</f>
        <v>1.2500000000000001E-2</v>
      </c>
      <c r="P3203" t="b">
        <v>0</v>
      </c>
      <c r="Q3203" t="s">
        <v>8305</v>
      </c>
      <c r="R3203" s="7">
        <f t="shared" ref="R3203:R3266" si="304">E3203/N3203</f>
        <v>12.5</v>
      </c>
      <c r="S3203" t="str">
        <f t="shared" si="300"/>
        <v>theater</v>
      </c>
      <c r="T3203" t="str">
        <f t="shared" ref="T3203:T3266" si="305">RIGHT(Q3203, LEN(Q3203) - FIND("/",Q3203))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 s="12">
        <f t="shared" si="301"/>
        <v>42352.040972222218</v>
      </c>
      <c r="J3204">
        <v>1450072740</v>
      </c>
      <c r="K3204" s="12">
        <f t="shared" si="302"/>
        <v>42293.645208333335</v>
      </c>
      <c r="L3204">
        <v>1445027346</v>
      </c>
      <c r="M3204" t="b">
        <v>0</v>
      </c>
      <c r="N3204">
        <v>25</v>
      </c>
      <c r="O3204" s="6">
        <f t="shared" si="303"/>
        <v>0.54520000000000002</v>
      </c>
      <c r="P3204" t="b">
        <v>0</v>
      </c>
      <c r="Q3204" t="s">
        <v>8305</v>
      </c>
      <c r="R3204" s="7">
        <f t="shared" si="304"/>
        <v>109.04</v>
      </c>
      <c r="S3204" t="str">
        <f t="shared" si="300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 s="12">
        <f t="shared" si="301"/>
        <v>42272.780347222222</v>
      </c>
      <c r="J3205">
        <v>1443224622</v>
      </c>
      <c r="K3205" s="12">
        <f t="shared" si="302"/>
        <v>42242.780347222222</v>
      </c>
      <c r="L3205">
        <v>1440632622</v>
      </c>
      <c r="M3205" t="b">
        <v>0</v>
      </c>
      <c r="N3205">
        <v>6</v>
      </c>
      <c r="O3205" s="6">
        <f t="shared" si="303"/>
        <v>0.25</v>
      </c>
      <c r="P3205" t="b">
        <v>0</v>
      </c>
      <c r="Q3205" t="s">
        <v>8305</v>
      </c>
      <c r="R3205" s="7">
        <f t="shared" si="304"/>
        <v>41.666666666666664</v>
      </c>
      <c r="S3205" t="str">
        <f t="shared" si="300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 s="12">
        <f t="shared" si="301"/>
        <v>42202.468055555553</v>
      </c>
      <c r="J3206">
        <v>1437149640</v>
      </c>
      <c r="K3206" s="12">
        <f t="shared" si="302"/>
        <v>42172.477766203701</v>
      </c>
      <c r="L3206">
        <v>1434558479</v>
      </c>
      <c r="M3206" t="b">
        <v>0</v>
      </c>
      <c r="N3206">
        <v>0</v>
      </c>
      <c r="O3206" s="6">
        <f t="shared" si="303"/>
        <v>0</v>
      </c>
      <c r="P3206" t="b">
        <v>0</v>
      </c>
      <c r="Q3206" t="s">
        <v>8305</v>
      </c>
      <c r="R3206" s="7" t="e">
        <f t="shared" si="304"/>
        <v>#DIV/0!</v>
      </c>
      <c r="S3206" t="str">
        <f t="shared" si="300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 s="12">
        <f t="shared" si="301"/>
        <v>42125.166342592587</v>
      </c>
      <c r="J3207">
        <v>1430470772</v>
      </c>
      <c r="K3207" s="12">
        <f t="shared" si="302"/>
        <v>42095.166342592587</v>
      </c>
      <c r="L3207">
        <v>1427878772</v>
      </c>
      <c r="M3207" t="b">
        <v>0</v>
      </c>
      <c r="N3207">
        <v>12</v>
      </c>
      <c r="O3207" s="6">
        <f t="shared" si="303"/>
        <v>3.4125000000000003E-2</v>
      </c>
      <c r="P3207" t="b">
        <v>0</v>
      </c>
      <c r="Q3207" t="s">
        <v>8305</v>
      </c>
      <c r="R3207" s="7">
        <f t="shared" si="304"/>
        <v>22.75</v>
      </c>
      <c r="S3207" t="str">
        <f t="shared" si="300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 s="12">
        <f t="shared" si="301"/>
        <v>42266.067719907405</v>
      </c>
      <c r="J3208">
        <v>1442644651</v>
      </c>
      <c r="K3208" s="12">
        <f t="shared" si="302"/>
        <v>42236.067719907405</v>
      </c>
      <c r="L3208">
        <v>1440052651</v>
      </c>
      <c r="M3208" t="b">
        <v>0</v>
      </c>
      <c r="N3208">
        <v>0</v>
      </c>
      <c r="O3208" s="6">
        <f t="shared" si="303"/>
        <v>0</v>
      </c>
      <c r="P3208" t="b">
        <v>0</v>
      </c>
      <c r="Q3208" t="s">
        <v>8305</v>
      </c>
      <c r="R3208" s="7" t="e">
        <f t="shared" si="304"/>
        <v>#DIV/0!</v>
      </c>
      <c r="S3208" t="str">
        <f t="shared" si="300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 s="12">
        <f t="shared" si="301"/>
        <v>42117.027858796289</v>
      </c>
      <c r="J3209">
        <v>1429767607</v>
      </c>
      <c r="K3209" s="12">
        <f t="shared" si="302"/>
        <v>42057.069525462961</v>
      </c>
      <c r="L3209">
        <v>1424587207</v>
      </c>
      <c r="M3209" t="b">
        <v>0</v>
      </c>
      <c r="N3209">
        <v>36</v>
      </c>
      <c r="O3209" s="6">
        <f t="shared" si="303"/>
        <v>0.46363636363636362</v>
      </c>
      <c r="P3209" t="b">
        <v>0</v>
      </c>
      <c r="Q3209" t="s">
        <v>8305</v>
      </c>
      <c r="R3209" s="7">
        <f t="shared" si="304"/>
        <v>70.833333333333329</v>
      </c>
      <c r="S3209" t="str">
        <f t="shared" si="300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 s="12">
        <f t="shared" si="301"/>
        <v>41848.396724537037</v>
      </c>
      <c r="J3210">
        <v>1406557877</v>
      </c>
      <c r="K3210" s="12">
        <f t="shared" si="302"/>
        <v>41827.396724537037</v>
      </c>
      <c r="L3210">
        <v>1404743477</v>
      </c>
      <c r="M3210" t="b">
        <v>1</v>
      </c>
      <c r="N3210">
        <v>82</v>
      </c>
      <c r="O3210" s="6">
        <f t="shared" si="303"/>
        <v>1.0349999999999999</v>
      </c>
      <c r="P3210" t="b">
        <v>1</v>
      </c>
      <c r="Q3210" t="s">
        <v>8271</v>
      </c>
      <c r="R3210" s="7">
        <f t="shared" si="304"/>
        <v>63.109756097560975</v>
      </c>
      <c r="S3210" t="str">
        <f t="shared" si="300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 s="12">
        <f t="shared" si="301"/>
        <v>41810.75</v>
      </c>
      <c r="J3211">
        <v>1403305200</v>
      </c>
      <c r="K3211" s="12">
        <f t="shared" si="302"/>
        <v>41778.42891203703</v>
      </c>
      <c r="L3211">
        <v>1400512658</v>
      </c>
      <c r="M3211" t="b">
        <v>1</v>
      </c>
      <c r="N3211">
        <v>226</v>
      </c>
      <c r="O3211" s="6">
        <f t="shared" si="303"/>
        <v>1.1932315789473684</v>
      </c>
      <c r="P3211" t="b">
        <v>1</v>
      </c>
      <c r="Q3211" t="s">
        <v>8271</v>
      </c>
      <c r="R3211" s="7">
        <f t="shared" si="304"/>
        <v>50.157964601769912</v>
      </c>
      <c r="S3211" t="str">
        <f t="shared" si="300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 s="12">
        <f t="shared" si="301"/>
        <v>41060.957638888889</v>
      </c>
      <c r="J3212">
        <v>1338523140</v>
      </c>
      <c r="K3212" s="12">
        <f t="shared" si="302"/>
        <v>41013.728229166663</v>
      </c>
      <c r="L3212">
        <v>1334442519</v>
      </c>
      <c r="M3212" t="b">
        <v>1</v>
      </c>
      <c r="N3212">
        <v>60</v>
      </c>
      <c r="O3212" s="6">
        <f t="shared" si="303"/>
        <v>1.2576666666666667</v>
      </c>
      <c r="P3212" t="b">
        <v>1</v>
      </c>
      <c r="Q3212" t="s">
        <v>8271</v>
      </c>
      <c r="R3212" s="7">
        <f t="shared" si="304"/>
        <v>62.883333333333333</v>
      </c>
      <c r="S3212" t="str">
        <f t="shared" si="300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 s="12">
        <f t="shared" si="301"/>
        <v>41865.875</v>
      </c>
      <c r="J3213">
        <v>1408068000</v>
      </c>
      <c r="K3213" s="12">
        <f t="shared" si="302"/>
        <v>41834.378240740734</v>
      </c>
      <c r="L3213">
        <v>1405346680</v>
      </c>
      <c r="M3213" t="b">
        <v>1</v>
      </c>
      <c r="N3213">
        <v>322</v>
      </c>
      <c r="O3213" s="6">
        <f t="shared" si="303"/>
        <v>1.1974347826086957</v>
      </c>
      <c r="P3213" t="b">
        <v>1</v>
      </c>
      <c r="Q3213" t="s">
        <v>8271</v>
      </c>
      <c r="R3213" s="7">
        <f t="shared" si="304"/>
        <v>85.531055900621112</v>
      </c>
      <c r="S3213" t="str">
        <f t="shared" si="300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 s="12">
        <f t="shared" si="301"/>
        <v>41859.587395833332</v>
      </c>
      <c r="J3214">
        <v>1407524751</v>
      </c>
      <c r="K3214" s="12">
        <f t="shared" si="302"/>
        <v>41829.587395833332</v>
      </c>
      <c r="L3214">
        <v>1404932751</v>
      </c>
      <c r="M3214" t="b">
        <v>1</v>
      </c>
      <c r="N3214">
        <v>94</v>
      </c>
      <c r="O3214" s="6">
        <f t="shared" si="303"/>
        <v>1.2625</v>
      </c>
      <c r="P3214" t="b">
        <v>1</v>
      </c>
      <c r="Q3214" t="s">
        <v>8271</v>
      </c>
      <c r="R3214" s="7">
        <f t="shared" si="304"/>
        <v>53.723404255319146</v>
      </c>
      <c r="S3214" t="str">
        <f t="shared" si="300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 s="12">
        <f t="shared" si="301"/>
        <v>42211.555081018516</v>
      </c>
      <c r="J3215">
        <v>1437934759</v>
      </c>
      <c r="K3215" s="12">
        <f t="shared" si="302"/>
        <v>42171.555081018516</v>
      </c>
      <c r="L3215">
        <v>1434478759</v>
      </c>
      <c r="M3215" t="b">
        <v>1</v>
      </c>
      <c r="N3215">
        <v>47</v>
      </c>
      <c r="O3215" s="6">
        <f t="shared" si="303"/>
        <v>1.0011666666666668</v>
      </c>
      <c r="P3215" t="b">
        <v>1</v>
      </c>
      <c r="Q3215" t="s">
        <v>8271</v>
      </c>
      <c r="R3215" s="7">
        <f t="shared" si="304"/>
        <v>127.80851063829788</v>
      </c>
      <c r="S3215" t="str">
        <f t="shared" si="300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 s="12">
        <f t="shared" si="301"/>
        <v>42374.788194444445</v>
      </c>
      <c r="J3216">
        <v>1452038100</v>
      </c>
      <c r="K3216" s="12">
        <f t="shared" si="302"/>
        <v>42337.584178240737</v>
      </c>
      <c r="L3216">
        <v>1448823673</v>
      </c>
      <c r="M3216" t="b">
        <v>1</v>
      </c>
      <c r="N3216">
        <v>115</v>
      </c>
      <c r="O3216" s="6">
        <f t="shared" si="303"/>
        <v>1.0213333333333334</v>
      </c>
      <c r="P3216" t="b">
        <v>1</v>
      </c>
      <c r="Q3216" t="s">
        <v>8271</v>
      </c>
      <c r="R3216" s="7">
        <f t="shared" si="304"/>
        <v>106.57391304347826</v>
      </c>
      <c r="S3216" t="str">
        <f t="shared" si="300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 s="12">
        <f t="shared" si="301"/>
        <v>42256.957638888889</v>
      </c>
      <c r="J3217">
        <v>1441857540</v>
      </c>
      <c r="K3217" s="12">
        <f t="shared" si="302"/>
        <v>42219.456840277773</v>
      </c>
      <c r="L3217">
        <v>1438617471</v>
      </c>
      <c r="M3217" t="b">
        <v>1</v>
      </c>
      <c r="N3217">
        <v>134</v>
      </c>
      <c r="O3217" s="6">
        <f t="shared" si="303"/>
        <v>1.0035142857142858</v>
      </c>
      <c r="P3217" t="b">
        <v>1</v>
      </c>
      <c r="Q3217" t="s">
        <v>8271</v>
      </c>
      <c r="R3217" s="7">
        <f t="shared" si="304"/>
        <v>262.11194029850748</v>
      </c>
      <c r="S3217" t="str">
        <f t="shared" si="300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 s="12">
        <f t="shared" si="301"/>
        <v>42196.395833333336</v>
      </c>
      <c r="J3218">
        <v>1436625000</v>
      </c>
      <c r="K3218" s="12">
        <f t="shared" si="302"/>
        <v>42165.254293981481</v>
      </c>
      <c r="L3218">
        <v>1433934371</v>
      </c>
      <c r="M3218" t="b">
        <v>1</v>
      </c>
      <c r="N3218">
        <v>35</v>
      </c>
      <c r="O3218" s="6">
        <f t="shared" si="303"/>
        <v>1.0004999999999999</v>
      </c>
      <c r="P3218" t="b">
        <v>1</v>
      </c>
      <c r="Q3218" t="s">
        <v>8271</v>
      </c>
      <c r="R3218" s="7">
        <f t="shared" si="304"/>
        <v>57.171428571428571</v>
      </c>
      <c r="S3218" t="str">
        <f t="shared" si="300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 s="12">
        <f t="shared" si="301"/>
        <v>42678.337777777771</v>
      </c>
      <c r="J3219">
        <v>1478264784</v>
      </c>
      <c r="K3219" s="12">
        <f t="shared" si="302"/>
        <v>42648.337777777771</v>
      </c>
      <c r="L3219">
        <v>1475672784</v>
      </c>
      <c r="M3219" t="b">
        <v>1</v>
      </c>
      <c r="N3219">
        <v>104</v>
      </c>
      <c r="O3219" s="6">
        <f t="shared" si="303"/>
        <v>1.1602222222222223</v>
      </c>
      <c r="P3219" t="b">
        <v>1</v>
      </c>
      <c r="Q3219" t="s">
        <v>8271</v>
      </c>
      <c r="R3219" s="7">
        <f t="shared" si="304"/>
        <v>50.20192307692308</v>
      </c>
      <c r="S3219" t="str">
        <f t="shared" si="300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 s="12">
        <f t="shared" si="301"/>
        <v>42003.791666666664</v>
      </c>
      <c r="J3220">
        <v>1419984000</v>
      </c>
      <c r="K3220" s="12">
        <f t="shared" si="302"/>
        <v>41970.793819444443</v>
      </c>
      <c r="L3220">
        <v>1417132986</v>
      </c>
      <c r="M3220" t="b">
        <v>1</v>
      </c>
      <c r="N3220">
        <v>184</v>
      </c>
      <c r="O3220" s="6">
        <f t="shared" si="303"/>
        <v>1.0209999999999999</v>
      </c>
      <c r="P3220" t="b">
        <v>1</v>
      </c>
      <c r="Q3220" t="s">
        <v>8271</v>
      </c>
      <c r="R3220" s="7">
        <f t="shared" si="304"/>
        <v>66.586956521739125</v>
      </c>
      <c r="S3220" t="str">
        <f t="shared" si="300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 s="12">
        <f t="shared" si="301"/>
        <v>42085.733182870368</v>
      </c>
      <c r="J3221">
        <v>1427063747</v>
      </c>
      <c r="K3221" s="12">
        <f t="shared" si="302"/>
        <v>42050.77484953704</v>
      </c>
      <c r="L3221">
        <v>1424043347</v>
      </c>
      <c r="M3221" t="b">
        <v>1</v>
      </c>
      <c r="N3221">
        <v>119</v>
      </c>
      <c r="O3221" s="6">
        <f t="shared" si="303"/>
        <v>1.0011000000000001</v>
      </c>
      <c r="P3221" t="b">
        <v>1</v>
      </c>
      <c r="Q3221" t="s">
        <v>8271</v>
      </c>
      <c r="R3221" s="7">
        <f t="shared" si="304"/>
        <v>168.25210084033614</v>
      </c>
      <c r="S3221" t="str">
        <f t="shared" si="300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 s="12">
        <f t="shared" si="301"/>
        <v>42806.666666666664</v>
      </c>
      <c r="J3222">
        <v>1489352400</v>
      </c>
      <c r="K3222" s="12">
        <f t="shared" si="302"/>
        <v>42772.625046296293</v>
      </c>
      <c r="L3222">
        <v>1486411204</v>
      </c>
      <c r="M3222" t="b">
        <v>1</v>
      </c>
      <c r="N3222">
        <v>59</v>
      </c>
      <c r="O3222" s="6">
        <f t="shared" si="303"/>
        <v>1.0084</v>
      </c>
      <c r="P3222" t="b">
        <v>1</v>
      </c>
      <c r="Q3222" t="s">
        <v>8271</v>
      </c>
      <c r="R3222" s="7">
        <f t="shared" si="304"/>
        <v>256.37288135593218</v>
      </c>
      <c r="S3222" t="str">
        <f t="shared" si="300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 s="12">
        <f t="shared" si="301"/>
        <v>42190.488460648143</v>
      </c>
      <c r="J3223">
        <v>1436114603</v>
      </c>
      <c r="K3223" s="12">
        <f t="shared" si="302"/>
        <v>42155.488460648143</v>
      </c>
      <c r="L3223">
        <v>1433090603</v>
      </c>
      <c r="M3223" t="b">
        <v>1</v>
      </c>
      <c r="N3223">
        <v>113</v>
      </c>
      <c r="O3223" s="6">
        <f t="shared" si="303"/>
        <v>1.0342499999999999</v>
      </c>
      <c r="P3223" t="b">
        <v>1</v>
      </c>
      <c r="Q3223" t="s">
        <v>8271</v>
      </c>
      <c r="R3223" s="7">
        <f t="shared" si="304"/>
        <v>36.610619469026545</v>
      </c>
      <c r="S3223" t="str">
        <f t="shared" si="300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 s="12">
        <f t="shared" si="301"/>
        <v>42301.686805555553</v>
      </c>
      <c r="J3224">
        <v>1445722140</v>
      </c>
      <c r="K3224" s="12">
        <f t="shared" si="302"/>
        <v>42270.373807870368</v>
      </c>
      <c r="L3224">
        <v>1443016697</v>
      </c>
      <c r="M3224" t="b">
        <v>1</v>
      </c>
      <c r="N3224">
        <v>84</v>
      </c>
      <c r="O3224" s="6">
        <f t="shared" si="303"/>
        <v>1.248</v>
      </c>
      <c r="P3224" t="b">
        <v>1</v>
      </c>
      <c r="Q3224" t="s">
        <v>8271</v>
      </c>
      <c r="R3224" s="7">
        <f t="shared" si="304"/>
        <v>37.142857142857146</v>
      </c>
      <c r="S3224" t="str">
        <f t="shared" si="300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 s="12">
        <f t="shared" si="301"/>
        <v>42236.627037037033</v>
      </c>
      <c r="J3225">
        <v>1440100976</v>
      </c>
      <c r="K3225" s="12">
        <f t="shared" si="302"/>
        <v>42206.627037037033</v>
      </c>
      <c r="L3225">
        <v>1437508976</v>
      </c>
      <c r="M3225" t="b">
        <v>1</v>
      </c>
      <c r="N3225">
        <v>74</v>
      </c>
      <c r="O3225" s="6">
        <f t="shared" si="303"/>
        <v>1.0951612903225807</v>
      </c>
      <c r="P3225" t="b">
        <v>1</v>
      </c>
      <c r="Q3225" t="s">
        <v>8271</v>
      </c>
      <c r="R3225" s="7">
        <f t="shared" si="304"/>
        <v>45.878378378378379</v>
      </c>
      <c r="S3225" t="str">
        <f t="shared" si="300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 s="12">
        <f t="shared" si="301"/>
        <v>42744.999999999993</v>
      </c>
      <c r="J3226">
        <v>1484024400</v>
      </c>
      <c r="K3226" s="12">
        <f t="shared" si="302"/>
        <v>42697.642511574071</v>
      </c>
      <c r="L3226">
        <v>1479932713</v>
      </c>
      <c r="M3226" t="b">
        <v>1</v>
      </c>
      <c r="N3226">
        <v>216</v>
      </c>
      <c r="O3226" s="6">
        <f t="shared" si="303"/>
        <v>1.0203333333333333</v>
      </c>
      <c r="P3226" t="b">
        <v>1</v>
      </c>
      <c r="Q3226" t="s">
        <v>8271</v>
      </c>
      <c r="R3226" s="7">
        <f t="shared" si="304"/>
        <v>141.71296296296296</v>
      </c>
      <c r="S3226" t="str">
        <f t="shared" si="300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 s="12">
        <f t="shared" si="301"/>
        <v>42524.666666666664</v>
      </c>
      <c r="J3227">
        <v>1464987600</v>
      </c>
      <c r="K3227" s="12">
        <f t="shared" si="302"/>
        <v>42503.351134259261</v>
      </c>
      <c r="L3227">
        <v>1463145938</v>
      </c>
      <c r="M3227" t="b">
        <v>1</v>
      </c>
      <c r="N3227">
        <v>39</v>
      </c>
      <c r="O3227" s="6">
        <f t="shared" si="303"/>
        <v>1.0235000000000001</v>
      </c>
      <c r="P3227" t="b">
        <v>1</v>
      </c>
      <c r="Q3227" t="s">
        <v>8271</v>
      </c>
      <c r="R3227" s="7">
        <f t="shared" si="304"/>
        <v>52.487179487179489</v>
      </c>
      <c r="S3227" t="str">
        <f t="shared" si="300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 s="12">
        <f t="shared" si="301"/>
        <v>42307.375138888885</v>
      </c>
      <c r="J3228">
        <v>1446213612</v>
      </c>
      <c r="K3228" s="12">
        <f t="shared" si="302"/>
        <v>42277.375138888885</v>
      </c>
      <c r="L3228">
        <v>1443621612</v>
      </c>
      <c r="M3228" t="b">
        <v>1</v>
      </c>
      <c r="N3228">
        <v>21</v>
      </c>
      <c r="O3228" s="6">
        <f t="shared" si="303"/>
        <v>1.0416666666666667</v>
      </c>
      <c r="P3228" t="b">
        <v>1</v>
      </c>
      <c r="Q3228" t="s">
        <v>8271</v>
      </c>
      <c r="R3228" s="7">
        <f t="shared" si="304"/>
        <v>59.523809523809526</v>
      </c>
      <c r="S3228" t="str">
        <f t="shared" si="300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 s="12">
        <f t="shared" si="301"/>
        <v>42752.674027777779</v>
      </c>
      <c r="J3229">
        <v>1484687436</v>
      </c>
      <c r="K3229" s="12">
        <f t="shared" si="302"/>
        <v>42722.674027777779</v>
      </c>
      <c r="L3229">
        <v>1482095436</v>
      </c>
      <c r="M3229" t="b">
        <v>0</v>
      </c>
      <c r="N3229">
        <v>30</v>
      </c>
      <c r="O3229" s="6">
        <f t="shared" si="303"/>
        <v>1.25</v>
      </c>
      <c r="P3229" t="b">
        <v>1</v>
      </c>
      <c r="Q3229" t="s">
        <v>8271</v>
      </c>
      <c r="R3229" s="7">
        <f t="shared" si="304"/>
        <v>50</v>
      </c>
      <c r="S3229" t="str">
        <f t="shared" si="300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 s="12">
        <f t="shared" si="301"/>
        <v>42354.999305555553</v>
      </c>
      <c r="J3230">
        <v>1450328340</v>
      </c>
      <c r="K3230" s="12">
        <f t="shared" si="302"/>
        <v>42323.500972222224</v>
      </c>
      <c r="L3230">
        <v>1447606884</v>
      </c>
      <c r="M3230" t="b">
        <v>1</v>
      </c>
      <c r="N3230">
        <v>37</v>
      </c>
      <c r="O3230" s="6">
        <f t="shared" si="303"/>
        <v>1.0234285714285714</v>
      </c>
      <c r="P3230" t="b">
        <v>1</v>
      </c>
      <c r="Q3230" t="s">
        <v>8271</v>
      </c>
      <c r="R3230" s="7">
        <f t="shared" si="304"/>
        <v>193.62162162162161</v>
      </c>
      <c r="S3230" t="str">
        <f t="shared" si="300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 s="12">
        <f t="shared" si="301"/>
        <v>41963.124976851854</v>
      </c>
      <c r="J3231">
        <v>1416470398</v>
      </c>
      <c r="K3231" s="12">
        <f t="shared" si="302"/>
        <v>41933.083310185182</v>
      </c>
      <c r="L3231">
        <v>1413874798</v>
      </c>
      <c r="M3231" t="b">
        <v>1</v>
      </c>
      <c r="N3231">
        <v>202</v>
      </c>
      <c r="O3231" s="6">
        <f t="shared" si="303"/>
        <v>1.0786500000000001</v>
      </c>
      <c r="P3231" t="b">
        <v>1</v>
      </c>
      <c r="Q3231" t="s">
        <v>8271</v>
      </c>
      <c r="R3231" s="7">
        <f t="shared" si="304"/>
        <v>106.79702970297029</v>
      </c>
      <c r="S3231" t="str">
        <f t="shared" si="300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 s="12">
        <f t="shared" si="301"/>
        <v>41912.957638888889</v>
      </c>
      <c r="J3232">
        <v>1412135940</v>
      </c>
      <c r="K3232" s="12">
        <f t="shared" si="302"/>
        <v>41897.959791666661</v>
      </c>
      <c r="L3232">
        <v>1410840126</v>
      </c>
      <c r="M3232" t="b">
        <v>1</v>
      </c>
      <c r="N3232">
        <v>37</v>
      </c>
      <c r="O3232" s="6">
        <f t="shared" si="303"/>
        <v>1.0988461538461538</v>
      </c>
      <c r="P3232" t="b">
        <v>1</v>
      </c>
      <c r="Q3232" t="s">
        <v>8271</v>
      </c>
      <c r="R3232" s="7">
        <f t="shared" si="304"/>
        <v>77.21621621621621</v>
      </c>
      <c r="S3232" t="str">
        <f t="shared" si="300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 s="12">
        <f t="shared" si="301"/>
        <v>42476.735497685186</v>
      </c>
      <c r="J3233">
        <v>1460846347</v>
      </c>
      <c r="K3233" s="12">
        <f t="shared" si="302"/>
        <v>42446.735497685186</v>
      </c>
      <c r="L3233">
        <v>1458254347</v>
      </c>
      <c r="M3233" t="b">
        <v>0</v>
      </c>
      <c r="N3233">
        <v>28</v>
      </c>
      <c r="O3233" s="6">
        <f t="shared" si="303"/>
        <v>1.61</v>
      </c>
      <c r="P3233" t="b">
        <v>1</v>
      </c>
      <c r="Q3233" t="s">
        <v>8271</v>
      </c>
      <c r="R3233" s="7">
        <f t="shared" si="304"/>
        <v>57.5</v>
      </c>
      <c r="S3233" t="str">
        <f t="shared" si="300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 s="12">
        <f t="shared" si="301"/>
        <v>42493.957638888889</v>
      </c>
      <c r="J3234">
        <v>1462334340</v>
      </c>
      <c r="K3234" s="12">
        <f t="shared" si="302"/>
        <v>42463.605520833335</v>
      </c>
      <c r="L3234">
        <v>1459711917</v>
      </c>
      <c r="M3234" t="b">
        <v>1</v>
      </c>
      <c r="N3234">
        <v>26</v>
      </c>
      <c r="O3234" s="6">
        <f t="shared" si="303"/>
        <v>1.3120000000000001</v>
      </c>
      <c r="P3234" t="b">
        <v>1</v>
      </c>
      <c r="Q3234" t="s">
        <v>8271</v>
      </c>
      <c r="R3234" s="7">
        <f t="shared" si="304"/>
        <v>50.46153846153846</v>
      </c>
      <c r="S3234" t="str">
        <f t="shared" si="300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 s="12">
        <f t="shared" si="301"/>
        <v>42796.596701388888</v>
      </c>
      <c r="J3235">
        <v>1488482355</v>
      </c>
      <c r="K3235" s="12">
        <f t="shared" si="302"/>
        <v>42766.596701388888</v>
      </c>
      <c r="L3235">
        <v>1485890355</v>
      </c>
      <c r="M3235" t="b">
        <v>0</v>
      </c>
      <c r="N3235">
        <v>61</v>
      </c>
      <c r="O3235" s="6">
        <f t="shared" si="303"/>
        <v>1.1879999999999999</v>
      </c>
      <c r="P3235" t="b">
        <v>1</v>
      </c>
      <c r="Q3235" t="s">
        <v>8271</v>
      </c>
      <c r="R3235" s="7">
        <f t="shared" si="304"/>
        <v>97.377049180327873</v>
      </c>
      <c r="S3235" t="str">
        <f t="shared" si="300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 s="12">
        <f t="shared" si="301"/>
        <v>42767.771527777775</v>
      </c>
      <c r="J3236">
        <v>1485991860</v>
      </c>
      <c r="K3236" s="12">
        <f t="shared" si="302"/>
        <v>42734.581111111103</v>
      </c>
      <c r="L3236">
        <v>1483124208</v>
      </c>
      <c r="M3236" t="b">
        <v>0</v>
      </c>
      <c r="N3236">
        <v>115</v>
      </c>
      <c r="O3236" s="6">
        <f t="shared" si="303"/>
        <v>1.0039275000000001</v>
      </c>
      <c r="P3236" t="b">
        <v>1</v>
      </c>
      <c r="Q3236" t="s">
        <v>8271</v>
      </c>
      <c r="R3236" s="7">
        <f t="shared" si="304"/>
        <v>34.91921739130435</v>
      </c>
      <c r="S3236" t="str">
        <f t="shared" si="300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 s="12">
        <f t="shared" si="301"/>
        <v>42552.139479166661</v>
      </c>
      <c r="J3237">
        <v>1467361251</v>
      </c>
      <c r="K3237" s="12">
        <f t="shared" si="302"/>
        <v>42522.139479166661</v>
      </c>
      <c r="L3237">
        <v>1464769251</v>
      </c>
      <c r="M3237" t="b">
        <v>1</v>
      </c>
      <c r="N3237">
        <v>181</v>
      </c>
      <c r="O3237" s="6">
        <f t="shared" si="303"/>
        <v>1.0320666666666667</v>
      </c>
      <c r="P3237" t="b">
        <v>1</v>
      </c>
      <c r="Q3237" t="s">
        <v>8271</v>
      </c>
      <c r="R3237" s="7">
        <f t="shared" si="304"/>
        <v>85.530386740331494</v>
      </c>
      <c r="S3237" t="str">
        <f t="shared" si="300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 s="12">
        <f t="shared" si="301"/>
        <v>42732.708715277775</v>
      </c>
      <c r="J3238">
        <v>1482962433</v>
      </c>
      <c r="K3238" s="12">
        <f t="shared" si="302"/>
        <v>42702.708715277775</v>
      </c>
      <c r="L3238">
        <v>1480370433</v>
      </c>
      <c r="M3238" t="b">
        <v>0</v>
      </c>
      <c r="N3238">
        <v>110</v>
      </c>
      <c r="O3238" s="6">
        <f t="shared" si="303"/>
        <v>1.006</v>
      </c>
      <c r="P3238" t="b">
        <v>1</v>
      </c>
      <c r="Q3238" t="s">
        <v>8271</v>
      </c>
      <c r="R3238" s="7">
        <f t="shared" si="304"/>
        <v>182.90909090909091</v>
      </c>
      <c r="S3238" t="str">
        <f t="shared" si="300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 s="12">
        <f t="shared" si="301"/>
        <v>42275.957638888889</v>
      </c>
      <c r="J3239">
        <v>1443499140</v>
      </c>
      <c r="K3239" s="12">
        <f t="shared" si="302"/>
        <v>42252.266018518516</v>
      </c>
      <c r="L3239">
        <v>1441452184</v>
      </c>
      <c r="M3239" t="b">
        <v>1</v>
      </c>
      <c r="N3239">
        <v>269</v>
      </c>
      <c r="O3239" s="6">
        <f t="shared" si="303"/>
        <v>1.0078754285714286</v>
      </c>
      <c r="P3239" t="b">
        <v>1</v>
      </c>
      <c r="Q3239" t="s">
        <v>8271</v>
      </c>
      <c r="R3239" s="7">
        <f t="shared" si="304"/>
        <v>131.13620817843866</v>
      </c>
      <c r="S3239" t="str">
        <f t="shared" si="300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 s="12">
        <f t="shared" si="301"/>
        <v>42186.302060185182</v>
      </c>
      <c r="J3240">
        <v>1435752898</v>
      </c>
      <c r="K3240" s="12">
        <f t="shared" si="302"/>
        <v>42156.302060185182</v>
      </c>
      <c r="L3240">
        <v>1433160898</v>
      </c>
      <c r="M3240" t="b">
        <v>1</v>
      </c>
      <c r="N3240">
        <v>79</v>
      </c>
      <c r="O3240" s="6">
        <f t="shared" si="303"/>
        <v>1.1232142857142857</v>
      </c>
      <c r="P3240" t="b">
        <v>1</v>
      </c>
      <c r="Q3240" t="s">
        <v>8271</v>
      </c>
      <c r="R3240" s="7">
        <f t="shared" si="304"/>
        <v>39.810126582278478</v>
      </c>
      <c r="S3240" t="str">
        <f t="shared" si="300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 s="12">
        <f t="shared" si="301"/>
        <v>42302.790972222218</v>
      </c>
      <c r="J3241">
        <v>1445817540</v>
      </c>
      <c r="K3241" s="12">
        <f t="shared" si="302"/>
        <v>42277.880706018514</v>
      </c>
      <c r="L3241">
        <v>1443665293</v>
      </c>
      <c r="M3241" t="b">
        <v>1</v>
      </c>
      <c r="N3241">
        <v>104</v>
      </c>
      <c r="O3241" s="6">
        <f t="shared" si="303"/>
        <v>1.0591914022517912</v>
      </c>
      <c r="P3241" t="b">
        <v>1</v>
      </c>
      <c r="Q3241" t="s">
        <v>8271</v>
      </c>
      <c r="R3241" s="7">
        <f t="shared" si="304"/>
        <v>59.701730769230764</v>
      </c>
      <c r="S3241" t="str">
        <f t="shared" si="300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 s="12">
        <f t="shared" si="301"/>
        <v>42782.749999999993</v>
      </c>
      <c r="J3242">
        <v>1487286000</v>
      </c>
      <c r="K3242" s="12">
        <f t="shared" si="302"/>
        <v>42754.485509259255</v>
      </c>
      <c r="L3242">
        <v>1484843948</v>
      </c>
      <c r="M3242" t="b">
        <v>0</v>
      </c>
      <c r="N3242">
        <v>34</v>
      </c>
      <c r="O3242" s="6">
        <f t="shared" si="303"/>
        <v>1.0056666666666667</v>
      </c>
      <c r="P3242" t="b">
        <v>1</v>
      </c>
      <c r="Q3242" t="s">
        <v>8271</v>
      </c>
      <c r="R3242" s="7">
        <f t="shared" si="304"/>
        <v>88.735294117647058</v>
      </c>
      <c r="S3242" t="str">
        <f t="shared" si="300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 s="12">
        <f t="shared" si="301"/>
        <v>41926.082638888889</v>
      </c>
      <c r="J3243">
        <v>1413269940</v>
      </c>
      <c r="K3243" s="12">
        <f t="shared" si="302"/>
        <v>41893.116550925923</v>
      </c>
      <c r="L3243">
        <v>1410421670</v>
      </c>
      <c r="M3243" t="b">
        <v>1</v>
      </c>
      <c r="N3243">
        <v>167</v>
      </c>
      <c r="O3243" s="6">
        <f t="shared" si="303"/>
        <v>1.1530588235294117</v>
      </c>
      <c r="P3243" t="b">
        <v>1</v>
      </c>
      <c r="Q3243" t="s">
        <v>8271</v>
      </c>
      <c r="R3243" s="7">
        <f t="shared" si="304"/>
        <v>58.688622754491021</v>
      </c>
      <c r="S3243" t="str">
        <f t="shared" si="300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 s="12">
        <f t="shared" si="301"/>
        <v>41901.547361111108</v>
      </c>
      <c r="J3244">
        <v>1411150092</v>
      </c>
      <c r="K3244" s="12">
        <f t="shared" si="302"/>
        <v>41871.547361111108</v>
      </c>
      <c r="L3244">
        <v>1408558092</v>
      </c>
      <c r="M3244" t="b">
        <v>1</v>
      </c>
      <c r="N3244">
        <v>183</v>
      </c>
      <c r="O3244" s="6">
        <f t="shared" si="303"/>
        <v>1.273042</v>
      </c>
      <c r="P3244" t="b">
        <v>1</v>
      </c>
      <c r="Q3244" t="s">
        <v>8271</v>
      </c>
      <c r="R3244" s="7">
        <f t="shared" si="304"/>
        <v>69.56513661202186</v>
      </c>
      <c r="S3244" t="str">
        <f t="shared" si="300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 s="12">
        <f t="shared" si="301"/>
        <v>42285.791666666664</v>
      </c>
      <c r="J3245">
        <v>1444348800</v>
      </c>
      <c r="K3245" s="12">
        <f t="shared" si="302"/>
        <v>42261.888449074067</v>
      </c>
      <c r="L3245">
        <v>1442283562</v>
      </c>
      <c r="M3245" t="b">
        <v>1</v>
      </c>
      <c r="N3245">
        <v>71</v>
      </c>
      <c r="O3245" s="6">
        <f t="shared" si="303"/>
        <v>1.028375</v>
      </c>
      <c r="P3245" t="b">
        <v>1</v>
      </c>
      <c r="Q3245" t="s">
        <v>8271</v>
      </c>
      <c r="R3245" s="7">
        <f t="shared" si="304"/>
        <v>115.87323943661971</v>
      </c>
      <c r="S3245" t="str">
        <f t="shared" si="300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 s="12">
        <f t="shared" si="301"/>
        <v>42705.527569444443</v>
      </c>
      <c r="J3246">
        <v>1480613982</v>
      </c>
      <c r="K3246" s="12">
        <f t="shared" si="302"/>
        <v>42675.485902777778</v>
      </c>
      <c r="L3246">
        <v>1478018382</v>
      </c>
      <c r="M3246" t="b">
        <v>0</v>
      </c>
      <c r="N3246">
        <v>69</v>
      </c>
      <c r="O3246" s="6">
        <f t="shared" si="303"/>
        <v>1.0293749999999999</v>
      </c>
      <c r="P3246" t="b">
        <v>1</v>
      </c>
      <c r="Q3246" t="s">
        <v>8271</v>
      </c>
      <c r="R3246" s="7">
        <f t="shared" si="304"/>
        <v>23.869565217391305</v>
      </c>
      <c r="S3246" t="str">
        <f t="shared" si="300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 s="12">
        <f t="shared" si="301"/>
        <v>42166.874999999993</v>
      </c>
      <c r="J3247">
        <v>1434074400</v>
      </c>
      <c r="K3247" s="12">
        <f t="shared" si="302"/>
        <v>42135.391874999994</v>
      </c>
      <c r="L3247">
        <v>1431354258</v>
      </c>
      <c r="M3247" t="b">
        <v>0</v>
      </c>
      <c r="N3247">
        <v>270</v>
      </c>
      <c r="O3247" s="6">
        <f t="shared" si="303"/>
        <v>1.043047619047619</v>
      </c>
      <c r="P3247" t="b">
        <v>1</v>
      </c>
      <c r="Q3247" t="s">
        <v>8271</v>
      </c>
      <c r="R3247" s="7">
        <f t="shared" si="304"/>
        <v>81.125925925925927</v>
      </c>
      <c r="S3247" t="str">
        <f t="shared" si="300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 s="12">
        <f t="shared" si="301"/>
        <v>42258.957638888889</v>
      </c>
      <c r="J3248">
        <v>1442030340</v>
      </c>
      <c r="K3248" s="12">
        <f t="shared" si="302"/>
        <v>42230.263888888883</v>
      </c>
      <c r="L3248">
        <v>1439551200</v>
      </c>
      <c r="M3248" t="b">
        <v>1</v>
      </c>
      <c r="N3248">
        <v>193</v>
      </c>
      <c r="O3248" s="6">
        <f t="shared" si="303"/>
        <v>1.1122000000000001</v>
      </c>
      <c r="P3248" t="b">
        <v>1</v>
      </c>
      <c r="Q3248" t="s">
        <v>8271</v>
      </c>
      <c r="R3248" s="7">
        <f t="shared" si="304"/>
        <v>57.626943005181346</v>
      </c>
      <c r="S3248" t="str">
        <f t="shared" si="300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 s="12">
        <f t="shared" si="301"/>
        <v>42197.22583333333</v>
      </c>
      <c r="J3249">
        <v>1436696712</v>
      </c>
      <c r="K3249" s="12">
        <f t="shared" si="302"/>
        <v>42167.22583333333</v>
      </c>
      <c r="L3249">
        <v>1434104712</v>
      </c>
      <c r="M3249" t="b">
        <v>1</v>
      </c>
      <c r="N3249">
        <v>57</v>
      </c>
      <c r="O3249" s="6">
        <f t="shared" si="303"/>
        <v>1.0586</v>
      </c>
      <c r="P3249" t="b">
        <v>1</v>
      </c>
      <c r="Q3249" t="s">
        <v>8271</v>
      </c>
      <c r="R3249" s="7">
        <f t="shared" si="304"/>
        <v>46.429824561403507</v>
      </c>
      <c r="S3249" t="str">
        <f t="shared" si="300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 s="12">
        <f t="shared" si="301"/>
        <v>42098.638391203705</v>
      </c>
      <c r="J3250">
        <v>1428178757</v>
      </c>
      <c r="K3250" s="12">
        <f t="shared" si="302"/>
        <v>42068.68005787037</v>
      </c>
      <c r="L3250">
        <v>1425590357</v>
      </c>
      <c r="M3250" t="b">
        <v>1</v>
      </c>
      <c r="N3250">
        <v>200</v>
      </c>
      <c r="O3250" s="6">
        <f t="shared" si="303"/>
        <v>1.0079166666666666</v>
      </c>
      <c r="P3250" t="b">
        <v>1</v>
      </c>
      <c r="Q3250" t="s">
        <v>8271</v>
      </c>
      <c r="R3250" s="7">
        <f t="shared" si="304"/>
        <v>60.475000000000001</v>
      </c>
      <c r="S3250" t="str">
        <f t="shared" si="300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 s="12">
        <f t="shared" si="301"/>
        <v>42175.538356481477</v>
      </c>
      <c r="J3251">
        <v>1434822914</v>
      </c>
      <c r="K3251" s="12">
        <f t="shared" si="302"/>
        <v>42145.538356481477</v>
      </c>
      <c r="L3251">
        <v>1432230914</v>
      </c>
      <c r="M3251" t="b">
        <v>1</v>
      </c>
      <c r="N3251">
        <v>88</v>
      </c>
      <c r="O3251" s="6">
        <f t="shared" si="303"/>
        <v>1.0492727272727274</v>
      </c>
      <c r="P3251" t="b">
        <v>1</v>
      </c>
      <c r="Q3251" t="s">
        <v>8271</v>
      </c>
      <c r="R3251" s="7">
        <f t="shared" si="304"/>
        <v>65.579545454545453</v>
      </c>
      <c r="S3251" t="str">
        <f t="shared" si="300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 s="12">
        <f t="shared" si="301"/>
        <v>41948.575509259259</v>
      </c>
      <c r="J3252">
        <v>1415213324</v>
      </c>
      <c r="K3252" s="12">
        <f t="shared" si="302"/>
        <v>41918.533842592587</v>
      </c>
      <c r="L3252">
        <v>1412617724</v>
      </c>
      <c r="M3252" t="b">
        <v>1</v>
      </c>
      <c r="N3252">
        <v>213</v>
      </c>
      <c r="O3252" s="6">
        <f t="shared" si="303"/>
        <v>1.01552</v>
      </c>
      <c r="P3252" t="b">
        <v>1</v>
      </c>
      <c r="Q3252" t="s">
        <v>8271</v>
      </c>
      <c r="R3252" s="7">
        <f t="shared" si="304"/>
        <v>119.1924882629108</v>
      </c>
      <c r="S3252" t="str">
        <f t="shared" si="300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 s="12">
        <f t="shared" si="301"/>
        <v>42176.52275462963</v>
      </c>
      <c r="J3253">
        <v>1434907966</v>
      </c>
      <c r="K3253" s="12">
        <f t="shared" si="302"/>
        <v>42146.52275462963</v>
      </c>
      <c r="L3253">
        <v>1432315966</v>
      </c>
      <c r="M3253" t="b">
        <v>1</v>
      </c>
      <c r="N3253">
        <v>20</v>
      </c>
      <c r="O3253" s="6">
        <f t="shared" si="303"/>
        <v>1.1073333333333333</v>
      </c>
      <c r="P3253" t="b">
        <v>1</v>
      </c>
      <c r="Q3253" t="s">
        <v>8271</v>
      </c>
      <c r="R3253" s="7">
        <f t="shared" si="304"/>
        <v>83.05</v>
      </c>
      <c r="S3253" t="str">
        <f t="shared" si="300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 s="12">
        <f t="shared" si="301"/>
        <v>42620.264351851853</v>
      </c>
      <c r="J3254">
        <v>1473247240</v>
      </c>
      <c r="K3254" s="12">
        <f t="shared" si="302"/>
        <v>42590.264351851853</v>
      </c>
      <c r="L3254">
        <v>1470655240</v>
      </c>
      <c r="M3254" t="b">
        <v>1</v>
      </c>
      <c r="N3254">
        <v>50</v>
      </c>
      <c r="O3254" s="6">
        <f t="shared" si="303"/>
        <v>1.2782222222222221</v>
      </c>
      <c r="P3254" t="b">
        <v>1</v>
      </c>
      <c r="Q3254" t="s">
        <v>8271</v>
      </c>
      <c r="R3254" s="7">
        <f t="shared" si="304"/>
        <v>57.52</v>
      </c>
      <c r="S3254" t="str">
        <f t="shared" si="300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 s="12">
        <f t="shared" si="301"/>
        <v>42620.947916666664</v>
      </c>
      <c r="J3255">
        <v>1473306300</v>
      </c>
      <c r="K3255" s="12">
        <f t="shared" si="302"/>
        <v>42602.368379629632</v>
      </c>
      <c r="L3255">
        <v>1471701028</v>
      </c>
      <c r="M3255" t="b">
        <v>1</v>
      </c>
      <c r="N3255">
        <v>115</v>
      </c>
      <c r="O3255" s="6">
        <f t="shared" si="303"/>
        <v>1.0182500000000001</v>
      </c>
      <c r="P3255" t="b">
        <v>1</v>
      </c>
      <c r="Q3255" t="s">
        <v>8271</v>
      </c>
      <c r="R3255" s="7">
        <f t="shared" si="304"/>
        <v>177.08695652173913</v>
      </c>
      <c r="S3255" t="str">
        <f t="shared" si="300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 s="12">
        <f t="shared" si="301"/>
        <v>42088.835752314808</v>
      </c>
      <c r="J3256">
        <v>1427331809</v>
      </c>
      <c r="K3256" s="12">
        <f t="shared" si="302"/>
        <v>42058.877418981479</v>
      </c>
      <c r="L3256">
        <v>1424743409</v>
      </c>
      <c r="M3256" t="b">
        <v>1</v>
      </c>
      <c r="N3256">
        <v>186</v>
      </c>
      <c r="O3256" s="6">
        <f t="shared" si="303"/>
        <v>1.012576923076923</v>
      </c>
      <c r="P3256" t="b">
        <v>1</v>
      </c>
      <c r="Q3256" t="s">
        <v>8271</v>
      </c>
      <c r="R3256" s="7">
        <f t="shared" si="304"/>
        <v>70.771505376344081</v>
      </c>
      <c r="S3256" t="str">
        <f t="shared" si="300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 s="12">
        <f t="shared" si="301"/>
        <v>41919.559895833328</v>
      </c>
      <c r="J3257">
        <v>1412706375</v>
      </c>
      <c r="K3257" s="12">
        <f t="shared" si="302"/>
        <v>41889.559895833328</v>
      </c>
      <c r="L3257">
        <v>1410114375</v>
      </c>
      <c r="M3257" t="b">
        <v>1</v>
      </c>
      <c r="N3257">
        <v>18</v>
      </c>
      <c r="O3257" s="6">
        <f t="shared" si="303"/>
        <v>1.75</v>
      </c>
      <c r="P3257" t="b">
        <v>1</v>
      </c>
      <c r="Q3257" t="s">
        <v>8271</v>
      </c>
      <c r="R3257" s="7">
        <f t="shared" si="304"/>
        <v>29.166666666666668</v>
      </c>
      <c r="S3257" t="str">
        <f t="shared" si="300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 s="12">
        <f t="shared" si="301"/>
        <v>42165.957638888889</v>
      </c>
      <c r="J3258">
        <v>1433995140</v>
      </c>
      <c r="K3258" s="12">
        <f t="shared" si="302"/>
        <v>42144.365474537037</v>
      </c>
      <c r="L3258">
        <v>1432129577</v>
      </c>
      <c r="M3258" t="b">
        <v>1</v>
      </c>
      <c r="N3258">
        <v>176</v>
      </c>
      <c r="O3258" s="6">
        <f t="shared" si="303"/>
        <v>1.2806</v>
      </c>
      <c r="P3258" t="b">
        <v>1</v>
      </c>
      <c r="Q3258" t="s">
        <v>8271</v>
      </c>
      <c r="R3258" s="7">
        <f t="shared" si="304"/>
        <v>72.76136363636364</v>
      </c>
      <c r="S3258" t="str">
        <f t="shared" si="300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 s="12">
        <f t="shared" si="301"/>
        <v>42788.351296296292</v>
      </c>
      <c r="J3259">
        <v>1487769952</v>
      </c>
      <c r="K3259" s="12">
        <f t="shared" si="302"/>
        <v>42758.351296296292</v>
      </c>
      <c r="L3259">
        <v>1485177952</v>
      </c>
      <c r="M3259" t="b">
        <v>0</v>
      </c>
      <c r="N3259">
        <v>41</v>
      </c>
      <c r="O3259" s="6">
        <f t="shared" si="303"/>
        <v>1.0629949999999999</v>
      </c>
      <c r="P3259" t="b">
        <v>1</v>
      </c>
      <c r="Q3259" t="s">
        <v>8271</v>
      </c>
      <c r="R3259" s="7">
        <f t="shared" si="304"/>
        <v>51.853414634146333</v>
      </c>
      <c r="S3259" t="str">
        <f t="shared" si="300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 s="12">
        <f t="shared" si="301"/>
        <v>42012.678946759253</v>
      </c>
      <c r="J3260">
        <v>1420751861</v>
      </c>
      <c r="K3260" s="12">
        <f t="shared" si="302"/>
        <v>41982.678946759253</v>
      </c>
      <c r="L3260">
        <v>1418159861</v>
      </c>
      <c r="M3260" t="b">
        <v>1</v>
      </c>
      <c r="N3260">
        <v>75</v>
      </c>
      <c r="O3260" s="6">
        <f t="shared" si="303"/>
        <v>1.052142857142857</v>
      </c>
      <c r="P3260" t="b">
        <v>1</v>
      </c>
      <c r="Q3260" t="s">
        <v>8271</v>
      </c>
      <c r="R3260" s="7">
        <f t="shared" si="304"/>
        <v>98.2</v>
      </c>
      <c r="S3260" t="str">
        <f t="shared" si="300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 s="12">
        <f t="shared" si="301"/>
        <v>42643.957638888889</v>
      </c>
      <c r="J3261">
        <v>1475294340</v>
      </c>
      <c r="K3261" s="12">
        <f t="shared" si="302"/>
        <v>42614.552604166667</v>
      </c>
      <c r="L3261">
        <v>1472753745</v>
      </c>
      <c r="M3261" t="b">
        <v>1</v>
      </c>
      <c r="N3261">
        <v>97</v>
      </c>
      <c r="O3261" s="6">
        <f t="shared" si="303"/>
        <v>1.0616782608695652</v>
      </c>
      <c r="P3261" t="b">
        <v>1</v>
      </c>
      <c r="Q3261" t="s">
        <v>8271</v>
      </c>
      <c r="R3261" s="7">
        <f t="shared" si="304"/>
        <v>251.7381443298969</v>
      </c>
      <c r="S3261" t="str">
        <f t="shared" si="300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 s="12">
        <f t="shared" si="301"/>
        <v>42338.505995370368</v>
      </c>
      <c r="J3262">
        <v>1448903318</v>
      </c>
      <c r="K3262" s="12">
        <f t="shared" si="302"/>
        <v>42303.464328703696</v>
      </c>
      <c r="L3262">
        <v>1445875718</v>
      </c>
      <c r="M3262" t="b">
        <v>1</v>
      </c>
      <c r="N3262">
        <v>73</v>
      </c>
      <c r="O3262" s="6">
        <f t="shared" si="303"/>
        <v>1.0924</v>
      </c>
      <c r="P3262" t="b">
        <v>1</v>
      </c>
      <c r="Q3262" t="s">
        <v>8271</v>
      </c>
      <c r="R3262" s="7">
        <f t="shared" si="304"/>
        <v>74.821917808219183</v>
      </c>
      <c r="S3262" t="str">
        <f t="shared" si="300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 s="12">
        <f t="shared" si="301"/>
        <v>42201.517083333332</v>
      </c>
      <c r="J3263">
        <v>1437067476</v>
      </c>
      <c r="K3263" s="12">
        <f t="shared" si="302"/>
        <v>42171.517083333332</v>
      </c>
      <c r="L3263">
        <v>1434475476</v>
      </c>
      <c r="M3263" t="b">
        <v>1</v>
      </c>
      <c r="N3263">
        <v>49</v>
      </c>
      <c r="O3263" s="6">
        <f t="shared" si="303"/>
        <v>1.0045454545454546</v>
      </c>
      <c r="P3263" t="b">
        <v>1</v>
      </c>
      <c r="Q3263" t="s">
        <v>8271</v>
      </c>
      <c r="R3263" s="7">
        <f t="shared" si="304"/>
        <v>67.65306122448979</v>
      </c>
      <c r="S3263" t="str">
        <f t="shared" ref="S3263:S3326" si="306">LEFT(Q3263, FIND("/",Q3263) - 1)</f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 s="12">
        <f t="shared" si="301"/>
        <v>41994.958333333336</v>
      </c>
      <c r="J3264">
        <v>1419220800</v>
      </c>
      <c r="K3264" s="12">
        <f t="shared" si="302"/>
        <v>41964.107199074067</v>
      </c>
      <c r="L3264">
        <v>1416555262</v>
      </c>
      <c r="M3264" t="b">
        <v>1</v>
      </c>
      <c r="N3264">
        <v>134</v>
      </c>
      <c r="O3264" s="6">
        <f t="shared" si="303"/>
        <v>1.0304098360655738</v>
      </c>
      <c r="P3264" t="b">
        <v>1</v>
      </c>
      <c r="Q3264" t="s">
        <v>8271</v>
      </c>
      <c r="R3264" s="7">
        <f t="shared" si="304"/>
        <v>93.81343283582089</v>
      </c>
      <c r="S3264" t="str">
        <f t="shared" si="306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 s="12">
        <f t="shared" si="301"/>
        <v>42307.666666666664</v>
      </c>
      <c r="J3265">
        <v>1446238800</v>
      </c>
      <c r="K3265" s="12">
        <f t="shared" si="302"/>
        <v>42284.30773148148</v>
      </c>
      <c r="L3265">
        <v>1444220588</v>
      </c>
      <c r="M3265" t="b">
        <v>1</v>
      </c>
      <c r="N3265">
        <v>68</v>
      </c>
      <c r="O3265" s="6">
        <f t="shared" si="303"/>
        <v>1.121664</v>
      </c>
      <c r="P3265" t="b">
        <v>1</v>
      </c>
      <c r="Q3265" t="s">
        <v>8271</v>
      </c>
      <c r="R3265" s="7">
        <f t="shared" si="304"/>
        <v>41.237647058823526</v>
      </c>
      <c r="S3265" t="str">
        <f t="shared" si="306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 s="12">
        <f t="shared" si="301"/>
        <v>42032.708333333336</v>
      </c>
      <c r="J3266">
        <v>1422482400</v>
      </c>
      <c r="K3266" s="12">
        <f t="shared" si="302"/>
        <v>42016.591874999998</v>
      </c>
      <c r="L3266">
        <v>1421089938</v>
      </c>
      <c r="M3266" t="b">
        <v>1</v>
      </c>
      <c r="N3266">
        <v>49</v>
      </c>
      <c r="O3266" s="6">
        <f t="shared" si="303"/>
        <v>1.03</v>
      </c>
      <c r="P3266" t="b">
        <v>1</v>
      </c>
      <c r="Q3266" t="s">
        <v>8271</v>
      </c>
      <c r="R3266" s="7">
        <f t="shared" si="304"/>
        <v>52.551020408163268</v>
      </c>
      <c r="S3266" t="str">
        <f t="shared" si="306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 s="12">
        <f t="shared" ref="I3267:I3330" si="307">(J3267/86400)+25569+(-5/24)</f>
        <v>42341.499999999993</v>
      </c>
      <c r="J3267">
        <v>1449162000</v>
      </c>
      <c r="K3267" s="12">
        <f t="shared" ref="K3267:K3330" si="308">(L3267/86400)+25569+(-5/24)</f>
        <v>42311.503645833327</v>
      </c>
      <c r="L3267">
        <v>1446570315</v>
      </c>
      <c r="M3267" t="b">
        <v>1</v>
      </c>
      <c r="N3267">
        <v>63</v>
      </c>
      <c r="O3267" s="6">
        <f t="shared" ref="O3267:O3330" si="309">E3267/D3267</f>
        <v>1.64</v>
      </c>
      <c r="P3267" t="b">
        <v>1</v>
      </c>
      <c r="Q3267" t="s">
        <v>8271</v>
      </c>
      <c r="R3267" s="7">
        <f t="shared" ref="R3267:R3330" si="310">E3267/N3267</f>
        <v>70.285714285714292</v>
      </c>
      <c r="S3267" t="str">
        <f t="shared" si="306"/>
        <v>theater</v>
      </c>
      <c r="T3267" t="str">
        <f t="shared" ref="T3267:T3330" si="311">RIGHT(Q3267, LEN(Q3267) - FIND("/",Q3267))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 s="12">
        <f t="shared" si="307"/>
        <v>42167.666666666664</v>
      </c>
      <c r="J3268">
        <v>1434142800</v>
      </c>
      <c r="K3268" s="12">
        <f t="shared" si="308"/>
        <v>42136.327800925923</v>
      </c>
      <c r="L3268">
        <v>1431435122</v>
      </c>
      <c r="M3268" t="b">
        <v>1</v>
      </c>
      <c r="N3268">
        <v>163</v>
      </c>
      <c r="O3268" s="6">
        <f t="shared" si="309"/>
        <v>1.3128333333333333</v>
      </c>
      <c r="P3268" t="b">
        <v>1</v>
      </c>
      <c r="Q3268" t="s">
        <v>8271</v>
      </c>
      <c r="R3268" s="7">
        <f t="shared" si="310"/>
        <v>48.325153374233132</v>
      </c>
      <c r="S3268" t="str">
        <f t="shared" si="306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 s="12">
        <f t="shared" si="307"/>
        <v>42202.549305555549</v>
      </c>
      <c r="J3269">
        <v>1437156660</v>
      </c>
      <c r="K3269" s="12">
        <f t="shared" si="308"/>
        <v>42172.549305555549</v>
      </c>
      <c r="L3269">
        <v>1434564660</v>
      </c>
      <c r="M3269" t="b">
        <v>1</v>
      </c>
      <c r="N3269">
        <v>288</v>
      </c>
      <c r="O3269" s="6">
        <f t="shared" si="309"/>
        <v>1.0209999999999999</v>
      </c>
      <c r="P3269" t="b">
        <v>1</v>
      </c>
      <c r="Q3269" t="s">
        <v>8271</v>
      </c>
      <c r="R3269" s="7">
        <f t="shared" si="310"/>
        <v>53.177083333333336</v>
      </c>
      <c r="S3269" t="str">
        <f t="shared" si="306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 s="12">
        <f t="shared" si="307"/>
        <v>42606.695925925924</v>
      </c>
      <c r="J3270">
        <v>1472074928</v>
      </c>
      <c r="K3270" s="12">
        <f t="shared" si="308"/>
        <v>42590.695925925924</v>
      </c>
      <c r="L3270">
        <v>1470692528</v>
      </c>
      <c r="M3270" t="b">
        <v>1</v>
      </c>
      <c r="N3270">
        <v>42</v>
      </c>
      <c r="O3270" s="6">
        <f t="shared" si="309"/>
        <v>1.28</v>
      </c>
      <c r="P3270" t="b">
        <v>1</v>
      </c>
      <c r="Q3270" t="s">
        <v>8271</v>
      </c>
      <c r="R3270" s="7">
        <f t="shared" si="310"/>
        <v>60.952380952380949</v>
      </c>
      <c r="S3270" t="str">
        <f t="shared" si="306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 s="12">
        <f t="shared" si="307"/>
        <v>42171.249999999993</v>
      </c>
      <c r="J3271">
        <v>1434452400</v>
      </c>
      <c r="K3271" s="12">
        <f t="shared" si="308"/>
        <v>42137.187465277777</v>
      </c>
      <c r="L3271">
        <v>1431509397</v>
      </c>
      <c r="M3271" t="b">
        <v>1</v>
      </c>
      <c r="N3271">
        <v>70</v>
      </c>
      <c r="O3271" s="6">
        <f t="shared" si="309"/>
        <v>1.0149999999999999</v>
      </c>
      <c r="P3271" t="b">
        <v>1</v>
      </c>
      <c r="Q3271" t="s">
        <v>8271</v>
      </c>
      <c r="R3271" s="7">
        <f t="shared" si="310"/>
        <v>116</v>
      </c>
      <c r="S3271" t="str">
        <f t="shared" si="306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 s="12">
        <f t="shared" si="307"/>
        <v>42197.324826388889</v>
      </c>
      <c r="J3272">
        <v>1436705265</v>
      </c>
      <c r="K3272" s="12">
        <f t="shared" si="308"/>
        <v>42167.324826388889</v>
      </c>
      <c r="L3272">
        <v>1434113265</v>
      </c>
      <c r="M3272" t="b">
        <v>1</v>
      </c>
      <c r="N3272">
        <v>30</v>
      </c>
      <c r="O3272" s="6">
        <f t="shared" si="309"/>
        <v>1.0166666666666666</v>
      </c>
      <c r="P3272" t="b">
        <v>1</v>
      </c>
      <c r="Q3272" t="s">
        <v>8271</v>
      </c>
      <c r="R3272" s="7">
        <f t="shared" si="310"/>
        <v>61</v>
      </c>
      <c r="S3272" t="str">
        <f t="shared" si="306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 s="12">
        <f t="shared" si="307"/>
        <v>41945.270543981482</v>
      </c>
      <c r="J3273">
        <v>1414927775</v>
      </c>
      <c r="K3273" s="12">
        <f t="shared" si="308"/>
        <v>41915.22887731481</v>
      </c>
      <c r="L3273">
        <v>1412332175</v>
      </c>
      <c r="M3273" t="b">
        <v>1</v>
      </c>
      <c r="N3273">
        <v>51</v>
      </c>
      <c r="O3273" s="6">
        <f t="shared" si="309"/>
        <v>1.3</v>
      </c>
      <c r="P3273" t="b">
        <v>1</v>
      </c>
      <c r="Q3273" t="s">
        <v>8271</v>
      </c>
      <c r="R3273" s="7">
        <f t="shared" si="310"/>
        <v>38.235294117647058</v>
      </c>
      <c r="S3273" t="str">
        <f t="shared" si="306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 s="12">
        <f t="shared" si="307"/>
        <v>42314.333437499998</v>
      </c>
      <c r="J3274">
        <v>1446814809</v>
      </c>
      <c r="K3274" s="12">
        <f t="shared" si="308"/>
        <v>42284.291770833333</v>
      </c>
      <c r="L3274">
        <v>1444219209</v>
      </c>
      <c r="M3274" t="b">
        <v>1</v>
      </c>
      <c r="N3274">
        <v>145</v>
      </c>
      <c r="O3274" s="6">
        <f t="shared" si="309"/>
        <v>1.5443</v>
      </c>
      <c r="P3274" t="b">
        <v>1</v>
      </c>
      <c r="Q3274" t="s">
        <v>8271</v>
      </c>
      <c r="R3274" s="7">
        <f t="shared" si="310"/>
        <v>106.50344827586207</v>
      </c>
      <c r="S3274" t="str">
        <f t="shared" si="306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 s="12">
        <f t="shared" si="307"/>
        <v>42627.583333333336</v>
      </c>
      <c r="J3275">
        <v>1473879600</v>
      </c>
      <c r="K3275" s="12">
        <f t="shared" si="308"/>
        <v>42611.5930787037</v>
      </c>
      <c r="L3275">
        <v>1472498042</v>
      </c>
      <c r="M3275" t="b">
        <v>1</v>
      </c>
      <c r="N3275">
        <v>21</v>
      </c>
      <c r="O3275" s="6">
        <f t="shared" si="309"/>
        <v>1.0740000000000001</v>
      </c>
      <c r="P3275" t="b">
        <v>1</v>
      </c>
      <c r="Q3275" t="s">
        <v>8271</v>
      </c>
      <c r="R3275" s="7">
        <f t="shared" si="310"/>
        <v>204.57142857142858</v>
      </c>
      <c r="S3275" t="str">
        <f t="shared" si="306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 s="12">
        <f t="shared" si="307"/>
        <v>42444.666666666664</v>
      </c>
      <c r="J3276">
        <v>1458075600</v>
      </c>
      <c r="K3276" s="12">
        <f t="shared" si="308"/>
        <v>42400.496203703697</v>
      </c>
      <c r="L3276">
        <v>1454259272</v>
      </c>
      <c r="M3276" t="b">
        <v>1</v>
      </c>
      <c r="N3276">
        <v>286</v>
      </c>
      <c r="O3276" s="6">
        <f t="shared" si="309"/>
        <v>1.0132258064516129</v>
      </c>
      <c r="P3276" t="b">
        <v>1</v>
      </c>
      <c r="Q3276" t="s">
        <v>8271</v>
      </c>
      <c r="R3276" s="7">
        <f t="shared" si="310"/>
        <v>54.912587412587413</v>
      </c>
      <c r="S3276" t="str">
        <f t="shared" si="306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 s="12">
        <f t="shared" si="307"/>
        <v>42043.979166666664</v>
      </c>
      <c r="J3277">
        <v>1423456200</v>
      </c>
      <c r="K3277" s="12">
        <f t="shared" si="308"/>
        <v>42017.672118055554</v>
      </c>
      <c r="L3277">
        <v>1421183271</v>
      </c>
      <c r="M3277" t="b">
        <v>1</v>
      </c>
      <c r="N3277">
        <v>12</v>
      </c>
      <c r="O3277" s="6">
        <f t="shared" si="309"/>
        <v>1.0027777777777778</v>
      </c>
      <c r="P3277" t="b">
        <v>1</v>
      </c>
      <c r="Q3277" t="s">
        <v>8271</v>
      </c>
      <c r="R3277" s="7">
        <f t="shared" si="310"/>
        <v>150.41666666666666</v>
      </c>
      <c r="S3277" t="str">
        <f t="shared" si="306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 s="12">
        <f t="shared" si="307"/>
        <v>42460.957638888889</v>
      </c>
      <c r="J3278">
        <v>1459483140</v>
      </c>
      <c r="K3278" s="12">
        <f t="shared" si="308"/>
        <v>42426.741655092592</v>
      </c>
      <c r="L3278">
        <v>1456526879</v>
      </c>
      <c r="M3278" t="b">
        <v>1</v>
      </c>
      <c r="N3278">
        <v>100</v>
      </c>
      <c r="O3278" s="6">
        <f t="shared" si="309"/>
        <v>1.1684444444444444</v>
      </c>
      <c r="P3278" t="b">
        <v>1</v>
      </c>
      <c r="Q3278" t="s">
        <v>8271</v>
      </c>
      <c r="R3278" s="7">
        <f t="shared" si="310"/>
        <v>52.58</v>
      </c>
      <c r="S3278" t="str">
        <f t="shared" si="306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 s="12">
        <f t="shared" si="307"/>
        <v>41961.516273148147</v>
      </c>
      <c r="J3279">
        <v>1416331406</v>
      </c>
      <c r="K3279" s="12">
        <f t="shared" si="308"/>
        <v>41931.474606481475</v>
      </c>
      <c r="L3279">
        <v>1413735806</v>
      </c>
      <c r="M3279" t="b">
        <v>1</v>
      </c>
      <c r="N3279">
        <v>100</v>
      </c>
      <c r="O3279" s="6">
        <f t="shared" si="309"/>
        <v>1.0860000000000001</v>
      </c>
      <c r="P3279" t="b">
        <v>1</v>
      </c>
      <c r="Q3279" t="s">
        <v>8271</v>
      </c>
      <c r="R3279" s="7">
        <f t="shared" si="310"/>
        <v>54.3</v>
      </c>
      <c r="S3279" t="str">
        <f t="shared" si="306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 s="12">
        <f t="shared" si="307"/>
        <v>42154.640081018515</v>
      </c>
      <c r="J3280">
        <v>1433017303</v>
      </c>
      <c r="K3280" s="12">
        <f t="shared" si="308"/>
        <v>42124.640081018515</v>
      </c>
      <c r="L3280">
        <v>1430425303</v>
      </c>
      <c r="M3280" t="b">
        <v>1</v>
      </c>
      <c r="N3280">
        <v>34</v>
      </c>
      <c r="O3280" s="6">
        <f t="shared" si="309"/>
        <v>1.034</v>
      </c>
      <c r="P3280" t="b">
        <v>1</v>
      </c>
      <c r="Q3280" t="s">
        <v>8271</v>
      </c>
      <c r="R3280" s="7">
        <f t="shared" si="310"/>
        <v>76.029411764705884</v>
      </c>
      <c r="S3280" t="str">
        <f t="shared" si="306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 s="12">
        <f t="shared" si="307"/>
        <v>42460.852534722224</v>
      </c>
      <c r="J3281">
        <v>1459474059</v>
      </c>
      <c r="K3281" s="12">
        <f t="shared" si="308"/>
        <v>42430.894201388888</v>
      </c>
      <c r="L3281">
        <v>1456885659</v>
      </c>
      <c r="M3281" t="b">
        <v>0</v>
      </c>
      <c r="N3281">
        <v>63</v>
      </c>
      <c r="O3281" s="6">
        <f t="shared" si="309"/>
        <v>1.1427586206896552</v>
      </c>
      <c r="P3281" t="b">
        <v>1</v>
      </c>
      <c r="Q3281" t="s">
        <v>8271</v>
      </c>
      <c r="R3281" s="7">
        <f t="shared" si="310"/>
        <v>105.2063492063492</v>
      </c>
      <c r="S3281" t="str">
        <f t="shared" si="306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 s="12">
        <f t="shared" si="307"/>
        <v>42155.999999999993</v>
      </c>
      <c r="J3282">
        <v>1433134800</v>
      </c>
      <c r="K3282" s="12">
        <f t="shared" si="308"/>
        <v>42121.548587962963</v>
      </c>
      <c r="L3282">
        <v>1430158198</v>
      </c>
      <c r="M3282" t="b">
        <v>0</v>
      </c>
      <c r="N3282">
        <v>30</v>
      </c>
      <c r="O3282" s="6">
        <f t="shared" si="309"/>
        <v>1.03</v>
      </c>
      <c r="P3282" t="b">
        <v>1</v>
      </c>
      <c r="Q3282" t="s">
        <v>8271</v>
      </c>
      <c r="R3282" s="7">
        <f t="shared" si="310"/>
        <v>68.666666666666671</v>
      </c>
      <c r="S3282" t="str">
        <f t="shared" si="306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 s="12">
        <f t="shared" si="307"/>
        <v>42248.811400462961</v>
      </c>
      <c r="J3283">
        <v>1441153705</v>
      </c>
      <c r="K3283" s="12">
        <f t="shared" si="308"/>
        <v>42218.811400462961</v>
      </c>
      <c r="L3283">
        <v>1438561705</v>
      </c>
      <c r="M3283" t="b">
        <v>0</v>
      </c>
      <c r="N3283">
        <v>47</v>
      </c>
      <c r="O3283" s="6">
        <f t="shared" si="309"/>
        <v>1.216</v>
      </c>
      <c r="P3283" t="b">
        <v>1</v>
      </c>
      <c r="Q3283" t="s">
        <v>8271</v>
      </c>
      <c r="R3283" s="7">
        <f t="shared" si="310"/>
        <v>129.36170212765958</v>
      </c>
      <c r="S3283" t="str">
        <f t="shared" si="306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 s="12">
        <f t="shared" si="307"/>
        <v>42488.985972222225</v>
      </c>
      <c r="J3284">
        <v>1461904788</v>
      </c>
      <c r="K3284" s="12">
        <f t="shared" si="308"/>
        <v>42444.985972222225</v>
      </c>
      <c r="L3284">
        <v>1458103188</v>
      </c>
      <c r="M3284" t="b">
        <v>0</v>
      </c>
      <c r="N3284">
        <v>237</v>
      </c>
      <c r="O3284" s="6">
        <f t="shared" si="309"/>
        <v>1.026467741935484</v>
      </c>
      <c r="P3284" t="b">
        <v>1</v>
      </c>
      <c r="Q3284" t="s">
        <v>8271</v>
      </c>
      <c r="R3284" s="7">
        <f t="shared" si="310"/>
        <v>134.26371308016877</v>
      </c>
      <c r="S3284" t="str">
        <f t="shared" si="306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 s="12">
        <f t="shared" si="307"/>
        <v>42410.666666666664</v>
      </c>
      <c r="J3285">
        <v>1455138000</v>
      </c>
      <c r="K3285" s="12">
        <f t="shared" si="308"/>
        <v>42379.535856481474</v>
      </c>
      <c r="L3285">
        <v>1452448298</v>
      </c>
      <c r="M3285" t="b">
        <v>0</v>
      </c>
      <c r="N3285">
        <v>47</v>
      </c>
      <c r="O3285" s="6">
        <f t="shared" si="309"/>
        <v>1.0475000000000001</v>
      </c>
      <c r="P3285" t="b">
        <v>1</v>
      </c>
      <c r="Q3285" t="s">
        <v>8271</v>
      </c>
      <c r="R3285" s="7">
        <f t="shared" si="310"/>
        <v>17.829787234042552</v>
      </c>
      <c r="S3285" t="str">
        <f t="shared" si="306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 s="12">
        <f t="shared" si="307"/>
        <v>42398.040972222218</v>
      </c>
      <c r="J3286">
        <v>1454047140</v>
      </c>
      <c r="K3286" s="12">
        <f t="shared" si="308"/>
        <v>42380.676539351851</v>
      </c>
      <c r="L3286">
        <v>1452546853</v>
      </c>
      <c r="M3286" t="b">
        <v>0</v>
      </c>
      <c r="N3286">
        <v>15</v>
      </c>
      <c r="O3286" s="6">
        <f t="shared" si="309"/>
        <v>1.016</v>
      </c>
      <c r="P3286" t="b">
        <v>1</v>
      </c>
      <c r="Q3286" t="s">
        <v>8271</v>
      </c>
      <c r="R3286" s="7">
        <f t="shared" si="310"/>
        <v>203.2</v>
      </c>
      <c r="S3286" t="str">
        <f t="shared" si="306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 s="12">
        <f t="shared" si="307"/>
        <v>42793.999999999993</v>
      </c>
      <c r="J3287">
        <v>1488258000</v>
      </c>
      <c r="K3287" s="12">
        <f t="shared" si="308"/>
        <v>42762.734097222223</v>
      </c>
      <c r="L3287">
        <v>1485556626</v>
      </c>
      <c r="M3287" t="b">
        <v>0</v>
      </c>
      <c r="N3287">
        <v>81</v>
      </c>
      <c r="O3287" s="6">
        <f t="shared" si="309"/>
        <v>1.1210242048409682</v>
      </c>
      <c r="P3287" t="b">
        <v>1</v>
      </c>
      <c r="Q3287" t="s">
        <v>8271</v>
      </c>
      <c r="R3287" s="7">
        <f t="shared" si="310"/>
        <v>69.18518518518519</v>
      </c>
      <c r="S3287" t="str">
        <f t="shared" si="306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 s="12">
        <f t="shared" si="307"/>
        <v>42597.631736111107</v>
      </c>
      <c r="J3288">
        <v>1471291782</v>
      </c>
      <c r="K3288" s="12">
        <f t="shared" si="308"/>
        <v>42567.631736111107</v>
      </c>
      <c r="L3288">
        <v>1468699782</v>
      </c>
      <c r="M3288" t="b">
        <v>0</v>
      </c>
      <c r="N3288">
        <v>122</v>
      </c>
      <c r="O3288" s="6">
        <f t="shared" si="309"/>
        <v>1.0176666666666667</v>
      </c>
      <c r="P3288" t="b">
        <v>1</v>
      </c>
      <c r="Q3288" t="s">
        <v>8271</v>
      </c>
      <c r="R3288" s="7">
        <f t="shared" si="310"/>
        <v>125.12295081967213</v>
      </c>
      <c r="S3288" t="str">
        <f t="shared" si="306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 s="12">
        <f t="shared" si="307"/>
        <v>42336.541990740741</v>
      </c>
      <c r="J3289">
        <v>1448733628</v>
      </c>
      <c r="K3289" s="12">
        <f t="shared" si="308"/>
        <v>42311.541990740741</v>
      </c>
      <c r="L3289">
        <v>1446573628</v>
      </c>
      <c r="M3289" t="b">
        <v>0</v>
      </c>
      <c r="N3289">
        <v>34</v>
      </c>
      <c r="O3289" s="6">
        <f t="shared" si="309"/>
        <v>1</v>
      </c>
      <c r="P3289" t="b">
        <v>1</v>
      </c>
      <c r="Q3289" t="s">
        <v>8271</v>
      </c>
      <c r="R3289" s="7">
        <f t="shared" si="310"/>
        <v>73.529411764705884</v>
      </c>
      <c r="S3289" t="str">
        <f t="shared" si="306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 s="12">
        <f t="shared" si="307"/>
        <v>42541.749999999993</v>
      </c>
      <c r="J3290">
        <v>1466463600</v>
      </c>
      <c r="K3290" s="12">
        <f t="shared" si="308"/>
        <v>42505.566145833327</v>
      </c>
      <c r="L3290">
        <v>1463337315</v>
      </c>
      <c r="M3290" t="b">
        <v>0</v>
      </c>
      <c r="N3290">
        <v>207</v>
      </c>
      <c r="O3290" s="6">
        <f t="shared" si="309"/>
        <v>1.0026489999999999</v>
      </c>
      <c r="P3290" t="b">
        <v>1</v>
      </c>
      <c r="Q3290" t="s">
        <v>8271</v>
      </c>
      <c r="R3290" s="7">
        <f t="shared" si="310"/>
        <v>48.437149758454105</v>
      </c>
      <c r="S3290" t="str">
        <f t="shared" si="306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 s="12">
        <f t="shared" si="307"/>
        <v>42786.159745370365</v>
      </c>
      <c r="J3291">
        <v>1487580602</v>
      </c>
      <c r="K3291" s="12">
        <f t="shared" si="308"/>
        <v>42758.159745370365</v>
      </c>
      <c r="L3291">
        <v>1485161402</v>
      </c>
      <c r="M3291" t="b">
        <v>0</v>
      </c>
      <c r="N3291">
        <v>25</v>
      </c>
      <c r="O3291" s="6">
        <f t="shared" si="309"/>
        <v>1.3304200000000002</v>
      </c>
      <c r="P3291" t="b">
        <v>1</v>
      </c>
      <c r="Q3291" t="s">
        <v>8271</v>
      </c>
      <c r="R3291" s="7">
        <f t="shared" si="310"/>
        <v>26.608400000000003</v>
      </c>
      <c r="S3291" t="str">
        <f t="shared" si="306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 s="12">
        <f t="shared" si="307"/>
        <v>42805.306608796294</v>
      </c>
      <c r="J3292">
        <v>1489234891</v>
      </c>
      <c r="K3292" s="12">
        <f t="shared" si="308"/>
        <v>42775.306608796294</v>
      </c>
      <c r="L3292">
        <v>1486642891</v>
      </c>
      <c r="M3292" t="b">
        <v>0</v>
      </c>
      <c r="N3292">
        <v>72</v>
      </c>
      <c r="O3292" s="6">
        <f t="shared" si="309"/>
        <v>1.212</v>
      </c>
      <c r="P3292" t="b">
        <v>1</v>
      </c>
      <c r="Q3292" t="s">
        <v>8271</v>
      </c>
      <c r="R3292" s="7">
        <f t="shared" si="310"/>
        <v>33.666666666666664</v>
      </c>
      <c r="S3292" t="str">
        <f t="shared" si="306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 s="12">
        <f t="shared" si="307"/>
        <v>42263.957638888889</v>
      </c>
      <c r="J3293">
        <v>1442462340</v>
      </c>
      <c r="K3293" s="12">
        <f t="shared" si="308"/>
        <v>42232.494212962956</v>
      </c>
      <c r="L3293">
        <v>1439743900</v>
      </c>
      <c r="M3293" t="b">
        <v>0</v>
      </c>
      <c r="N3293">
        <v>14</v>
      </c>
      <c r="O3293" s="6">
        <f t="shared" si="309"/>
        <v>1.1399999999999999</v>
      </c>
      <c r="P3293" t="b">
        <v>1</v>
      </c>
      <c r="Q3293" t="s">
        <v>8271</v>
      </c>
      <c r="R3293" s="7">
        <f t="shared" si="310"/>
        <v>40.714285714285715</v>
      </c>
      <c r="S3293" t="str">
        <f t="shared" si="306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 s="12">
        <f t="shared" si="307"/>
        <v>42342.603564814817</v>
      </c>
      <c r="J3294">
        <v>1449257348</v>
      </c>
      <c r="K3294" s="12">
        <f t="shared" si="308"/>
        <v>42282.561898148146</v>
      </c>
      <c r="L3294">
        <v>1444069748</v>
      </c>
      <c r="M3294" t="b">
        <v>0</v>
      </c>
      <c r="N3294">
        <v>15</v>
      </c>
      <c r="O3294" s="6">
        <f t="shared" si="309"/>
        <v>2.8613861386138613</v>
      </c>
      <c r="P3294" t="b">
        <v>1</v>
      </c>
      <c r="Q3294" t="s">
        <v>8271</v>
      </c>
      <c r="R3294" s="7">
        <f t="shared" si="310"/>
        <v>19.266666666666666</v>
      </c>
      <c r="S3294" t="str">
        <f t="shared" si="306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 s="12">
        <f t="shared" si="307"/>
        <v>42798.217037037037</v>
      </c>
      <c r="J3295">
        <v>1488622352</v>
      </c>
      <c r="K3295" s="12">
        <f t="shared" si="308"/>
        <v>42768.217037037037</v>
      </c>
      <c r="L3295">
        <v>1486030352</v>
      </c>
      <c r="M3295" t="b">
        <v>0</v>
      </c>
      <c r="N3295">
        <v>91</v>
      </c>
      <c r="O3295" s="6">
        <f t="shared" si="309"/>
        <v>1.7044444444444444</v>
      </c>
      <c r="P3295" t="b">
        <v>1</v>
      </c>
      <c r="Q3295" t="s">
        <v>8271</v>
      </c>
      <c r="R3295" s="7">
        <f t="shared" si="310"/>
        <v>84.285714285714292</v>
      </c>
      <c r="S3295" t="str">
        <f t="shared" si="306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 s="12">
        <f t="shared" si="307"/>
        <v>42171.33280092592</v>
      </c>
      <c r="J3296">
        <v>1434459554</v>
      </c>
      <c r="K3296" s="12">
        <f t="shared" si="308"/>
        <v>42141.33280092592</v>
      </c>
      <c r="L3296">
        <v>1431867554</v>
      </c>
      <c r="M3296" t="b">
        <v>0</v>
      </c>
      <c r="N3296">
        <v>24</v>
      </c>
      <c r="O3296" s="6">
        <f t="shared" si="309"/>
        <v>1.1833333333333333</v>
      </c>
      <c r="P3296" t="b">
        <v>1</v>
      </c>
      <c r="Q3296" t="s">
        <v>8271</v>
      </c>
      <c r="R3296" s="7">
        <f t="shared" si="310"/>
        <v>29.583333333333332</v>
      </c>
      <c r="S3296" t="str">
        <f t="shared" si="306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 s="12">
        <f t="shared" si="307"/>
        <v>42639.234131944446</v>
      </c>
      <c r="J3297">
        <v>1474886229</v>
      </c>
      <c r="K3297" s="12">
        <f t="shared" si="308"/>
        <v>42609.234131944446</v>
      </c>
      <c r="L3297">
        <v>1472294229</v>
      </c>
      <c r="M3297" t="b">
        <v>0</v>
      </c>
      <c r="N3297">
        <v>27</v>
      </c>
      <c r="O3297" s="6">
        <f t="shared" si="309"/>
        <v>1.0285857142857142</v>
      </c>
      <c r="P3297" t="b">
        <v>1</v>
      </c>
      <c r="Q3297" t="s">
        <v>8271</v>
      </c>
      <c r="R3297" s="7">
        <f t="shared" si="310"/>
        <v>26.667037037037037</v>
      </c>
      <c r="S3297" t="str">
        <f t="shared" si="306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 s="12">
        <f t="shared" si="307"/>
        <v>42330.708333333336</v>
      </c>
      <c r="J3298">
        <v>1448229600</v>
      </c>
      <c r="K3298" s="12">
        <f t="shared" si="308"/>
        <v>42309.54828703704</v>
      </c>
      <c r="L3298">
        <v>1446401372</v>
      </c>
      <c r="M3298" t="b">
        <v>0</v>
      </c>
      <c r="N3298">
        <v>47</v>
      </c>
      <c r="O3298" s="6">
        <f t="shared" si="309"/>
        <v>1.4406666666666668</v>
      </c>
      <c r="P3298" t="b">
        <v>1</v>
      </c>
      <c r="Q3298" t="s">
        <v>8271</v>
      </c>
      <c r="R3298" s="7">
        <f t="shared" si="310"/>
        <v>45.978723404255319</v>
      </c>
      <c r="S3298" t="str">
        <f t="shared" si="306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 s="12">
        <f t="shared" si="307"/>
        <v>42212.749305555553</v>
      </c>
      <c r="J3299">
        <v>1438037940</v>
      </c>
      <c r="K3299" s="12">
        <f t="shared" si="308"/>
        <v>42193.563148148147</v>
      </c>
      <c r="L3299">
        <v>1436380256</v>
      </c>
      <c r="M3299" t="b">
        <v>0</v>
      </c>
      <c r="N3299">
        <v>44</v>
      </c>
      <c r="O3299" s="6">
        <f t="shared" si="309"/>
        <v>1.0007272727272727</v>
      </c>
      <c r="P3299" t="b">
        <v>1</v>
      </c>
      <c r="Q3299" t="s">
        <v>8271</v>
      </c>
      <c r="R3299" s="7">
        <f t="shared" si="310"/>
        <v>125.09090909090909</v>
      </c>
      <c r="S3299" t="str">
        <f t="shared" si="306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 s="12">
        <f t="shared" si="307"/>
        <v>42259.791666666664</v>
      </c>
      <c r="J3300">
        <v>1442102400</v>
      </c>
      <c r="K3300" s="12">
        <f t="shared" si="308"/>
        <v>42239.749629629623</v>
      </c>
      <c r="L3300">
        <v>1440370768</v>
      </c>
      <c r="M3300" t="b">
        <v>0</v>
      </c>
      <c r="N3300">
        <v>72</v>
      </c>
      <c r="O3300" s="6">
        <f t="shared" si="309"/>
        <v>1.0173000000000001</v>
      </c>
      <c r="P3300" t="b">
        <v>1</v>
      </c>
      <c r="Q3300" t="s">
        <v>8271</v>
      </c>
      <c r="R3300" s="7">
        <f t="shared" si="310"/>
        <v>141.29166666666666</v>
      </c>
      <c r="S3300" t="str">
        <f t="shared" si="306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 s="12">
        <f t="shared" si="307"/>
        <v>42291.709062499998</v>
      </c>
      <c r="J3301">
        <v>1444860063</v>
      </c>
      <c r="K3301" s="12">
        <f t="shared" si="308"/>
        <v>42261.709062499998</v>
      </c>
      <c r="L3301">
        <v>1442268063</v>
      </c>
      <c r="M3301" t="b">
        <v>0</v>
      </c>
      <c r="N3301">
        <v>63</v>
      </c>
      <c r="O3301" s="6">
        <f t="shared" si="309"/>
        <v>1.1619999999999999</v>
      </c>
      <c r="P3301" t="b">
        <v>1</v>
      </c>
      <c r="Q3301" t="s">
        <v>8271</v>
      </c>
      <c r="R3301" s="7">
        <f t="shared" si="310"/>
        <v>55.333333333333336</v>
      </c>
      <c r="S3301" t="str">
        <f t="shared" si="306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 s="12">
        <f t="shared" si="307"/>
        <v>42123.535439814812</v>
      </c>
      <c r="J3302">
        <v>1430329862</v>
      </c>
      <c r="K3302" s="12">
        <f t="shared" si="308"/>
        <v>42102.535439814812</v>
      </c>
      <c r="L3302">
        <v>1428515462</v>
      </c>
      <c r="M3302" t="b">
        <v>0</v>
      </c>
      <c r="N3302">
        <v>88</v>
      </c>
      <c r="O3302" s="6">
        <f t="shared" si="309"/>
        <v>1.3616666666666666</v>
      </c>
      <c r="P3302" t="b">
        <v>1</v>
      </c>
      <c r="Q3302" t="s">
        <v>8271</v>
      </c>
      <c r="R3302" s="7">
        <f t="shared" si="310"/>
        <v>46.420454545454547</v>
      </c>
      <c r="S3302" t="str">
        <f t="shared" si="306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 s="12">
        <f t="shared" si="307"/>
        <v>42583.082638888889</v>
      </c>
      <c r="J3303">
        <v>1470034740</v>
      </c>
      <c r="K3303" s="12">
        <f t="shared" si="308"/>
        <v>42538.527499999997</v>
      </c>
      <c r="L3303">
        <v>1466185176</v>
      </c>
      <c r="M3303" t="b">
        <v>0</v>
      </c>
      <c r="N3303">
        <v>70</v>
      </c>
      <c r="O3303" s="6">
        <f t="shared" si="309"/>
        <v>1.3346666666666667</v>
      </c>
      <c r="P3303" t="b">
        <v>1</v>
      </c>
      <c r="Q3303" t="s">
        <v>8271</v>
      </c>
      <c r="R3303" s="7">
        <f t="shared" si="310"/>
        <v>57.2</v>
      </c>
      <c r="S3303" t="str">
        <f t="shared" si="306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 s="12">
        <f t="shared" si="307"/>
        <v>42711.143240740734</v>
      </c>
      <c r="J3304">
        <v>1481099176</v>
      </c>
      <c r="K3304" s="12">
        <f t="shared" si="308"/>
        <v>42681.143240740734</v>
      </c>
      <c r="L3304">
        <v>1478507176</v>
      </c>
      <c r="M3304" t="b">
        <v>0</v>
      </c>
      <c r="N3304">
        <v>50</v>
      </c>
      <c r="O3304" s="6">
        <f t="shared" si="309"/>
        <v>1.0339285714285715</v>
      </c>
      <c r="P3304" t="b">
        <v>1</v>
      </c>
      <c r="Q3304" t="s">
        <v>8271</v>
      </c>
      <c r="R3304" s="7">
        <f t="shared" si="310"/>
        <v>173.7</v>
      </c>
      <c r="S3304" t="str">
        <f t="shared" si="306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 s="12">
        <f t="shared" si="307"/>
        <v>42091.401435185187</v>
      </c>
      <c r="J3305">
        <v>1427553484</v>
      </c>
      <c r="K3305" s="12">
        <f t="shared" si="308"/>
        <v>42056.443101851844</v>
      </c>
      <c r="L3305">
        <v>1424533084</v>
      </c>
      <c r="M3305" t="b">
        <v>0</v>
      </c>
      <c r="N3305">
        <v>35</v>
      </c>
      <c r="O3305" s="6">
        <f t="shared" si="309"/>
        <v>1.1588888888888889</v>
      </c>
      <c r="P3305" t="b">
        <v>1</v>
      </c>
      <c r="Q3305" t="s">
        <v>8271</v>
      </c>
      <c r="R3305" s="7">
        <f t="shared" si="310"/>
        <v>59.6</v>
      </c>
      <c r="S3305" t="str">
        <f t="shared" si="306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 s="12">
        <f t="shared" si="307"/>
        <v>42726.41611111111</v>
      </c>
      <c r="J3306">
        <v>1482418752</v>
      </c>
      <c r="K3306" s="12">
        <f t="shared" si="308"/>
        <v>42696.41611111111</v>
      </c>
      <c r="L3306">
        <v>1479826752</v>
      </c>
      <c r="M3306" t="b">
        <v>0</v>
      </c>
      <c r="N3306">
        <v>175</v>
      </c>
      <c r="O3306" s="6">
        <f t="shared" si="309"/>
        <v>1.0451666666666666</v>
      </c>
      <c r="P3306" t="b">
        <v>1</v>
      </c>
      <c r="Q3306" t="s">
        <v>8271</v>
      </c>
      <c r="R3306" s="7">
        <f t="shared" si="310"/>
        <v>89.585714285714289</v>
      </c>
      <c r="S3306" t="str">
        <f t="shared" si="306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 s="12">
        <f t="shared" si="307"/>
        <v>42216.647546296292</v>
      </c>
      <c r="J3307">
        <v>1438374748</v>
      </c>
      <c r="K3307" s="12">
        <f t="shared" si="308"/>
        <v>42186.647546296292</v>
      </c>
      <c r="L3307">
        <v>1435782748</v>
      </c>
      <c r="M3307" t="b">
        <v>0</v>
      </c>
      <c r="N3307">
        <v>20</v>
      </c>
      <c r="O3307" s="6">
        <f t="shared" si="309"/>
        <v>1.0202500000000001</v>
      </c>
      <c r="P3307" t="b">
        <v>1</v>
      </c>
      <c r="Q3307" t="s">
        <v>8271</v>
      </c>
      <c r="R3307" s="7">
        <f t="shared" si="310"/>
        <v>204.05</v>
      </c>
      <c r="S3307" t="str">
        <f t="shared" si="306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 s="12">
        <f t="shared" si="307"/>
        <v>42530.916666666664</v>
      </c>
      <c r="J3308">
        <v>1465527600</v>
      </c>
      <c r="K3308" s="12">
        <f t="shared" si="308"/>
        <v>42493.010902777773</v>
      </c>
      <c r="L3308">
        <v>1462252542</v>
      </c>
      <c r="M3308" t="b">
        <v>0</v>
      </c>
      <c r="N3308">
        <v>54</v>
      </c>
      <c r="O3308" s="6">
        <f t="shared" si="309"/>
        <v>1.7533333333333334</v>
      </c>
      <c r="P3308" t="b">
        <v>1</v>
      </c>
      <c r="Q3308" t="s">
        <v>8271</v>
      </c>
      <c r="R3308" s="7">
        <f t="shared" si="310"/>
        <v>48.703703703703702</v>
      </c>
      <c r="S3308" t="str">
        <f t="shared" si="306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 s="12">
        <f t="shared" si="307"/>
        <v>42504.848831018513</v>
      </c>
      <c r="J3309">
        <v>1463275339</v>
      </c>
      <c r="K3309" s="12">
        <f t="shared" si="308"/>
        <v>42474.848831018513</v>
      </c>
      <c r="L3309">
        <v>1460683339</v>
      </c>
      <c r="M3309" t="b">
        <v>0</v>
      </c>
      <c r="N3309">
        <v>20</v>
      </c>
      <c r="O3309" s="6">
        <f t="shared" si="309"/>
        <v>1.0668</v>
      </c>
      <c r="P3309" t="b">
        <v>1</v>
      </c>
      <c r="Q3309" t="s">
        <v>8271</v>
      </c>
      <c r="R3309" s="7">
        <f t="shared" si="310"/>
        <v>53.339999999999996</v>
      </c>
      <c r="S3309" t="str">
        <f t="shared" si="306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 s="12">
        <f t="shared" si="307"/>
        <v>42473.668576388889</v>
      </c>
      <c r="J3310">
        <v>1460581365</v>
      </c>
      <c r="K3310" s="12">
        <f t="shared" si="308"/>
        <v>42452.668576388889</v>
      </c>
      <c r="L3310">
        <v>1458766965</v>
      </c>
      <c r="M3310" t="b">
        <v>0</v>
      </c>
      <c r="N3310">
        <v>57</v>
      </c>
      <c r="O3310" s="6">
        <f t="shared" si="309"/>
        <v>1.2228571428571429</v>
      </c>
      <c r="P3310" t="b">
        <v>1</v>
      </c>
      <c r="Q3310" t="s">
        <v>8271</v>
      </c>
      <c r="R3310" s="7">
        <f t="shared" si="310"/>
        <v>75.087719298245617</v>
      </c>
      <c r="S3310" t="str">
        <f t="shared" si="306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 s="12">
        <f t="shared" si="307"/>
        <v>42659.441874999997</v>
      </c>
      <c r="J3311">
        <v>1476632178</v>
      </c>
      <c r="K3311" s="12">
        <f t="shared" si="308"/>
        <v>42628.441874999997</v>
      </c>
      <c r="L3311">
        <v>1473953778</v>
      </c>
      <c r="M3311" t="b">
        <v>0</v>
      </c>
      <c r="N3311">
        <v>31</v>
      </c>
      <c r="O3311" s="6">
        <f t="shared" si="309"/>
        <v>1.5942857142857143</v>
      </c>
      <c r="P3311" t="b">
        <v>1</v>
      </c>
      <c r="Q3311" t="s">
        <v>8271</v>
      </c>
      <c r="R3311" s="7">
        <f t="shared" si="310"/>
        <v>18</v>
      </c>
      <c r="S3311" t="str">
        <f t="shared" si="306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 s="12">
        <f t="shared" si="307"/>
        <v>42283.720196759255</v>
      </c>
      <c r="J3312">
        <v>1444169825</v>
      </c>
      <c r="K3312" s="12">
        <f t="shared" si="308"/>
        <v>42253.720196759255</v>
      </c>
      <c r="L3312">
        <v>1441577825</v>
      </c>
      <c r="M3312" t="b">
        <v>0</v>
      </c>
      <c r="N3312">
        <v>31</v>
      </c>
      <c r="O3312" s="6">
        <f t="shared" si="309"/>
        <v>1.0007692307692309</v>
      </c>
      <c r="P3312" t="b">
        <v>1</v>
      </c>
      <c r="Q3312" t="s">
        <v>8271</v>
      </c>
      <c r="R3312" s="7">
        <f t="shared" si="310"/>
        <v>209.83870967741936</v>
      </c>
      <c r="S3312" t="str">
        <f t="shared" si="306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 s="12">
        <f t="shared" si="307"/>
        <v>42294.083449074074</v>
      </c>
      <c r="J3313">
        <v>1445065210</v>
      </c>
      <c r="K3313" s="12">
        <f t="shared" si="308"/>
        <v>42264.083449074074</v>
      </c>
      <c r="L3313">
        <v>1442473210</v>
      </c>
      <c r="M3313" t="b">
        <v>0</v>
      </c>
      <c r="N3313">
        <v>45</v>
      </c>
      <c r="O3313" s="6">
        <f t="shared" si="309"/>
        <v>1.0984</v>
      </c>
      <c r="P3313" t="b">
        <v>1</v>
      </c>
      <c r="Q3313" t="s">
        <v>8271</v>
      </c>
      <c r="R3313" s="7">
        <f t="shared" si="310"/>
        <v>61.022222222222226</v>
      </c>
      <c r="S3313" t="str">
        <f t="shared" si="306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 s="12">
        <f t="shared" si="307"/>
        <v>42685.708333333336</v>
      </c>
      <c r="J3314">
        <v>1478901600</v>
      </c>
      <c r="K3314" s="12">
        <f t="shared" si="308"/>
        <v>42664.601226851846</v>
      </c>
      <c r="L3314">
        <v>1477077946</v>
      </c>
      <c r="M3314" t="b">
        <v>0</v>
      </c>
      <c r="N3314">
        <v>41</v>
      </c>
      <c r="O3314" s="6">
        <f t="shared" si="309"/>
        <v>1.0004</v>
      </c>
      <c r="P3314" t="b">
        <v>1</v>
      </c>
      <c r="Q3314" t="s">
        <v>8271</v>
      </c>
      <c r="R3314" s="7">
        <f t="shared" si="310"/>
        <v>61</v>
      </c>
      <c r="S3314" t="str">
        <f t="shared" si="306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 s="12">
        <f t="shared" si="307"/>
        <v>42395.833333333336</v>
      </c>
      <c r="J3315">
        <v>1453856400</v>
      </c>
      <c r="K3315" s="12">
        <f t="shared" si="308"/>
        <v>42382.036076388882</v>
      </c>
      <c r="L3315">
        <v>1452664317</v>
      </c>
      <c r="M3315" t="b">
        <v>0</v>
      </c>
      <c r="N3315">
        <v>29</v>
      </c>
      <c r="O3315" s="6">
        <f t="shared" si="309"/>
        <v>1.1605000000000001</v>
      </c>
      <c r="P3315" t="b">
        <v>1</v>
      </c>
      <c r="Q3315" t="s">
        <v>8271</v>
      </c>
      <c r="R3315" s="7">
        <f t="shared" si="310"/>
        <v>80.034482758620683</v>
      </c>
      <c r="S3315" t="str">
        <f t="shared" si="306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 s="12">
        <f t="shared" si="307"/>
        <v>42132.628472222219</v>
      </c>
      <c r="J3316">
        <v>1431115500</v>
      </c>
      <c r="K3316" s="12">
        <f t="shared" si="308"/>
        <v>42105.059155092589</v>
      </c>
      <c r="L3316">
        <v>1428733511</v>
      </c>
      <c r="M3316" t="b">
        <v>0</v>
      </c>
      <c r="N3316">
        <v>58</v>
      </c>
      <c r="O3316" s="6">
        <f t="shared" si="309"/>
        <v>2.1074999999999999</v>
      </c>
      <c r="P3316" t="b">
        <v>1</v>
      </c>
      <c r="Q3316" t="s">
        <v>8271</v>
      </c>
      <c r="R3316" s="7">
        <f t="shared" si="310"/>
        <v>29.068965517241381</v>
      </c>
      <c r="S3316" t="str">
        <f t="shared" si="306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 s="12">
        <f t="shared" si="307"/>
        <v>42496.09538194444</v>
      </c>
      <c r="J3317">
        <v>1462519041</v>
      </c>
      <c r="K3317" s="12">
        <f t="shared" si="308"/>
        <v>42466.09538194444</v>
      </c>
      <c r="L3317">
        <v>1459927041</v>
      </c>
      <c r="M3317" t="b">
        <v>0</v>
      </c>
      <c r="N3317">
        <v>89</v>
      </c>
      <c r="O3317" s="6">
        <f t="shared" si="309"/>
        <v>1.1000000000000001</v>
      </c>
      <c r="P3317" t="b">
        <v>1</v>
      </c>
      <c r="Q3317" t="s">
        <v>8271</v>
      </c>
      <c r="R3317" s="7">
        <f t="shared" si="310"/>
        <v>49.438202247191015</v>
      </c>
      <c r="S3317" t="str">
        <f t="shared" si="306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 s="12">
        <f t="shared" si="307"/>
        <v>41859.370833333327</v>
      </c>
      <c r="J3318">
        <v>1407506040</v>
      </c>
      <c r="K3318" s="12">
        <f t="shared" si="308"/>
        <v>41826.662905092591</v>
      </c>
      <c r="L3318">
        <v>1404680075</v>
      </c>
      <c r="M3318" t="b">
        <v>0</v>
      </c>
      <c r="N3318">
        <v>125</v>
      </c>
      <c r="O3318" s="6">
        <f t="shared" si="309"/>
        <v>1.0008673425918038</v>
      </c>
      <c r="P3318" t="b">
        <v>1</v>
      </c>
      <c r="Q3318" t="s">
        <v>8271</v>
      </c>
      <c r="R3318" s="7">
        <f t="shared" si="310"/>
        <v>93.977440000000001</v>
      </c>
      <c r="S3318" t="str">
        <f t="shared" si="306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 s="12">
        <f t="shared" si="307"/>
        <v>42528.831296296295</v>
      </c>
      <c r="J3319">
        <v>1465347424</v>
      </c>
      <c r="K3319" s="12">
        <f t="shared" si="308"/>
        <v>42498.831296296295</v>
      </c>
      <c r="L3319">
        <v>1462755424</v>
      </c>
      <c r="M3319" t="b">
        <v>0</v>
      </c>
      <c r="N3319">
        <v>18</v>
      </c>
      <c r="O3319" s="6">
        <f t="shared" si="309"/>
        <v>1.0619047619047619</v>
      </c>
      <c r="P3319" t="b">
        <v>1</v>
      </c>
      <c r="Q3319" t="s">
        <v>8271</v>
      </c>
      <c r="R3319" s="7">
        <f t="shared" si="310"/>
        <v>61.944444444444443</v>
      </c>
      <c r="S3319" t="str">
        <f t="shared" si="306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 s="12">
        <f t="shared" si="307"/>
        <v>42470.895833333336</v>
      </c>
      <c r="J3320">
        <v>1460341800</v>
      </c>
      <c r="K3320" s="12">
        <f t="shared" si="308"/>
        <v>42431.093668981477</v>
      </c>
      <c r="L3320">
        <v>1456902893</v>
      </c>
      <c r="M3320" t="b">
        <v>0</v>
      </c>
      <c r="N3320">
        <v>32</v>
      </c>
      <c r="O3320" s="6">
        <f t="shared" si="309"/>
        <v>1.256</v>
      </c>
      <c r="P3320" t="b">
        <v>1</v>
      </c>
      <c r="Q3320" t="s">
        <v>8271</v>
      </c>
      <c r="R3320" s="7">
        <f t="shared" si="310"/>
        <v>78.5</v>
      </c>
      <c r="S3320" t="str">
        <f t="shared" si="306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 s="12">
        <f t="shared" si="307"/>
        <v>42035.377152777779</v>
      </c>
      <c r="J3321">
        <v>1422712986</v>
      </c>
      <c r="K3321" s="12">
        <f t="shared" si="308"/>
        <v>41990.377152777779</v>
      </c>
      <c r="L3321">
        <v>1418824986</v>
      </c>
      <c r="M3321" t="b">
        <v>0</v>
      </c>
      <c r="N3321">
        <v>16</v>
      </c>
      <c r="O3321" s="6">
        <f t="shared" si="309"/>
        <v>1.08</v>
      </c>
      <c r="P3321" t="b">
        <v>1</v>
      </c>
      <c r="Q3321" t="s">
        <v>8271</v>
      </c>
      <c r="R3321" s="7">
        <f t="shared" si="310"/>
        <v>33.75</v>
      </c>
      <c r="S3321" t="str">
        <f t="shared" si="306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 s="12">
        <f t="shared" si="307"/>
        <v>42542.837465277778</v>
      </c>
      <c r="J3322">
        <v>1466557557</v>
      </c>
      <c r="K3322" s="12">
        <f t="shared" si="308"/>
        <v>42512.837465277778</v>
      </c>
      <c r="L3322">
        <v>1463965557</v>
      </c>
      <c r="M3322" t="b">
        <v>0</v>
      </c>
      <c r="N3322">
        <v>38</v>
      </c>
      <c r="O3322" s="6">
        <f t="shared" si="309"/>
        <v>1.01</v>
      </c>
      <c r="P3322" t="b">
        <v>1</v>
      </c>
      <c r="Q3322" t="s">
        <v>8271</v>
      </c>
      <c r="R3322" s="7">
        <f t="shared" si="310"/>
        <v>66.44736842105263</v>
      </c>
      <c r="S3322" t="str">
        <f t="shared" si="306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 s="12">
        <f t="shared" si="307"/>
        <v>41927.957638888889</v>
      </c>
      <c r="J3323">
        <v>1413431940</v>
      </c>
      <c r="K3323" s="12">
        <f t="shared" si="308"/>
        <v>41913.891956018517</v>
      </c>
      <c r="L3323">
        <v>1412216665</v>
      </c>
      <c r="M3323" t="b">
        <v>0</v>
      </c>
      <c r="N3323">
        <v>15</v>
      </c>
      <c r="O3323" s="6">
        <f t="shared" si="309"/>
        <v>1.0740000000000001</v>
      </c>
      <c r="P3323" t="b">
        <v>1</v>
      </c>
      <c r="Q3323" t="s">
        <v>8271</v>
      </c>
      <c r="R3323" s="7">
        <f t="shared" si="310"/>
        <v>35.799999999999997</v>
      </c>
      <c r="S3323" t="str">
        <f t="shared" si="306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 s="12">
        <f t="shared" si="307"/>
        <v>42542.954861111109</v>
      </c>
      <c r="J3324">
        <v>1466567700</v>
      </c>
      <c r="K3324" s="12">
        <f t="shared" si="308"/>
        <v>42520.802037037036</v>
      </c>
      <c r="L3324">
        <v>1464653696</v>
      </c>
      <c r="M3324" t="b">
        <v>0</v>
      </c>
      <c r="N3324">
        <v>23</v>
      </c>
      <c r="O3324" s="6">
        <f t="shared" si="309"/>
        <v>1.0151515151515151</v>
      </c>
      <c r="P3324" t="b">
        <v>1</v>
      </c>
      <c r="Q3324" t="s">
        <v>8271</v>
      </c>
      <c r="R3324" s="7">
        <f t="shared" si="310"/>
        <v>145.65217391304347</v>
      </c>
      <c r="S3324" t="str">
        <f t="shared" si="306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 s="12">
        <f t="shared" si="307"/>
        <v>42638.157499999994</v>
      </c>
      <c r="J3325">
        <v>1474793208</v>
      </c>
      <c r="K3325" s="12">
        <f t="shared" si="308"/>
        <v>42608.157499999994</v>
      </c>
      <c r="L3325">
        <v>1472201208</v>
      </c>
      <c r="M3325" t="b">
        <v>0</v>
      </c>
      <c r="N3325">
        <v>49</v>
      </c>
      <c r="O3325" s="6">
        <f t="shared" si="309"/>
        <v>1.2589999999999999</v>
      </c>
      <c r="P3325" t="b">
        <v>1</v>
      </c>
      <c r="Q3325" t="s">
        <v>8271</v>
      </c>
      <c r="R3325" s="7">
        <f t="shared" si="310"/>
        <v>25.693877551020407</v>
      </c>
      <c r="S3325" t="str">
        <f t="shared" si="306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 s="12">
        <f t="shared" si="307"/>
        <v>42526.374884259254</v>
      </c>
      <c r="J3326">
        <v>1465135190</v>
      </c>
      <c r="K3326" s="12">
        <f t="shared" si="308"/>
        <v>42512.374884259254</v>
      </c>
      <c r="L3326">
        <v>1463925590</v>
      </c>
      <c r="M3326" t="b">
        <v>0</v>
      </c>
      <c r="N3326">
        <v>10</v>
      </c>
      <c r="O3326" s="6">
        <f t="shared" si="309"/>
        <v>1.0166666666666666</v>
      </c>
      <c r="P3326" t="b">
        <v>1</v>
      </c>
      <c r="Q3326" t="s">
        <v>8271</v>
      </c>
      <c r="R3326" s="7">
        <f t="shared" si="310"/>
        <v>152.5</v>
      </c>
      <c r="S3326" t="str">
        <f t="shared" si="306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 s="12">
        <f t="shared" si="307"/>
        <v>42099.535613425927</v>
      </c>
      <c r="J3327">
        <v>1428256277</v>
      </c>
      <c r="K3327" s="12">
        <f t="shared" si="308"/>
        <v>42064.577280092592</v>
      </c>
      <c r="L3327">
        <v>1425235877</v>
      </c>
      <c r="M3327" t="b">
        <v>0</v>
      </c>
      <c r="N3327">
        <v>15</v>
      </c>
      <c r="O3327" s="6">
        <f t="shared" si="309"/>
        <v>1.125</v>
      </c>
      <c r="P3327" t="b">
        <v>1</v>
      </c>
      <c r="Q3327" t="s">
        <v>8271</v>
      </c>
      <c r="R3327" s="7">
        <f t="shared" si="310"/>
        <v>30</v>
      </c>
      <c r="S3327" t="str">
        <f t="shared" ref="S3327:S3390" si="312">LEFT(Q3327, FIND("/",Q3327) - 1)</f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 s="12">
        <f t="shared" si="307"/>
        <v>42071.464178240734</v>
      </c>
      <c r="J3328">
        <v>1425830905</v>
      </c>
      <c r="K3328" s="12">
        <f t="shared" si="308"/>
        <v>42041.505844907406</v>
      </c>
      <c r="L3328">
        <v>1423242505</v>
      </c>
      <c r="M3328" t="b">
        <v>0</v>
      </c>
      <c r="N3328">
        <v>57</v>
      </c>
      <c r="O3328" s="6">
        <f t="shared" si="309"/>
        <v>1.0137499999999999</v>
      </c>
      <c r="P3328" t="b">
        <v>1</v>
      </c>
      <c r="Q3328" t="s">
        <v>8271</v>
      </c>
      <c r="R3328" s="7">
        <f t="shared" si="310"/>
        <v>142.28070175438597</v>
      </c>
      <c r="S3328" t="str">
        <f t="shared" si="312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 s="12">
        <f t="shared" si="307"/>
        <v>42498.166273148141</v>
      </c>
      <c r="J3329">
        <v>1462697966</v>
      </c>
      <c r="K3329" s="12">
        <f t="shared" si="308"/>
        <v>42468.166273148141</v>
      </c>
      <c r="L3329">
        <v>1460105966</v>
      </c>
      <c r="M3329" t="b">
        <v>0</v>
      </c>
      <c r="N3329">
        <v>33</v>
      </c>
      <c r="O3329" s="6">
        <f t="shared" si="309"/>
        <v>1.0125</v>
      </c>
      <c r="P3329" t="b">
        <v>1</v>
      </c>
      <c r="Q3329" t="s">
        <v>8271</v>
      </c>
      <c r="R3329" s="7">
        <f t="shared" si="310"/>
        <v>24.545454545454547</v>
      </c>
      <c r="S3329" t="str">
        <f t="shared" si="312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 s="12">
        <f t="shared" si="307"/>
        <v>41824.833333333328</v>
      </c>
      <c r="J3330">
        <v>1404522000</v>
      </c>
      <c r="K3330" s="12">
        <f t="shared" si="308"/>
        <v>41822.366701388884</v>
      </c>
      <c r="L3330">
        <v>1404308883</v>
      </c>
      <c r="M3330" t="b">
        <v>0</v>
      </c>
      <c r="N3330">
        <v>9</v>
      </c>
      <c r="O3330" s="6">
        <f t="shared" si="309"/>
        <v>1.4638888888888888</v>
      </c>
      <c r="P3330" t="b">
        <v>1</v>
      </c>
      <c r="Q3330" t="s">
        <v>8271</v>
      </c>
      <c r="R3330" s="7">
        <f t="shared" si="310"/>
        <v>292.77777777777777</v>
      </c>
      <c r="S3330" t="str">
        <f t="shared" si="312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 s="12">
        <f t="shared" ref="I3331:I3394" si="313">(J3331/86400)+25569+(-5/24)</f>
        <v>41847.75</v>
      </c>
      <c r="J3331">
        <v>1406502000</v>
      </c>
      <c r="K3331" s="12">
        <f t="shared" ref="K3331:K3394" si="314">(L3331/86400)+25569+(-5/24)</f>
        <v>41837.114675925921</v>
      </c>
      <c r="L3331">
        <v>1405583108</v>
      </c>
      <c r="M3331" t="b">
        <v>0</v>
      </c>
      <c r="N3331">
        <v>26</v>
      </c>
      <c r="O3331" s="6">
        <f t="shared" ref="O3331:O3394" si="315">E3331/D3331</f>
        <v>1.1679999999999999</v>
      </c>
      <c r="P3331" t="b">
        <v>1</v>
      </c>
      <c r="Q3331" t="s">
        <v>8271</v>
      </c>
      <c r="R3331" s="7">
        <f t="shared" ref="R3331:R3394" si="316">E3331/N3331</f>
        <v>44.92307692307692</v>
      </c>
      <c r="S3331" t="str">
        <f t="shared" si="312"/>
        <v>theater</v>
      </c>
      <c r="T3331" t="str">
        <f t="shared" ref="T3331:T3394" si="317">RIGHT(Q3331, LEN(Q3331) - FIND("/",Q3331))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 s="12">
        <f t="shared" si="313"/>
        <v>42095.637361111112</v>
      </c>
      <c r="J3332">
        <v>1427919468</v>
      </c>
      <c r="K3332" s="12">
        <f t="shared" si="314"/>
        <v>42065.679027777776</v>
      </c>
      <c r="L3332">
        <v>1425331068</v>
      </c>
      <c r="M3332" t="b">
        <v>0</v>
      </c>
      <c r="N3332">
        <v>69</v>
      </c>
      <c r="O3332" s="6">
        <f t="shared" si="315"/>
        <v>1.0626666666666666</v>
      </c>
      <c r="P3332" t="b">
        <v>1</v>
      </c>
      <c r="Q3332" t="s">
        <v>8271</v>
      </c>
      <c r="R3332" s="7">
        <f t="shared" si="316"/>
        <v>23.10144927536232</v>
      </c>
      <c r="S3332" t="str">
        <f t="shared" si="312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 s="12">
        <f t="shared" si="313"/>
        <v>42283.48942129629</v>
      </c>
      <c r="J3333">
        <v>1444149886</v>
      </c>
      <c r="K3333" s="12">
        <f t="shared" si="314"/>
        <v>42248.48942129629</v>
      </c>
      <c r="L3333">
        <v>1441125886</v>
      </c>
      <c r="M3333" t="b">
        <v>0</v>
      </c>
      <c r="N3333">
        <v>65</v>
      </c>
      <c r="O3333" s="6">
        <f t="shared" si="315"/>
        <v>1.0451999999999999</v>
      </c>
      <c r="P3333" t="b">
        <v>1</v>
      </c>
      <c r="Q3333" t="s">
        <v>8271</v>
      </c>
      <c r="R3333" s="7">
        <f t="shared" si="316"/>
        <v>80.400000000000006</v>
      </c>
      <c r="S3333" t="str">
        <f t="shared" si="312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 s="12">
        <f t="shared" si="313"/>
        <v>41839.651967592588</v>
      </c>
      <c r="J3334">
        <v>1405802330</v>
      </c>
      <c r="K3334" s="12">
        <f t="shared" si="314"/>
        <v>41809.651967592588</v>
      </c>
      <c r="L3334">
        <v>1403210330</v>
      </c>
      <c r="M3334" t="b">
        <v>0</v>
      </c>
      <c r="N3334">
        <v>83</v>
      </c>
      <c r="O3334" s="6">
        <f t="shared" si="315"/>
        <v>1</v>
      </c>
      <c r="P3334" t="b">
        <v>1</v>
      </c>
      <c r="Q3334" t="s">
        <v>8271</v>
      </c>
      <c r="R3334" s="7">
        <f t="shared" si="316"/>
        <v>72.289156626506028</v>
      </c>
      <c r="S3334" t="str">
        <f t="shared" si="312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 s="12">
        <f t="shared" si="313"/>
        <v>42170.468518518515</v>
      </c>
      <c r="J3335">
        <v>1434384880</v>
      </c>
      <c r="K3335" s="12">
        <f t="shared" si="314"/>
        <v>42148.468518518515</v>
      </c>
      <c r="L3335">
        <v>1432484080</v>
      </c>
      <c r="M3335" t="b">
        <v>0</v>
      </c>
      <c r="N3335">
        <v>111</v>
      </c>
      <c r="O3335" s="6">
        <f t="shared" si="315"/>
        <v>1.0457142857142858</v>
      </c>
      <c r="P3335" t="b">
        <v>1</v>
      </c>
      <c r="Q3335" t="s">
        <v>8271</v>
      </c>
      <c r="R3335" s="7">
        <f t="shared" si="316"/>
        <v>32.972972972972975</v>
      </c>
      <c r="S3335" t="str">
        <f t="shared" si="312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 s="12">
        <f t="shared" si="313"/>
        <v>42215.312754629624</v>
      </c>
      <c r="J3336">
        <v>1438259422</v>
      </c>
      <c r="K3336" s="12">
        <f t="shared" si="314"/>
        <v>42185.312754629624</v>
      </c>
      <c r="L3336">
        <v>1435667422</v>
      </c>
      <c r="M3336" t="b">
        <v>0</v>
      </c>
      <c r="N3336">
        <v>46</v>
      </c>
      <c r="O3336" s="6">
        <f t="shared" si="315"/>
        <v>1.3862051149573753</v>
      </c>
      <c r="P3336" t="b">
        <v>1</v>
      </c>
      <c r="Q3336" t="s">
        <v>8271</v>
      </c>
      <c r="R3336" s="7">
        <f t="shared" si="316"/>
        <v>116.65217391304348</v>
      </c>
      <c r="S3336" t="str">
        <f t="shared" si="312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 s="12">
        <f t="shared" si="313"/>
        <v>41854.75</v>
      </c>
      <c r="J3337">
        <v>1407106800</v>
      </c>
      <c r="K3337" s="12">
        <f t="shared" si="314"/>
        <v>41827.465810185182</v>
      </c>
      <c r="L3337">
        <v>1404749446</v>
      </c>
      <c r="M3337" t="b">
        <v>0</v>
      </c>
      <c r="N3337">
        <v>63</v>
      </c>
      <c r="O3337" s="6">
        <f t="shared" si="315"/>
        <v>1.0032000000000001</v>
      </c>
      <c r="P3337" t="b">
        <v>1</v>
      </c>
      <c r="Q3337" t="s">
        <v>8271</v>
      </c>
      <c r="R3337" s="7">
        <f t="shared" si="316"/>
        <v>79.61904761904762</v>
      </c>
      <c r="S3337" t="str">
        <f t="shared" si="312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 s="12">
        <f t="shared" si="313"/>
        <v>42465.148680555554</v>
      </c>
      <c r="J3338">
        <v>1459845246</v>
      </c>
      <c r="K3338" s="12">
        <f t="shared" si="314"/>
        <v>42437.190347222218</v>
      </c>
      <c r="L3338">
        <v>1457429646</v>
      </c>
      <c r="M3338" t="b">
        <v>0</v>
      </c>
      <c r="N3338">
        <v>9</v>
      </c>
      <c r="O3338" s="6">
        <f t="shared" si="315"/>
        <v>1</v>
      </c>
      <c r="P3338" t="b">
        <v>1</v>
      </c>
      <c r="Q3338" t="s">
        <v>8271</v>
      </c>
      <c r="R3338" s="7">
        <f t="shared" si="316"/>
        <v>27.777777777777779</v>
      </c>
      <c r="S3338" t="str">
        <f t="shared" si="312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 s="12">
        <f t="shared" si="313"/>
        <v>41922.666666666664</v>
      </c>
      <c r="J3339">
        <v>1412974800</v>
      </c>
      <c r="K3339" s="12">
        <f t="shared" si="314"/>
        <v>41901.073692129627</v>
      </c>
      <c r="L3339">
        <v>1411109167</v>
      </c>
      <c r="M3339" t="b">
        <v>0</v>
      </c>
      <c r="N3339">
        <v>34</v>
      </c>
      <c r="O3339" s="6">
        <f t="shared" si="315"/>
        <v>1.1020000000000001</v>
      </c>
      <c r="P3339" t="b">
        <v>1</v>
      </c>
      <c r="Q3339" t="s">
        <v>8271</v>
      </c>
      <c r="R3339" s="7">
        <f t="shared" si="316"/>
        <v>81.029411764705884</v>
      </c>
      <c r="S3339" t="str">
        <f t="shared" si="312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 s="12">
        <f t="shared" si="313"/>
        <v>42790.366666666661</v>
      </c>
      <c r="J3340">
        <v>1487944080</v>
      </c>
      <c r="K3340" s="12">
        <f t="shared" si="314"/>
        <v>42769.366666666661</v>
      </c>
      <c r="L3340">
        <v>1486129680</v>
      </c>
      <c r="M3340" t="b">
        <v>0</v>
      </c>
      <c r="N3340">
        <v>112</v>
      </c>
      <c r="O3340" s="6">
        <f t="shared" si="315"/>
        <v>1.0218</v>
      </c>
      <c r="P3340" t="b">
        <v>1</v>
      </c>
      <c r="Q3340" t="s">
        <v>8271</v>
      </c>
      <c r="R3340" s="7">
        <f t="shared" si="316"/>
        <v>136.84821428571428</v>
      </c>
      <c r="S3340" t="str">
        <f t="shared" si="312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 s="12">
        <f t="shared" si="313"/>
        <v>42579.457384259258</v>
      </c>
      <c r="J3341">
        <v>1469721518</v>
      </c>
      <c r="K3341" s="12">
        <f t="shared" si="314"/>
        <v>42549.457384259258</v>
      </c>
      <c r="L3341">
        <v>1467129518</v>
      </c>
      <c r="M3341" t="b">
        <v>0</v>
      </c>
      <c r="N3341">
        <v>47</v>
      </c>
      <c r="O3341" s="6">
        <f t="shared" si="315"/>
        <v>1.0435000000000001</v>
      </c>
      <c r="P3341" t="b">
        <v>1</v>
      </c>
      <c r="Q3341" t="s">
        <v>8271</v>
      </c>
      <c r="R3341" s="7">
        <f t="shared" si="316"/>
        <v>177.61702127659575</v>
      </c>
      <c r="S3341" t="str">
        <f t="shared" si="312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 s="12">
        <f t="shared" si="313"/>
        <v>42710.765671296293</v>
      </c>
      <c r="J3342">
        <v>1481066554</v>
      </c>
      <c r="K3342" s="12">
        <f t="shared" si="314"/>
        <v>42685.765671296293</v>
      </c>
      <c r="L3342">
        <v>1478906554</v>
      </c>
      <c r="M3342" t="b">
        <v>0</v>
      </c>
      <c r="N3342">
        <v>38</v>
      </c>
      <c r="O3342" s="6">
        <f t="shared" si="315"/>
        <v>1.3816666666666666</v>
      </c>
      <c r="P3342" t="b">
        <v>1</v>
      </c>
      <c r="Q3342" t="s">
        <v>8271</v>
      </c>
      <c r="R3342" s="7">
        <f t="shared" si="316"/>
        <v>109.07894736842105</v>
      </c>
      <c r="S3342" t="str">
        <f t="shared" si="312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 s="12">
        <f t="shared" si="313"/>
        <v>42533.499999999993</v>
      </c>
      <c r="J3343">
        <v>1465750800</v>
      </c>
      <c r="K3343" s="12">
        <f t="shared" si="314"/>
        <v>42510.590520833335</v>
      </c>
      <c r="L3343">
        <v>1463771421</v>
      </c>
      <c r="M3343" t="b">
        <v>0</v>
      </c>
      <c r="N3343">
        <v>28</v>
      </c>
      <c r="O3343" s="6">
        <f t="shared" si="315"/>
        <v>1</v>
      </c>
      <c r="P3343" t="b">
        <v>1</v>
      </c>
      <c r="Q3343" t="s">
        <v>8271</v>
      </c>
      <c r="R3343" s="7">
        <f t="shared" si="316"/>
        <v>119.64285714285714</v>
      </c>
      <c r="S3343" t="str">
        <f t="shared" si="312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 s="12">
        <f t="shared" si="313"/>
        <v>42094.999305555553</v>
      </c>
      <c r="J3344">
        <v>1427864340</v>
      </c>
      <c r="K3344" s="12">
        <f t="shared" si="314"/>
        <v>42062.088078703702</v>
      </c>
      <c r="L3344">
        <v>1425020810</v>
      </c>
      <c r="M3344" t="b">
        <v>0</v>
      </c>
      <c r="N3344">
        <v>78</v>
      </c>
      <c r="O3344" s="6">
        <f t="shared" si="315"/>
        <v>1.0166666666666666</v>
      </c>
      <c r="P3344" t="b">
        <v>1</v>
      </c>
      <c r="Q3344" t="s">
        <v>8271</v>
      </c>
      <c r="R3344" s="7">
        <f t="shared" si="316"/>
        <v>78.205128205128204</v>
      </c>
      <c r="S3344" t="str">
        <f t="shared" si="312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 s="12">
        <f t="shared" si="313"/>
        <v>42473.345833333333</v>
      </c>
      <c r="J3345">
        <v>1460553480</v>
      </c>
      <c r="K3345" s="12">
        <f t="shared" si="314"/>
        <v>42452.708148148151</v>
      </c>
      <c r="L3345">
        <v>1458770384</v>
      </c>
      <c r="M3345" t="b">
        <v>0</v>
      </c>
      <c r="N3345">
        <v>23</v>
      </c>
      <c r="O3345" s="6">
        <f t="shared" si="315"/>
        <v>1.7142857142857142</v>
      </c>
      <c r="P3345" t="b">
        <v>1</v>
      </c>
      <c r="Q3345" t="s">
        <v>8271</v>
      </c>
      <c r="R3345" s="7">
        <f t="shared" si="316"/>
        <v>52.173913043478258</v>
      </c>
      <c r="S3345" t="str">
        <f t="shared" si="312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 s="12">
        <f t="shared" si="313"/>
        <v>41880.991817129623</v>
      </c>
      <c r="J3346">
        <v>1409374093</v>
      </c>
      <c r="K3346" s="12">
        <f t="shared" si="314"/>
        <v>41850.991817129623</v>
      </c>
      <c r="L3346">
        <v>1406782093</v>
      </c>
      <c r="M3346" t="b">
        <v>0</v>
      </c>
      <c r="N3346">
        <v>40</v>
      </c>
      <c r="O3346" s="6">
        <f t="shared" si="315"/>
        <v>1.0144444444444445</v>
      </c>
      <c r="P3346" t="b">
        <v>1</v>
      </c>
      <c r="Q3346" t="s">
        <v>8271</v>
      </c>
      <c r="R3346" s="7">
        <f t="shared" si="316"/>
        <v>114.125</v>
      </c>
      <c r="S3346" t="str">
        <f t="shared" si="312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 s="12">
        <f t="shared" si="313"/>
        <v>42111.817361111105</v>
      </c>
      <c r="J3347">
        <v>1429317420</v>
      </c>
      <c r="K3347" s="12">
        <f t="shared" si="314"/>
        <v>42052.897777777776</v>
      </c>
      <c r="L3347">
        <v>1424226768</v>
      </c>
      <c r="M3347" t="b">
        <v>0</v>
      </c>
      <c r="N3347">
        <v>13</v>
      </c>
      <c r="O3347" s="6">
        <f t="shared" si="315"/>
        <v>1.3</v>
      </c>
      <c r="P3347" t="b">
        <v>1</v>
      </c>
      <c r="Q3347" t="s">
        <v>8271</v>
      </c>
      <c r="R3347" s="7">
        <f t="shared" si="316"/>
        <v>50</v>
      </c>
      <c r="S3347" t="str">
        <f t="shared" si="312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 s="12">
        <f t="shared" si="313"/>
        <v>42060.816087962965</v>
      </c>
      <c r="J3348">
        <v>1424910910</v>
      </c>
      <c r="K3348" s="12">
        <f t="shared" si="314"/>
        <v>42053.816087962965</v>
      </c>
      <c r="L3348">
        <v>1424306110</v>
      </c>
      <c r="M3348" t="b">
        <v>0</v>
      </c>
      <c r="N3348">
        <v>18</v>
      </c>
      <c r="O3348" s="6">
        <f t="shared" si="315"/>
        <v>1.1000000000000001</v>
      </c>
      <c r="P3348" t="b">
        <v>1</v>
      </c>
      <c r="Q3348" t="s">
        <v>8271</v>
      </c>
      <c r="R3348" s="7">
        <f t="shared" si="316"/>
        <v>91.666666666666671</v>
      </c>
      <c r="S3348" t="str">
        <f t="shared" si="312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 s="12">
        <f t="shared" si="313"/>
        <v>42498.666666666664</v>
      </c>
      <c r="J3349">
        <v>1462741200</v>
      </c>
      <c r="K3349" s="12">
        <f t="shared" si="314"/>
        <v>42484.343217592592</v>
      </c>
      <c r="L3349">
        <v>1461503654</v>
      </c>
      <c r="M3349" t="b">
        <v>0</v>
      </c>
      <c r="N3349">
        <v>22</v>
      </c>
      <c r="O3349" s="6">
        <f t="shared" si="315"/>
        <v>1.1944999999999999</v>
      </c>
      <c r="P3349" t="b">
        <v>1</v>
      </c>
      <c r="Q3349" t="s">
        <v>8271</v>
      </c>
      <c r="R3349" s="7">
        <f t="shared" si="316"/>
        <v>108.59090909090909</v>
      </c>
      <c r="S3349" t="str">
        <f t="shared" si="312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 s="12">
        <f t="shared" si="313"/>
        <v>42489.957638888889</v>
      </c>
      <c r="J3350">
        <v>1461988740</v>
      </c>
      <c r="K3350" s="12">
        <f t="shared" si="314"/>
        <v>42466.350462962961</v>
      </c>
      <c r="L3350">
        <v>1459949080</v>
      </c>
      <c r="M3350" t="b">
        <v>0</v>
      </c>
      <c r="N3350">
        <v>79</v>
      </c>
      <c r="O3350" s="6">
        <f t="shared" si="315"/>
        <v>1.002909090909091</v>
      </c>
      <c r="P3350" t="b">
        <v>1</v>
      </c>
      <c r="Q3350" t="s">
        <v>8271</v>
      </c>
      <c r="R3350" s="7">
        <f t="shared" si="316"/>
        <v>69.822784810126578</v>
      </c>
      <c r="S3350" t="str">
        <f t="shared" si="312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 s="12">
        <f t="shared" si="313"/>
        <v>42534.499999999993</v>
      </c>
      <c r="J3351">
        <v>1465837200</v>
      </c>
      <c r="K3351" s="12">
        <f t="shared" si="314"/>
        <v>42512.902453703697</v>
      </c>
      <c r="L3351">
        <v>1463971172</v>
      </c>
      <c r="M3351" t="b">
        <v>0</v>
      </c>
      <c r="N3351">
        <v>14</v>
      </c>
      <c r="O3351" s="6">
        <f t="shared" si="315"/>
        <v>1.534</v>
      </c>
      <c r="P3351" t="b">
        <v>1</v>
      </c>
      <c r="Q3351" t="s">
        <v>8271</v>
      </c>
      <c r="R3351" s="7">
        <f t="shared" si="316"/>
        <v>109.57142857142857</v>
      </c>
      <c r="S3351" t="str">
        <f t="shared" si="312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 s="12">
        <f t="shared" si="313"/>
        <v>42337.749999999993</v>
      </c>
      <c r="J3352">
        <v>1448838000</v>
      </c>
      <c r="K3352" s="12">
        <f t="shared" si="314"/>
        <v>42302.493182870363</v>
      </c>
      <c r="L3352">
        <v>1445791811</v>
      </c>
      <c r="M3352" t="b">
        <v>0</v>
      </c>
      <c r="N3352">
        <v>51</v>
      </c>
      <c r="O3352" s="6">
        <f t="shared" si="315"/>
        <v>1.0442857142857143</v>
      </c>
      <c r="P3352" t="b">
        <v>1</v>
      </c>
      <c r="Q3352" t="s">
        <v>8271</v>
      </c>
      <c r="R3352" s="7">
        <f t="shared" si="316"/>
        <v>71.666666666666671</v>
      </c>
      <c r="S3352" t="str">
        <f t="shared" si="312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 s="12">
        <f t="shared" si="313"/>
        <v>41843.25</v>
      </c>
      <c r="J3353">
        <v>1406113200</v>
      </c>
      <c r="K3353" s="12">
        <f t="shared" si="314"/>
        <v>41806.187094907407</v>
      </c>
      <c r="L3353">
        <v>1402910965</v>
      </c>
      <c r="M3353" t="b">
        <v>0</v>
      </c>
      <c r="N3353">
        <v>54</v>
      </c>
      <c r="O3353" s="6">
        <f t="shared" si="315"/>
        <v>1.0109999999999999</v>
      </c>
      <c r="P3353" t="b">
        <v>1</v>
      </c>
      <c r="Q3353" t="s">
        <v>8271</v>
      </c>
      <c r="R3353" s="7">
        <f t="shared" si="316"/>
        <v>93.611111111111114</v>
      </c>
      <c r="S3353" t="str">
        <f t="shared" si="312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 s="12">
        <f t="shared" si="313"/>
        <v>42552.749999999993</v>
      </c>
      <c r="J3354">
        <v>1467414000</v>
      </c>
      <c r="K3354" s="12">
        <f t="shared" si="314"/>
        <v>42495.784467592595</v>
      </c>
      <c r="L3354">
        <v>1462492178</v>
      </c>
      <c r="M3354" t="b">
        <v>0</v>
      </c>
      <c r="N3354">
        <v>70</v>
      </c>
      <c r="O3354" s="6">
        <f t="shared" si="315"/>
        <v>1.0751999999999999</v>
      </c>
      <c r="P3354" t="b">
        <v>1</v>
      </c>
      <c r="Q3354" t="s">
        <v>8271</v>
      </c>
      <c r="R3354" s="7">
        <f t="shared" si="316"/>
        <v>76.8</v>
      </c>
      <c r="S3354" t="str">
        <f t="shared" si="312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 s="12">
        <f t="shared" si="313"/>
        <v>42492.749999999993</v>
      </c>
      <c r="J3355">
        <v>1462230000</v>
      </c>
      <c r="K3355" s="12">
        <f t="shared" si="314"/>
        <v>42479.223958333336</v>
      </c>
      <c r="L3355">
        <v>1461061350</v>
      </c>
      <c r="M3355" t="b">
        <v>0</v>
      </c>
      <c r="N3355">
        <v>44</v>
      </c>
      <c r="O3355" s="6">
        <f t="shared" si="315"/>
        <v>3.15</v>
      </c>
      <c r="P3355" t="b">
        <v>1</v>
      </c>
      <c r="Q3355" t="s">
        <v>8271</v>
      </c>
      <c r="R3355" s="7">
        <f t="shared" si="316"/>
        <v>35.795454545454547</v>
      </c>
      <c r="S3355" t="str">
        <f t="shared" si="312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 s="12">
        <f t="shared" si="313"/>
        <v>42305.959027777775</v>
      </c>
      <c r="J3356">
        <v>1446091260</v>
      </c>
      <c r="K3356" s="12">
        <f t="shared" si="314"/>
        <v>42270.518587962964</v>
      </c>
      <c r="L3356">
        <v>1443029206</v>
      </c>
      <c r="M3356" t="b">
        <v>0</v>
      </c>
      <c r="N3356">
        <v>55</v>
      </c>
      <c r="O3356" s="6">
        <f t="shared" si="315"/>
        <v>1.0193333333333334</v>
      </c>
      <c r="P3356" t="b">
        <v>1</v>
      </c>
      <c r="Q3356" t="s">
        <v>8271</v>
      </c>
      <c r="R3356" s="7">
        <f t="shared" si="316"/>
        <v>55.6</v>
      </c>
      <c r="S3356" t="str">
        <f t="shared" si="312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 s="12">
        <f t="shared" si="313"/>
        <v>42500.261805555558</v>
      </c>
      <c r="J3357">
        <v>1462879020</v>
      </c>
      <c r="K3357" s="12">
        <f t="shared" si="314"/>
        <v>42489.411192129628</v>
      </c>
      <c r="L3357">
        <v>1461941527</v>
      </c>
      <c r="M3357" t="b">
        <v>0</v>
      </c>
      <c r="N3357">
        <v>15</v>
      </c>
      <c r="O3357" s="6">
        <f t="shared" si="315"/>
        <v>1.2628571428571429</v>
      </c>
      <c r="P3357" t="b">
        <v>1</v>
      </c>
      <c r="Q3357" t="s">
        <v>8271</v>
      </c>
      <c r="R3357" s="7">
        <f t="shared" si="316"/>
        <v>147.33333333333334</v>
      </c>
      <c r="S3357" t="str">
        <f t="shared" si="312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 s="12">
        <f t="shared" si="313"/>
        <v>42566.607314814813</v>
      </c>
      <c r="J3358">
        <v>1468611272</v>
      </c>
      <c r="K3358" s="12">
        <f t="shared" si="314"/>
        <v>42536.607314814813</v>
      </c>
      <c r="L3358">
        <v>1466019272</v>
      </c>
      <c r="M3358" t="b">
        <v>0</v>
      </c>
      <c r="N3358">
        <v>27</v>
      </c>
      <c r="O3358" s="6">
        <f t="shared" si="315"/>
        <v>1.014</v>
      </c>
      <c r="P3358" t="b">
        <v>1</v>
      </c>
      <c r="Q3358" t="s">
        <v>8271</v>
      </c>
      <c r="R3358" s="7">
        <f t="shared" si="316"/>
        <v>56.333333333333336</v>
      </c>
      <c r="S3358" t="str">
        <f t="shared" si="312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 s="12">
        <f t="shared" si="313"/>
        <v>41852.209606481476</v>
      </c>
      <c r="J3359">
        <v>1406887310</v>
      </c>
      <c r="K3359" s="12">
        <f t="shared" si="314"/>
        <v>41822.209606481476</v>
      </c>
      <c r="L3359">
        <v>1404295310</v>
      </c>
      <c r="M3359" t="b">
        <v>0</v>
      </c>
      <c r="N3359">
        <v>21</v>
      </c>
      <c r="O3359" s="6">
        <f t="shared" si="315"/>
        <v>1.01</v>
      </c>
      <c r="P3359" t="b">
        <v>1</v>
      </c>
      <c r="Q3359" t="s">
        <v>8271</v>
      </c>
      <c r="R3359" s="7">
        <f t="shared" si="316"/>
        <v>96.19047619047619</v>
      </c>
      <c r="S3359" t="str">
        <f t="shared" si="312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 s="12">
        <f t="shared" si="313"/>
        <v>41962.144432870373</v>
      </c>
      <c r="J3360">
        <v>1416385679</v>
      </c>
      <c r="K3360" s="12">
        <f t="shared" si="314"/>
        <v>41932.102766203701</v>
      </c>
      <c r="L3360">
        <v>1413790079</v>
      </c>
      <c r="M3360" t="b">
        <v>0</v>
      </c>
      <c r="N3360">
        <v>162</v>
      </c>
      <c r="O3360" s="6">
        <f t="shared" si="315"/>
        <v>1.0299</v>
      </c>
      <c r="P3360" t="b">
        <v>1</v>
      </c>
      <c r="Q3360" t="s">
        <v>8271</v>
      </c>
      <c r="R3360" s="7">
        <f t="shared" si="316"/>
        <v>63.574074074074076</v>
      </c>
      <c r="S3360" t="str">
        <f t="shared" si="312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 s="12">
        <f t="shared" si="313"/>
        <v>42790.848773148151</v>
      </c>
      <c r="J3361">
        <v>1487985734</v>
      </c>
      <c r="K3361" s="12">
        <f t="shared" si="314"/>
        <v>42745.848773148151</v>
      </c>
      <c r="L3361">
        <v>1484097734</v>
      </c>
      <c r="M3361" t="b">
        <v>0</v>
      </c>
      <c r="N3361">
        <v>23</v>
      </c>
      <c r="O3361" s="6">
        <f t="shared" si="315"/>
        <v>1.0625</v>
      </c>
      <c r="P3361" t="b">
        <v>1</v>
      </c>
      <c r="Q3361" t="s">
        <v>8271</v>
      </c>
      <c r="R3361" s="7">
        <f t="shared" si="316"/>
        <v>184.78260869565219</v>
      </c>
      <c r="S3361" t="str">
        <f t="shared" si="312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 s="12">
        <f t="shared" si="313"/>
        <v>42718.457638888889</v>
      </c>
      <c r="J3362">
        <v>1481731140</v>
      </c>
      <c r="K3362" s="12">
        <f t="shared" si="314"/>
        <v>42696.874340277776</v>
      </c>
      <c r="L3362">
        <v>1479866343</v>
      </c>
      <c r="M3362" t="b">
        <v>0</v>
      </c>
      <c r="N3362">
        <v>72</v>
      </c>
      <c r="O3362" s="6">
        <f t="shared" si="315"/>
        <v>1.0137777777777779</v>
      </c>
      <c r="P3362" t="b">
        <v>1</v>
      </c>
      <c r="Q3362" t="s">
        <v>8271</v>
      </c>
      <c r="R3362" s="7">
        <f t="shared" si="316"/>
        <v>126.72222222222223</v>
      </c>
      <c r="S3362" t="str">
        <f t="shared" si="312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 s="12">
        <f t="shared" si="313"/>
        <v>41883.457638888889</v>
      </c>
      <c r="J3363">
        <v>1409587140</v>
      </c>
      <c r="K3363" s="12">
        <f t="shared" si="314"/>
        <v>41865.817013888889</v>
      </c>
      <c r="L3363">
        <v>1408062990</v>
      </c>
      <c r="M3363" t="b">
        <v>0</v>
      </c>
      <c r="N3363">
        <v>68</v>
      </c>
      <c r="O3363" s="6">
        <f t="shared" si="315"/>
        <v>1.1346000000000001</v>
      </c>
      <c r="P3363" t="b">
        <v>1</v>
      </c>
      <c r="Q3363" t="s">
        <v>8271</v>
      </c>
      <c r="R3363" s="7">
        <f t="shared" si="316"/>
        <v>83.42647058823529</v>
      </c>
      <c r="S3363" t="str">
        <f t="shared" si="312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 s="12">
        <f t="shared" si="313"/>
        <v>42069.996527777774</v>
      </c>
      <c r="J3364">
        <v>1425704100</v>
      </c>
      <c r="K3364" s="12">
        <f t="shared" si="314"/>
        <v>42055.883298611108</v>
      </c>
      <c r="L3364">
        <v>1424484717</v>
      </c>
      <c r="M3364" t="b">
        <v>0</v>
      </c>
      <c r="N3364">
        <v>20</v>
      </c>
      <c r="O3364" s="6">
        <f t="shared" si="315"/>
        <v>2.1800000000000002</v>
      </c>
      <c r="P3364" t="b">
        <v>1</v>
      </c>
      <c r="Q3364" t="s">
        <v>8271</v>
      </c>
      <c r="R3364" s="7">
        <f t="shared" si="316"/>
        <v>54.5</v>
      </c>
      <c r="S3364" t="str">
        <f t="shared" si="312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 s="12">
        <f t="shared" si="313"/>
        <v>41870.458333333328</v>
      </c>
      <c r="J3365">
        <v>1408464000</v>
      </c>
      <c r="K3365" s="12">
        <f t="shared" si="314"/>
        <v>41851.563020833331</v>
      </c>
      <c r="L3365">
        <v>1406831445</v>
      </c>
      <c r="M3365" t="b">
        <v>0</v>
      </c>
      <c r="N3365">
        <v>26</v>
      </c>
      <c r="O3365" s="6">
        <f t="shared" si="315"/>
        <v>1.0141935483870967</v>
      </c>
      <c r="P3365" t="b">
        <v>1</v>
      </c>
      <c r="Q3365" t="s">
        <v>8271</v>
      </c>
      <c r="R3365" s="7">
        <f t="shared" si="316"/>
        <v>302.30769230769232</v>
      </c>
      <c r="S3365" t="str">
        <f t="shared" si="312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 s="12">
        <f t="shared" si="313"/>
        <v>42444.666666666664</v>
      </c>
      <c r="J3366">
        <v>1458075600</v>
      </c>
      <c r="K3366" s="12">
        <f t="shared" si="314"/>
        <v>42422.769085648142</v>
      </c>
      <c r="L3366">
        <v>1456183649</v>
      </c>
      <c r="M3366" t="b">
        <v>0</v>
      </c>
      <c r="N3366">
        <v>72</v>
      </c>
      <c r="O3366" s="6">
        <f t="shared" si="315"/>
        <v>1.0593333333333332</v>
      </c>
      <c r="P3366" t="b">
        <v>1</v>
      </c>
      <c r="Q3366" t="s">
        <v>8271</v>
      </c>
      <c r="R3366" s="7">
        <f t="shared" si="316"/>
        <v>44.138888888888886</v>
      </c>
      <c r="S3366" t="str">
        <f t="shared" si="312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 s="12">
        <f t="shared" si="313"/>
        <v>42350.893425925919</v>
      </c>
      <c r="J3367">
        <v>1449973592</v>
      </c>
      <c r="K3367" s="12">
        <f t="shared" si="314"/>
        <v>42320.893425925919</v>
      </c>
      <c r="L3367">
        <v>1447381592</v>
      </c>
      <c r="M3367" t="b">
        <v>0</v>
      </c>
      <c r="N3367">
        <v>3</v>
      </c>
      <c r="O3367" s="6">
        <f t="shared" si="315"/>
        <v>1.04</v>
      </c>
      <c r="P3367" t="b">
        <v>1</v>
      </c>
      <c r="Q3367" t="s">
        <v>8271</v>
      </c>
      <c r="R3367" s="7">
        <f t="shared" si="316"/>
        <v>866.66666666666663</v>
      </c>
      <c r="S3367" t="str">
        <f t="shared" si="312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 s="12">
        <f t="shared" si="313"/>
        <v>42136.859224537031</v>
      </c>
      <c r="J3368">
        <v>1431481037</v>
      </c>
      <c r="K3368" s="12">
        <f t="shared" si="314"/>
        <v>42106.859224537031</v>
      </c>
      <c r="L3368">
        <v>1428889037</v>
      </c>
      <c r="M3368" t="b">
        <v>0</v>
      </c>
      <c r="N3368">
        <v>18</v>
      </c>
      <c r="O3368" s="6">
        <f t="shared" si="315"/>
        <v>2.21</v>
      </c>
      <c r="P3368" t="b">
        <v>1</v>
      </c>
      <c r="Q3368" t="s">
        <v>8271</v>
      </c>
      <c r="R3368" s="7">
        <f t="shared" si="316"/>
        <v>61.388888888888886</v>
      </c>
      <c r="S3368" t="str">
        <f t="shared" si="312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 s="12">
        <f t="shared" si="313"/>
        <v>42217.725624999999</v>
      </c>
      <c r="J3369">
        <v>1438467894</v>
      </c>
      <c r="K3369" s="12">
        <f t="shared" si="314"/>
        <v>42192.725624999999</v>
      </c>
      <c r="L3369">
        <v>1436307894</v>
      </c>
      <c r="M3369" t="b">
        <v>0</v>
      </c>
      <c r="N3369">
        <v>30</v>
      </c>
      <c r="O3369" s="6">
        <f t="shared" si="315"/>
        <v>1.1866666666666668</v>
      </c>
      <c r="P3369" t="b">
        <v>1</v>
      </c>
      <c r="Q3369" t="s">
        <v>8271</v>
      </c>
      <c r="R3369" s="7">
        <f t="shared" si="316"/>
        <v>29.666666666666668</v>
      </c>
      <c r="S3369" t="str">
        <f t="shared" si="312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 s="12">
        <f t="shared" si="313"/>
        <v>42004.999999999993</v>
      </c>
      <c r="J3370">
        <v>1420088400</v>
      </c>
      <c r="K3370" s="12">
        <f t="shared" si="314"/>
        <v>41968.991423611107</v>
      </c>
      <c r="L3370">
        <v>1416977259</v>
      </c>
      <c r="M3370" t="b">
        <v>0</v>
      </c>
      <c r="N3370">
        <v>23</v>
      </c>
      <c r="O3370" s="6">
        <f t="shared" si="315"/>
        <v>1.046</v>
      </c>
      <c r="P3370" t="b">
        <v>1</v>
      </c>
      <c r="Q3370" t="s">
        <v>8271</v>
      </c>
      <c r="R3370" s="7">
        <f t="shared" si="316"/>
        <v>45.478260869565219</v>
      </c>
      <c r="S3370" t="str">
        <f t="shared" si="312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 s="12">
        <f t="shared" si="313"/>
        <v>42749.833101851851</v>
      </c>
      <c r="J3371">
        <v>1484441980</v>
      </c>
      <c r="K3371" s="12">
        <f t="shared" si="314"/>
        <v>42689.833101851851</v>
      </c>
      <c r="L3371">
        <v>1479257980</v>
      </c>
      <c r="M3371" t="b">
        <v>0</v>
      </c>
      <c r="N3371">
        <v>54</v>
      </c>
      <c r="O3371" s="6">
        <f t="shared" si="315"/>
        <v>1.0389999999999999</v>
      </c>
      <c r="P3371" t="b">
        <v>1</v>
      </c>
      <c r="Q3371" t="s">
        <v>8271</v>
      </c>
      <c r="R3371" s="7">
        <f t="shared" si="316"/>
        <v>96.203703703703709</v>
      </c>
      <c r="S3371" t="str">
        <f t="shared" si="312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 s="12">
        <f t="shared" si="313"/>
        <v>42721.124999999993</v>
      </c>
      <c r="J3372">
        <v>1481961600</v>
      </c>
      <c r="K3372" s="12">
        <f t="shared" si="314"/>
        <v>42690.125983796293</v>
      </c>
      <c r="L3372">
        <v>1479283285</v>
      </c>
      <c r="M3372" t="b">
        <v>0</v>
      </c>
      <c r="N3372">
        <v>26</v>
      </c>
      <c r="O3372" s="6">
        <f t="shared" si="315"/>
        <v>1.1773333333333333</v>
      </c>
      <c r="P3372" t="b">
        <v>1</v>
      </c>
      <c r="Q3372" t="s">
        <v>8271</v>
      </c>
      <c r="R3372" s="7">
        <f t="shared" si="316"/>
        <v>67.92307692307692</v>
      </c>
      <c r="S3372" t="str">
        <f t="shared" si="312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 s="12">
        <f t="shared" si="313"/>
        <v>42340.666261574072</v>
      </c>
      <c r="J3373">
        <v>1449089965</v>
      </c>
      <c r="K3373" s="12">
        <f t="shared" si="314"/>
        <v>42312.666261574072</v>
      </c>
      <c r="L3373">
        <v>1446670765</v>
      </c>
      <c r="M3373" t="b">
        <v>0</v>
      </c>
      <c r="N3373">
        <v>9</v>
      </c>
      <c r="O3373" s="6">
        <f t="shared" si="315"/>
        <v>1.385</v>
      </c>
      <c r="P3373" t="b">
        <v>1</v>
      </c>
      <c r="Q3373" t="s">
        <v>8271</v>
      </c>
      <c r="R3373" s="7">
        <f t="shared" si="316"/>
        <v>30.777777777777779</v>
      </c>
      <c r="S3373" t="str">
        <f t="shared" si="312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 s="12">
        <f t="shared" si="313"/>
        <v>41875.999305555553</v>
      </c>
      <c r="J3374">
        <v>1408942740</v>
      </c>
      <c r="K3374" s="12">
        <f t="shared" si="314"/>
        <v>41855.339768518512</v>
      </c>
      <c r="L3374">
        <v>1407157756</v>
      </c>
      <c r="M3374" t="b">
        <v>0</v>
      </c>
      <c r="N3374">
        <v>27</v>
      </c>
      <c r="O3374" s="6">
        <f t="shared" si="315"/>
        <v>1.0349999999999999</v>
      </c>
      <c r="P3374" t="b">
        <v>1</v>
      </c>
      <c r="Q3374" t="s">
        <v>8271</v>
      </c>
      <c r="R3374" s="7">
        <f t="shared" si="316"/>
        <v>38.333333333333336</v>
      </c>
      <c r="S3374" t="str">
        <f t="shared" si="312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 s="12">
        <f t="shared" si="313"/>
        <v>42203.458333333336</v>
      </c>
      <c r="J3375">
        <v>1437235200</v>
      </c>
      <c r="K3375" s="12">
        <f t="shared" si="314"/>
        <v>42179.646296296291</v>
      </c>
      <c r="L3375">
        <v>1435177840</v>
      </c>
      <c r="M3375" t="b">
        <v>0</v>
      </c>
      <c r="N3375">
        <v>30</v>
      </c>
      <c r="O3375" s="6">
        <f t="shared" si="315"/>
        <v>1.0024999999999999</v>
      </c>
      <c r="P3375" t="b">
        <v>1</v>
      </c>
      <c r="Q3375" t="s">
        <v>8271</v>
      </c>
      <c r="R3375" s="7">
        <f t="shared" si="316"/>
        <v>66.833333333333329</v>
      </c>
      <c r="S3375" t="str">
        <f t="shared" si="312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 s="12">
        <f t="shared" si="313"/>
        <v>42305.523333333331</v>
      </c>
      <c r="J3376">
        <v>1446053616</v>
      </c>
      <c r="K3376" s="12">
        <f t="shared" si="314"/>
        <v>42275.523333333331</v>
      </c>
      <c r="L3376">
        <v>1443461616</v>
      </c>
      <c r="M3376" t="b">
        <v>0</v>
      </c>
      <c r="N3376">
        <v>52</v>
      </c>
      <c r="O3376" s="6">
        <f t="shared" si="315"/>
        <v>1.0657142857142856</v>
      </c>
      <c r="P3376" t="b">
        <v>1</v>
      </c>
      <c r="Q3376" t="s">
        <v>8271</v>
      </c>
      <c r="R3376" s="7">
        <f t="shared" si="316"/>
        <v>71.730769230769226</v>
      </c>
      <c r="S3376" t="str">
        <f t="shared" si="312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 s="12">
        <f t="shared" si="313"/>
        <v>41777.402465277773</v>
      </c>
      <c r="J3377">
        <v>1400423973</v>
      </c>
      <c r="K3377" s="12">
        <f t="shared" si="314"/>
        <v>41765.402465277773</v>
      </c>
      <c r="L3377">
        <v>1399387173</v>
      </c>
      <c r="M3377" t="b">
        <v>0</v>
      </c>
      <c r="N3377">
        <v>17</v>
      </c>
      <c r="O3377" s="6">
        <f t="shared" si="315"/>
        <v>1</v>
      </c>
      <c r="P3377" t="b">
        <v>1</v>
      </c>
      <c r="Q3377" t="s">
        <v>8271</v>
      </c>
      <c r="R3377" s="7">
        <f t="shared" si="316"/>
        <v>176.47058823529412</v>
      </c>
      <c r="S3377" t="str">
        <f t="shared" si="312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 s="12">
        <f t="shared" si="313"/>
        <v>42119.451319444437</v>
      </c>
      <c r="J3378">
        <v>1429976994</v>
      </c>
      <c r="K3378" s="12">
        <f t="shared" si="314"/>
        <v>42059.492986111109</v>
      </c>
      <c r="L3378">
        <v>1424796594</v>
      </c>
      <c r="M3378" t="b">
        <v>0</v>
      </c>
      <c r="N3378">
        <v>19</v>
      </c>
      <c r="O3378" s="6">
        <f t="shared" si="315"/>
        <v>1.0001249999999999</v>
      </c>
      <c r="P3378" t="b">
        <v>1</v>
      </c>
      <c r="Q3378" t="s">
        <v>8271</v>
      </c>
      <c r="R3378" s="7">
        <f t="shared" si="316"/>
        <v>421.10526315789474</v>
      </c>
      <c r="S3378" t="str">
        <f t="shared" si="312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 s="12">
        <f t="shared" si="313"/>
        <v>42083.49722222222</v>
      </c>
      <c r="J3379">
        <v>1426870560</v>
      </c>
      <c r="K3379" s="12">
        <f t="shared" si="314"/>
        <v>42053.524293981478</v>
      </c>
      <c r="L3379">
        <v>1424280899</v>
      </c>
      <c r="M3379" t="b">
        <v>0</v>
      </c>
      <c r="N3379">
        <v>77</v>
      </c>
      <c r="O3379" s="6">
        <f t="shared" si="315"/>
        <v>1.0105</v>
      </c>
      <c r="P3379" t="b">
        <v>1</v>
      </c>
      <c r="Q3379" t="s">
        <v>8271</v>
      </c>
      <c r="R3379" s="7">
        <f t="shared" si="316"/>
        <v>104.98701298701299</v>
      </c>
      <c r="S3379" t="str">
        <f t="shared" si="312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 s="12">
        <f t="shared" si="313"/>
        <v>41882.338888888888</v>
      </c>
      <c r="J3380">
        <v>1409490480</v>
      </c>
      <c r="K3380" s="12">
        <f t="shared" si="314"/>
        <v>41858.147060185183</v>
      </c>
      <c r="L3380">
        <v>1407400306</v>
      </c>
      <c r="M3380" t="b">
        <v>0</v>
      </c>
      <c r="N3380">
        <v>21</v>
      </c>
      <c r="O3380" s="6">
        <f t="shared" si="315"/>
        <v>1.0763636363636364</v>
      </c>
      <c r="P3380" t="b">
        <v>1</v>
      </c>
      <c r="Q3380" t="s">
        <v>8271</v>
      </c>
      <c r="R3380" s="7">
        <f t="shared" si="316"/>
        <v>28.19047619047619</v>
      </c>
      <c r="S3380" t="str">
        <f t="shared" si="312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 s="12">
        <f t="shared" si="313"/>
        <v>42242.749999999993</v>
      </c>
      <c r="J3381">
        <v>1440630000</v>
      </c>
      <c r="K3381" s="12">
        <f t="shared" si="314"/>
        <v>42225.305555555555</v>
      </c>
      <c r="L3381">
        <v>1439122800</v>
      </c>
      <c r="M3381" t="b">
        <v>0</v>
      </c>
      <c r="N3381">
        <v>38</v>
      </c>
      <c r="O3381" s="6">
        <f t="shared" si="315"/>
        <v>1.0365</v>
      </c>
      <c r="P3381" t="b">
        <v>1</v>
      </c>
      <c r="Q3381" t="s">
        <v>8271</v>
      </c>
      <c r="R3381" s="7">
        <f t="shared" si="316"/>
        <v>54.55263157894737</v>
      </c>
      <c r="S3381" t="str">
        <f t="shared" si="312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 s="12">
        <f t="shared" si="313"/>
        <v>41972.786782407406</v>
      </c>
      <c r="J3382">
        <v>1417305178</v>
      </c>
      <c r="K3382" s="12">
        <f t="shared" si="314"/>
        <v>41937.745115740741</v>
      </c>
      <c r="L3382">
        <v>1414277578</v>
      </c>
      <c r="M3382" t="b">
        <v>0</v>
      </c>
      <c r="N3382">
        <v>28</v>
      </c>
      <c r="O3382" s="6">
        <f t="shared" si="315"/>
        <v>1.0443333333333333</v>
      </c>
      <c r="P3382" t="b">
        <v>1</v>
      </c>
      <c r="Q3382" t="s">
        <v>8271</v>
      </c>
      <c r="R3382" s="7">
        <f t="shared" si="316"/>
        <v>111.89285714285714</v>
      </c>
      <c r="S3382" t="str">
        <f t="shared" si="312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 s="12">
        <f t="shared" si="313"/>
        <v>42073.934988425921</v>
      </c>
      <c r="J3383">
        <v>1426044383</v>
      </c>
      <c r="K3383" s="12">
        <f t="shared" si="314"/>
        <v>42043.976655092592</v>
      </c>
      <c r="L3383">
        <v>1423455983</v>
      </c>
      <c r="M3383" t="b">
        <v>0</v>
      </c>
      <c r="N3383">
        <v>48</v>
      </c>
      <c r="O3383" s="6">
        <f t="shared" si="315"/>
        <v>1.0225</v>
      </c>
      <c r="P3383" t="b">
        <v>1</v>
      </c>
      <c r="Q3383" t="s">
        <v>8271</v>
      </c>
      <c r="R3383" s="7">
        <f t="shared" si="316"/>
        <v>85.208333333333329</v>
      </c>
      <c r="S3383" t="str">
        <f t="shared" si="312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 s="12">
        <f t="shared" si="313"/>
        <v>42583.749305555553</v>
      </c>
      <c r="J3384">
        <v>1470092340</v>
      </c>
      <c r="K3384" s="12">
        <f t="shared" si="314"/>
        <v>42559.222870370366</v>
      </c>
      <c r="L3384">
        <v>1467973256</v>
      </c>
      <c r="M3384" t="b">
        <v>0</v>
      </c>
      <c r="N3384">
        <v>46</v>
      </c>
      <c r="O3384" s="6">
        <f t="shared" si="315"/>
        <v>1.0074285714285713</v>
      </c>
      <c r="P3384" t="b">
        <v>1</v>
      </c>
      <c r="Q3384" t="s">
        <v>8271</v>
      </c>
      <c r="R3384" s="7">
        <f t="shared" si="316"/>
        <v>76.652173913043484</v>
      </c>
      <c r="S3384" t="str">
        <f t="shared" si="312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 s="12">
        <f t="shared" si="313"/>
        <v>42544.574305555558</v>
      </c>
      <c r="J3385">
        <v>1466707620</v>
      </c>
      <c r="K3385" s="12">
        <f t="shared" si="314"/>
        <v>42524.574305555558</v>
      </c>
      <c r="L3385">
        <v>1464979620</v>
      </c>
      <c r="M3385" t="b">
        <v>0</v>
      </c>
      <c r="N3385">
        <v>30</v>
      </c>
      <c r="O3385" s="6">
        <f t="shared" si="315"/>
        <v>1.1171428571428572</v>
      </c>
      <c r="P3385" t="b">
        <v>1</v>
      </c>
      <c r="Q3385" t="s">
        <v>8271</v>
      </c>
      <c r="R3385" s="7">
        <f t="shared" si="316"/>
        <v>65.166666666666671</v>
      </c>
      <c r="S3385" t="str">
        <f t="shared" si="312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 s="12">
        <f t="shared" si="313"/>
        <v>42328.916666666664</v>
      </c>
      <c r="J3386">
        <v>1448074800</v>
      </c>
      <c r="K3386" s="12">
        <f t="shared" si="314"/>
        <v>42291.879259259258</v>
      </c>
      <c r="L3386">
        <v>1444874768</v>
      </c>
      <c r="M3386" t="b">
        <v>0</v>
      </c>
      <c r="N3386">
        <v>64</v>
      </c>
      <c r="O3386" s="6">
        <f t="shared" si="315"/>
        <v>1.0001100000000001</v>
      </c>
      <c r="P3386" t="b">
        <v>1</v>
      </c>
      <c r="Q3386" t="s">
        <v>8271</v>
      </c>
      <c r="R3386" s="7">
        <f t="shared" si="316"/>
        <v>93.760312499999998</v>
      </c>
      <c r="S3386" t="str">
        <f t="shared" si="312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 s="12">
        <f t="shared" si="313"/>
        <v>41983.659166666665</v>
      </c>
      <c r="J3387">
        <v>1418244552</v>
      </c>
      <c r="K3387" s="12">
        <f t="shared" si="314"/>
        <v>41953.659166666665</v>
      </c>
      <c r="L3387">
        <v>1415652552</v>
      </c>
      <c r="M3387" t="b">
        <v>0</v>
      </c>
      <c r="N3387">
        <v>15</v>
      </c>
      <c r="O3387" s="6">
        <f t="shared" si="315"/>
        <v>1</v>
      </c>
      <c r="P3387" t="b">
        <v>1</v>
      </c>
      <c r="Q3387" t="s">
        <v>8271</v>
      </c>
      <c r="R3387" s="7">
        <f t="shared" si="316"/>
        <v>133.33333333333334</v>
      </c>
      <c r="S3387" t="str">
        <f t="shared" si="312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 s="12">
        <f t="shared" si="313"/>
        <v>41976.436412037037</v>
      </c>
      <c r="J3388">
        <v>1417620506</v>
      </c>
      <c r="K3388" s="12">
        <f t="shared" si="314"/>
        <v>41946.436412037037</v>
      </c>
      <c r="L3388">
        <v>1415028506</v>
      </c>
      <c r="M3388" t="b">
        <v>0</v>
      </c>
      <c r="N3388">
        <v>41</v>
      </c>
      <c r="O3388" s="6">
        <f t="shared" si="315"/>
        <v>1.05</v>
      </c>
      <c r="P3388" t="b">
        <v>1</v>
      </c>
      <c r="Q3388" t="s">
        <v>8271</v>
      </c>
      <c r="R3388" s="7">
        <f t="shared" si="316"/>
        <v>51.219512195121951</v>
      </c>
      <c r="S3388" t="str">
        <f t="shared" si="312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 s="12">
        <f t="shared" si="313"/>
        <v>41987.554259259261</v>
      </c>
      <c r="J3389">
        <v>1418581088</v>
      </c>
      <c r="K3389" s="12">
        <f t="shared" si="314"/>
        <v>41947.554259259261</v>
      </c>
      <c r="L3389">
        <v>1415125088</v>
      </c>
      <c r="M3389" t="b">
        <v>0</v>
      </c>
      <c r="N3389">
        <v>35</v>
      </c>
      <c r="O3389" s="6">
        <f t="shared" si="315"/>
        <v>1.1686666666666667</v>
      </c>
      <c r="P3389" t="b">
        <v>1</v>
      </c>
      <c r="Q3389" t="s">
        <v>8271</v>
      </c>
      <c r="R3389" s="7">
        <f t="shared" si="316"/>
        <v>100.17142857142858</v>
      </c>
      <c r="S3389" t="str">
        <f t="shared" si="312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 s="12">
        <f t="shared" si="313"/>
        <v>42173.252789351849</v>
      </c>
      <c r="J3390">
        <v>1434625441</v>
      </c>
      <c r="K3390" s="12">
        <f t="shared" si="314"/>
        <v>42143.252789351849</v>
      </c>
      <c r="L3390">
        <v>1432033441</v>
      </c>
      <c r="M3390" t="b">
        <v>0</v>
      </c>
      <c r="N3390">
        <v>45</v>
      </c>
      <c r="O3390" s="6">
        <f t="shared" si="315"/>
        <v>1.038</v>
      </c>
      <c r="P3390" t="b">
        <v>1</v>
      </c>
      <c r="Q3390" t="s">
        <v>8271</v>
      </c>
      <c r="R3390" s="7">
        <f t="shared" si="316"/>
        <v>34.6</v>
      </c>
      <c r="S3390" t="str">
        <f t="shared" si="312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 s="12">
        <f t="shared" si="313"/>
        <v>42524.355115740742</v>
      </c>
      <c r="J3391">
        <v>1464960682</v>
      </c>
      <c r="K3391" s="12">
        <f t="shared" si="314"/>
        <v>42494.355115740742</v>
      </c>
      <c r="L3391">
        <v>1462368682</v>
      </c>
      <c r="M3391" t="b">
        <v>0</v>
      </c>
      <c r="N3391">
        <v>62</v>
      </c>
      <c r="O3391" s="6">
        <f t="shared" si="315"/>
        <v>1.145</v>
      </c>
      <c r="P3391" t="b">
        <v>1</v>
      </c>
      <c r="Q3391" t="s">
        <v>8271</v>
      </c>
      <c r="R3391" s="7">
        <f t="shared" si="316"/>
        <v>184.67741935483872</v>
      </c>
      <c r="S3391" t="str">
        <f t="shared" ref="S3391:S3454" si="318">LEFT(Q3391, FIND("/",Q3391) - 1)</f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 s="12">
        <f t="shared" si="313"/>
        <v>41830.566493055558</v>
      </c>
      <c r="J3392">
        <v>1405017345</v>
      </c>
      <c r="K3392" s="12">
        <f t="shared" si="314"/>
        <v>41815.566493055558</v>
      </c>
      <c r="L3392">
        <v>1403721345</v>
      </c>
      <c r="M3392" t="b">
        <v>0</v>
      </c>
      <c r="N3392">
        <v>22</v>
      </c>
      <c r="O3392" s="6">
        <f t="shared" si="315"/>
        <v>1.024</v>
      </c>
      <c r="P3392" t="b">
        <v>1</v>
      </c>
      <c r="Q3392" t="s">
        <v>8271</v>
      </c>
      <c r="R3392" s="7">
        <f t="shared" si="316"/>
        <v>69.818181818181813</v>
      </c>
      <c r="S3392" t="str">
        <f t="shared" si="318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 s="12">
        <f t="shared" si="313"/>
        <v>41859.727777777771</v>
      </c>
      <c r="J3393">
        <v>1407536880</v>
      </c>
      <c r="K3393" s="12">
        <f t="shared" si="314"/>
        <v>41830.337361111109</v>
      </c>
      <c r="L3393">
        <v>1404997548</v>
      </c>
      <c r="M3393" t="b">
        <v>0</v>
      </c>
      <c r="N3393">
        <v>18</v>
      </c>
      <c r="O3393" s="6">
        <f t="shared" si="315"/>
        <v>2.23</v>
      </c>
      <c r="P3393" t="b">
        <v>1</v>
      </c>
      <c r="Q3393" t="s">
        <v>8271</v>
      </c>
      <c r="R3393" s="7">
        <f t="shared" si="316"/>
        <v>61.944444444444443</v>
      </c>
      <c r="S3393" t="str">
        <f t="shared" si="318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 s="12">
        <f t="shared" si="313"/>
        <v>42496.63721064815</v>
      </c>
      <c r="J3394">
        <v>1462565855</v>
      </c>
      <c r="K3394" s="12">
        <f t="shared" si="314"/>
        <v>42446.63721064815</v>
      </c>
      <c r="L3394">
        <v>1458245855</v>
      </c>
      <c r="M3394" t="b">
        <v>0</v>
      </c>
      <c r="N3394">
        <v>12</v>
      </c>
      <c r="O3394" s="6">
        <f t="shared" si="315"/>
        <v>1</v>
      </c>
      <c r="P3394" t="b">
        <v>1</v>
      </c>
      <c r="Q3394" t="s">
        <v>8271</v>
      </c>
      <c r="R3394" s="7">
        <f t="shared" si="316"/>
        <v>41.666666666666664</v>
      </c>
      <c r="S3394" t="str">
        <f t="shared" si="318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 s="12">
        <f t="shared" ref="I3395:I3458" si="319">(J3395/86400)+25569+(-5/24)</f>
        <v>41948.823611111111</v>
      </c>
      <c r="J3395">
        <v>1415234760</v>
      </c>
      <c r="K3395" s="12">
        <f t="shared" ref="K3395:K3458" si="320">(L3395/86400)+25569+(-5/24)</f>
        <v>41923.713310185187</v>
      </c>
      <c r="L3395">
        <v>1413065230</v>
      </c>
      <c r="M3395" t="b">
        <v>0</v>
      </c>
      <c r="N3395">
        <v>44</v>
      </c>
      <c r="O3395" s="6">
        <f t="shared" ref="O3395:O3458" si="321">E3395/D3395</f>
        <v>1.0580000000000001</v>
      </c>
      <c r="P3395" t="b">
        <v>1</v>
      </c>
      <c r="Q3395" t="s">
        <v>8271</v>
      </c>
      <c r="R3395" s="7">
        <f t="shared" ref="R3395:R3458" si="322">E3395/N3395</f>
        <v>36.06818181818182</v>
      </c>
      <c r="S3395" t="str">
        <f t="shared" si="318"/>
        <v>theater</v>
      </c>
      <c r="T3395" t="str">
        <f t="shared" ref="T3395:T3458" si="323">RIGHT(Q3395, LEN(Q3395) - FIND("/",Q3395))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 s="12">
        <f t="shared" si="319"/>
        <v>41847.387094907404</v>
      </c>
      <c r="J3396">
        <v>1406470645</v>
      </c>
      <c r="K3396" s="12">
        <f t="shared" si="320"/>
        <v>41817.387094907404</v>
      </c>
      <c r="L3396">
        <v>1403878645</v>
      </c>
      <c r="M3396" t="b">
        <v>0</v>
      </c>
      <c r="N3396">
        <v>27</v>
      </c>
      <c r="O3396" s="6">
        <f t="shared" si="321"/>
        <v>1.4236363636363636</v>
      </c>
      <c r="P3396" t="b">
        <v>1</v>
      </c>
      <c r="Q3396" t="s">
        <v>8271</v>
      </c>
      <c r="R3396" s="7">
        <f t="shared" si="322"/>
        <v>29</v>
      </c>
      <c r="S3396" t="str">
        <f t="shared" si="318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 s="12">
        <f t="shared" si="319"/>
        <v>42154.548611111109</v>
      </c>
      <c r="J3397">
        <v>1433009400</v>
      </c>
      <c r="K3397" s="12">
        <f t="shared" si="320"/>
        <v>42140.503981481474</v>
      </c>
      <c r="L3397">
        <v>1431795944</v>
      </c>
      <c r="M3397" t="b">
        <v>0</v>
      </c>
      <c r="N3397">
        <v>38</v>
      </c>
      <c r="O3397" s="6">
        <f t="shared" si="321"/>
        <v>1.84</v>
      </c>
      <c r="P3397" t="b">
        <v>1</v>
      </c>
      <c r="Q3397" t="s">
        <v>8271</v>
      </c>
      <c r="R3397" s="7">
        <f t="shared" si="322"/>
        <v>24.210526315789473</v>
      </c>
      <c r="S3397" t="str">
        <f t="shared" si="318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 s="12">
        <f t="shared" si="319"/>
        <v>41790.957638888889</v>
      </c>
      <c r="J3398">
        <v>1401595140</v>
      </c>
      <c r="K3398" s="12">
        <f t="shared" si="320"/>
        <v>41764.238298611112</v>
      </c>
      <c r="L3398">
        <v>1399286589</v>
      </c>
      <c r="M3398" t="b">
        <v>0</v>
      </c>
      <c r="N3398">
        <v>28</v>
      </c>
      <c r="O3398" s="6">
        <f t="shared" si="321"/>
        <v>1.0433333333333332</v>
      </c>
      <c r="P3398" t="b">
        <v>1</v>
      </c>
      <c r="Q3398" t="s">
        <v>8271</v>
      </c>
      <c r="R3398" s="7">
        <f t="shared" si="322"/>
        <v>55.892857142857146</v>
      </c>
      <c r="S3398" t="str">
        <f t="shared" si="318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 s="12">
        <f t="shared" si="319"/>
        <v>42418.708333333336</v>
      </c>
      <c r="J3399">
        <v>1455832800</v>
      </c>
      <c r="K3399" s="12">
        <f t="shared" si="320"/>
        <v>42378.270011574066</v>
      </c>
      <c r="L3399">
        <v>1452338929</v>
      </c>
      <c r="M3399" t="b">
        <v>0</v>
      </c>
      <c r="N3399">
        <v>24</v>
      </c>
      <c r="O3399" s="6">
        <f t="shared" si="321"/>
        <v>1.1200000000000001</v>
      </c>
      <c r="P3399" t="b">
        <v>1</v>
      </c>
      <c r="Q3399" t="s">
        <v>8271</v>
      </c>
      <c r="R3399" s="7">
        <f t="shared" si="322"/>
        <v>11.666666666666666</v>
      </c>
      <c r="S3399" t="str">
        <f t="shared" si="318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 s="12">
        <f t="shared" si="319"/>
        <v>41964.499999999993</v>
      </c>
      <c r="J3400">
        <v>1416589200</v>
      </c>
      <c r="K3400" s="12">
        <f t="shared" si="320"/>
        <v>41941.543703703697</v>
      </c>
      <c r="L3400">
        <v>1414605776</v>
      </c>
      <c r="M3400" t="b">
        <v>0</v>
      </c>
      <c r="N3400">
        <v>65</v>
      </c>
      <c r="O3400" s="6">
        <f t="shared" si="321"/>
        <v>1.1107499999999999</v>
      </c>
      <c r="P3400" t="b">
        <v>1</v>
      </c>
      <c r="Q3400" t="s">
        <v>8271</v>
      </c>
      <c r="R3400" s="7">
        <f t="shared" si="322"/>
        <v>68.353846153846149</v>
      </c>
      <c r="S3400" t="str">
        <f t="shared" si="318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 s="12">
        <f t="shared" si="319"/>
        <v>42056.712094907409</v>
      </c>
      <c r="J3401">
        <v>1424556325</v>
      </c>
      <c r="K3401" s="12">
        <f t="shared" si="320"/>
        <v>42026.712094907409</v>
      </c>
      <c r="L3401">
        <v>1421964325</v>
      </c>
      <c r="M3401" t="b">
        <v>0</v>
      </c>
      <c r="N3401">
        <v>46</v>
      </c>
      <c r="O3401" s="6">
        <f t="shared" si="321"/>
        <v>1.0375000000000001</v>
      </c>
      <c r="P3401" t="b">
        <v>1</v>
      </c>
      <c r="Q3401" t="s">
        <v>8271</v>
      </c>
      <c r="R3401" s="7">
        <f t="shared" si="322"/>
        <v>27.065217391304348</v>
      </c>
      <c r="S3401" t="str">
        <f t="shared" si="318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 s="12">
        <f t="shared" si="319"/>
        <v>41879.745532407404</v>
      </c>
      <c r="J3402">
        <v>1409266414</v>
      </c>
      <c r="K3402" s="12">
        <f t="shared" si="320"/>
        <v>41834.745532407404</v>
      </c>
      <c r="L3402">
        <v>1405378414</v>
      </c>
      <c r="M3402" t="b">
        <v>0</v>
      </c>
      <c r="N3402">
        <v>85</v>
      </c>
      <c r="O3402" s="6">
        <f t="shared" si="321"/>
        <v>1.0041</v>
      </c>
      <c r="P3402" t="b">
        <v>1</v>
      </c>
      <c r="Q3402" t="s">
        <v>8271</v>
      </c>
      <c r="R3402" s="7">
        <f t="shared" si="322"/>
        <v>118.12941176470588</v>
      </c>
      <c r="S3402" t="str">
        <f t="shared" si="318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 s="12">
        <f t="shared" si="319"/>
        <v>42223.5155787037</v>
      </c>
      <c r="J3403">
        <v>1438968146</v>
      </c>
      <c r="K3403" s="12">
        <f t="shared" si="320"/>
        <v>42193.5155787037</v>
      </c>
      <c r="L3403">
        <v>1436376146</v>
      </c>
      <c r="M3403" t="b">
        <v>0</v>
      </c>
      <c r="N3403">
        <v>66</v>
      </c>
      <c r="O3403" s="6">
        <f t="shared" si="321"/>
        <v>1.0186206896551724</v>
      </c>
      <c r="P3403" t="b">
        <v>1</v>
      </c>
      <c r="Q3403" t="s">
        <v>8271</v>
      </c>
      <c r="R3403" s="7">
        <f t="shared" si="322"/>
        <v>44.757575757575758</v>
      </c>
      <c r="S3403" t="str">
        <f t="shared" si="318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 s="12">
        <f t="shared" si="319"/>
        <v>42319.896527777775</v>
      </c>
      <c r="J3404">
        <v>1447295460</v>
      </c>
      <c r="K3404" s="12">
        <f t="shared" si="320"/>
        <v>42290.410219907404</v>
      </c>
      <c r="L3404">
        <v>1444747843</v>
      </c>
      <c r="M3404" t="b">
        <v>0</v>
      </c>
      <c r="N3404">
        <v>165</v>
      </c>
      <c r="O3404" s="6">
        <f t="shared" si="321"/>
        <v>1.0976666666666666</v>
      </c>
      <c r="P3404" t="b">
        <v>1</v>
      </c>
      <c r="Q3404" t="s">
        <v>8271</v>
      </c>
      <c r="R3404" s="7">
        <f t="shared" si="322"/>
        <v>99.787878787878782</v>
      </c>
      <c r="S3404" t="str">
        <f t="shared" si="318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 s="12">
        <f t="shared" si="319"/>
        <v>42180.253749999996</v>
      </c>
      <c r="J3405">
        <v>1435230324</v>
      </c>
      <c r="K3405" s="12">
        <f t="shared" si="320"/>
        <v>42150.253749999996</v>
      </c>
      <c r="L3405">
        <v>1432638324</v>
      </c>
      <c r="M3405" t="b">
        <v>0</v>
      </c>
      <c r="N3405">
        <v>17</v>
      </c>
      <c r="O3405" s="6">
        <f t="shared" si="321"/>
        <v>1</v>
      </c>
      <c r="P3405" t="b">
        <v>1</v>
      </c>
      <c r="Q3405" t="s">
        <v>8271</v>
      </c>
      <c r="R3405" s="7">
        <f t="shared" si="322"/>
        <v>117.64705882352941</v>
      </c>
      <c r="S3405" t="str">
        <f t="shared" si="318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 s="12">
        <f t="shared" si="319"/>
        <v>42172.295162037037</v>
      </c>
      <c r="J3406">
        <v>1434542702</v>
      </c>
      <c r="K3406" s="12">
        <f t="shared" si="320"/>
        <v>42152.295162037037</v>
      </c>
      <c r="L3406">
        <v>1432814702</v>
      </c>
      <c r="M3406" t="b">
        <v>0</v>
      </c>
      <c r="N3406">
        <v>3</v>
      </c>
      <c r="O3406" s="6">
        <f t="shared" si="321"/>
        <v>1.22</v>
      </c>
      <c r="P3406" t="b">
        <v>1</v>
      </c>
      <c r="Q3406" t="s">
        <v>8271</v>
      </c>
      <c r="R3406" s="7">
        <f t="shared" si="322"/>
        <v>203.33333333333334</v>
      </c>
      <c r="S3406" t="str">
        <f t="shared" si="318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 s="12">
        <f t="shared" si="319"/>
        <v>42430.790972222218</v>
      </c>
      <c r="J3407">
        <v>1456876740</v>
      </c>
      <c r="K3407" s="12">
        <f t="shared" si="320"/>
        <v>42409.808865740742</v>
      </c>
      <c r="L3407">
        <v>1455063886</v>
      </c>
      <c r="M3407" t="b">
        <v>0</v>
      </c>
      <c r="N3407">
        <v>17</v>
      </c>
      <c r="O3407" s="6">
        <f t="shared" si="321"/>
        <v>1.3757142857142857</v>
      </c>
      <c r="P3407" t="b">
        <v>1</v>
      </c>
      <c r="Q3407" t="s">
        <v>8271</v>
      </c>
      <c r="R3407" s="7">
        <f t="shared" si="322"/>
        <v>28.323529411764707</v>
      </c>
      <c r="S3407" t="str">
        <f t="shared" si="318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 s="12">
        <f t="shared" si="319"/>
        <v>41836.284444444442</v>
      </c>
      <c r="J3408">
        <v>1405511376</v>
      </c>
      <c r="K3408" s="12">
        <f t="shared" si="320"/>
        <v>41791.284444444442</v>
      </c>
      <c r="L3408">
        <v>1401623376</v>
      </c>
      <c r="M3408" t="b">
        <v>0</v>
      </c>
      <c r="N3408">
        <v>91</v>
      </c>
      <c r="O3408" s="6">
        <f t="shared" si="321"/>
        <v>1.0031000000000001</v>
      </c>
      <c r="P3408" t="b">
        <v>1</v>
      </c>
      <c r="Q3408" t="s">
        <v>8271</v>
      </c>
      <c r="R3408" s="7">
        <f t="shared" si="322"/>
        <v>110.23076923076923</v>
      </c>
      <c r="S3408" t="str">
        <f t="shared" si="318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 s="12">
        <f t="shared" si="319"/>
        <v>41826.21399305555</v>
      </c>
      <c r="J3409">
        <v>1404641289</v>
      </c>
      <c r="K3409" s="12">
        <f t="shared" si="320"/>
        <v>41796.21399305555</v>
      </c>
      <c r="L3409">
        <v>1402049289</v>
      </c>
      <c r="M3409" t="b">
        <v>0</v>
      </c>
      <c r="N3409">
        <v>67</v>
      </c>
      <c r="O3409" s="6">
        <f t="shared" si="321"/>
        <v>1.071</v>
      </c>
      <c r="P3409" t="b">
        <v>1</v>
      </c>
      <c r="Q3409" t="s">
        <v>8271</v>
      </c>
      <c r="R3409" s="7">
        <f t="shared" si="322"/>
        <v>31.970149253731343</v>
      </c>
      <c r="S3409" t="str">
        <f t="shared" si="318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 s="12">
        <f t="shared" si="319"/>
        <v>41838.78361111111</v>
      </c>
      <c r="J3410">
        <v>1405727304</v>
      </c>
      <c r="K3410" s="12">
        <f t="shared" si="320"/>
        <v>41808.78361111111</v>
      </c>
      <c r="L3410">
        <v>1403135304</v>
      </c>
      <c r="M3410" t="b">
        <v>0</v>
      </c>
      <c r="N3410">
        <v>18</v>
      </c>
      <c r="O3410" s="6">
        <f t="shared" si="321"/>
        <v>2.11</v>
      </c>
      <c r="P3410" t="b">
        <v>1</v>
      </c>
      <c r="Q3410" t="s">
        <v>8271</v>
      </c>
      <c r="R3410" s="7">
        <f t="shared" si="322"/>
        <v>58.611111111111114</v>
      </c>
      <c r="S3410" t="str">
        <f t="shared" si="318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 s="12">
        <f t="shared" si="319"/>
        <v>42582.665277777771</v>
      </c>
      <c r="J3411">
        <v>1469998680</v>
      </c>
      <c r="K3411" s="12">
        <f t="shared" si="320"/>
        <v>42544.605995370366</v>
      </c>
      <c r="L3411">
        <v>1466710358</v>
      </c>
      <c r="M3411" t="b">
        <v>0</v>
      </c>
      <c r="N3411">
        <v>21</v>
      </c>
      <c r="O3411" s="6">
        <f t="shared" si="321"/>
        <v>1.236</v>
      </c>
      <c r="P3411" t="b">
        <v>1</v>
      </c>
      <c r="Q3411" t="s">
        <v>8271</v>
      </c>
      <c r="R3411" s="7">
        <f t="shared" si="322"/>
        <v>29.428571428571427</v>
      </c>
      <c r="S3411" t="str">
        <f t="shared" si="318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 s="12">
        <f t="shared" si="319"/>
        <v>42527.083333333336</v>
      </c>
      <c r="J3412">
        <v>1465196400</v>
      </c>
      <c r="K3412" s="12">
        <f t="shared" si="320"/>
        <v>42499.83321759259</v>
      </c>
      <c r="L3412">
        <v>1462841990</v>
      </c>
      <c r="M3412" t="b">
        <v>0</v>
      </c>
      <c r="N3412">
        <v>40</v>
      </c>
      <c r="O3412" s="6">
        <f t="shared" si="321"/>
        <v>1.085</v>
      </c>
      <c r="P3412" t="b">
        <v>1</v>
      </c>
      <c r="Q3412" t="s">
        <v>8271</v>
      </c>
      <c r="R3412" s="7">
        <f t="shared" si="322"/>
        <v>81.375</v>
      </c>
      <c r="S3412" t="str">
        <f t="shared" si="318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 s="12">
        <f t="shared" si="319"/>
        <v>42284.814490740733</v>
      </c>
      <c r="J3413">
        <v>1444264372</v>
      </c>
      <c r="K3413" s="12">
        <f t="shared" si="320"/>
        <v>42264.814490740733</v>
      </c>
      <c r="L3413">
        <v>1442536372</v>
      </c>
      <c r="M3413" t="b">
        <v>0</v>
      </c>
      <c r="N3413">
        <v>78</v>
      </c>
      <c r="O3413" s="6">
        <f t="shared" si="321"/>
        <v>1.0356666666666667</v>
      </c>
      <c r="P3413" t="b">
        <v>1</v>
      </c>
      <c r="Q3413" t="s">
        <v>8271</v>
      </c>
      <c r="R3413" s="7">
        <f t="shared" si="322"/>
        <v>199.16666666666666</v>
      </c>
      <c r="S3413" t="str">
        <f t="shared" si="318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 s="12">
        <f t="shared" si="319"/>
        <v>41909.750717592593</v>
      </c>
      <c r="J3414">
        <v>1411858862</v>
      </c>
      <c r="K3414" s="12">
        <f t="shared" si="320"/>
        <v>41879.750717592593</v>
      </c>
      <c r="L3414">
        <v>1409266862</v>
      </c>
      <c r="M3414" t="b">
        <v>0</v>
      </c>
      <c r="N3414">
        <v>26</v>
      </c>
      <c r="O3414" s="6">
        <f t="shared" si="321"/>
        <v>1</v>
      </c>
      <c r="P3414" t="b">
        <v>1</v>
      </c>
      <c r="Q3414" t="s">
        <v>8271</v>
      </c>
      <c r="R3414" s="7">
        <f t="shared" si="322"/>
        <v>115.38461538461539</v>
      </c>
      <c r="S3414" t="str">
        <f t="shared" si="318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 s="12">
        <f t="shared" si="319"/>
        <v>42062.999305555553</v>
      </c>
      <c r="J3415">
        <v>1425099540</v>
      </c>
      <c r="K3415" s="12">
        <f t="shared" si="320"/>
        <v>42053.524745370371</v>
      </c>
      <c r="L3415">
        <v>1424280938</v>
      </c>
      <c r="M3415" t="b">
        <v>0</v>
      </c>
      <c r="N3415">
        <v>14</v>
      </c>
      <c r="O3415" s="6">
        <f t="shared" si="321"/>
        <v>1.3</v>
      </c>
      <c r="P3415" t="b">
        <v>1</v>
      </c>
      <c r="Q3415" t="s">
        <v>8271</v>
      </c>
      <c r="R3415" s="7">
        <f t="shared" si="322"/>
        <v>46.428571428571431</v>
      </c>
      <c r="S3415" t="str">
        <f t="shared" si="318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 s="12">
        <f t="shared" si="319"/>
        <v>42705.124305555553</v>
      </c>
      <c r="J3416">
        <v>1480579140</v>
      </c>
      <c r="K3416" s="12">
        <f t="shared" si="320"/>
        <v>42675.624131944445</v>
      </c>
      <c r="L3416">
        <v>1478030325</v>
      </c>
      <c r="M3416" t="b">
        <v>0</v>
      </c>
      <c r="N3416">
        <v>44</v>
      </c>
      <c r="O3416" s="6">
        <f t="shared" si="321"/>
        <v>1.0349999999999999</v>
      </c>
      <c r="P3416" t="b">
        <v>1</v>
      </c>
      <c r="Q3416" t="s">
        <v>8271</v>
      </c>
      <c r="R3416" s="7">
        <f t="shared" si="322"/>
        <v>70.568181818181813</v>
      </c>
      <c r="S3416" t="str">
        <f t="shared" si="318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 s="12">
        <f t="shared" si="319"/>
        <v>42477.770833333336</v>
      </c>
      <c r="J3417">
        <v>1460935800</v>
      </c>
      <c r="K3417" s="12">
        <f t="shared" si="320"/>
        <v>42466.935833333329</v>
      </c>
      <c r="L3417">
        <v>1459999656</v>
      </c>
      <c r="M3417" t="b">
        <v>0</v>
      </c>
      <c r="N3417">
        <v>9</v>
      </c>
      <c r="O3417" s="6">
        <f t="shared" si="321"/>
        <v>1</v>
      </c>
      <c r="P3417" t="b">
        <v>1</v>
      </c>
      <c r="Q3417" t="s">
        <v>8271</v>
      </c>
      <c r="R3417" s="7">
        <f t="shared" si="322"/>
        <v>22.222222222222221</v>
      </c>
      <c r="S3417" t="str">
        <f t="shared" si="318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 s="12">
        <f t="shared" si="319"/>
        <v>42117.562499999993</v>
      </c>
      <c r="J3418">
        <v>1429813800</v>
      </c>
      <c r="K3418" s="12">
        <f t="shared" si="320"/>
        <v>42089.204224537032</v>
      </c>
      <c r="L3418">
        <v>1427363645</v>
      </c>
      <c r="M3418" t="b">
        <v>0</v>
      </c>
      <c r="N3418">
        <v>30</v>
      </c>
      <c r="O3418" s="6">
        <f t="shared" si="321"/>
        <v>1.196</v>
      </c>
      <c r="P3418" t="b">
        <v>1</v>
      </c>
      <c r="Q3418" t="s">
        <v>8271</v>
      </c>
      <c r="R3418" s="7">
        <f t="shared" si="322"/>
        <v>159.46666666666667</v>
      </c>
      <c r="S3418" t="str">
        <f t="shared" si="318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 s="12">
        <f t="shared" si="319"/>
        <v>41937.821527777771</v>
      </c>
      <c r="J3419">
        <v>1414284180</v>
      </c>
      <c r="K3419" s="12">
        <f t="shared" si="320"/>
        <v>41894.705416666664</v>
      </c>
      <c r="L3419">
        <v>1410558948</v>
      </c>
      <c r="M3419" t="b">
        <v>0</v>
      </c>
      <c r="N3419">
        <v>45</v>
      </c>
      <c r="O3419" s="6">
        <f t="shared" si="321"/>
        <v>1.0000058823529412</v>
      </c>
      <c r="P3419" t="b">
        <v>1</v>
      </c>
      <c r="Q3419" t="s">
        <v>8271</v>
      </c>
      <c r="R3419" s="7">
        <f t="shared" si="322"/>
        <v>37.777999999999999</v>
      </c>
      <c r="S3419" t="str">
        <f t="shared" si="318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 s="12">
        <f t="shared" si="319"/>
        <v>41782.626238425924</v>
      </c>
      <c r="J3420">
        <v>1400875307</v>
      </c>
      <c r="K3420" s="12">
        <f t="shared" si="320"/>
        <v>41752.626238425924</v>
      </c>
      <c r="L3420">
        <v>1398283307</v>
      </c>
      <c r="M3420" t="b">
        <v>0</v>
      </c>
      <c r="N3420">
        <v>56</v>
      </c>
      <c r="O3420" s="6">
        <f t="shared" si="321"/>
        <v>1.00875</v>
      </c>
      <c r="P3420" t="b">
        <v>1</v>
      </c>
      <c r="Q3420" t="s">
        <v>8271</v>
      </c>
      <c r="R3420" s="7">
        <f t="shared" si="322"/>
        <v>72.053571428571431</v>
      </c>
      <c r="S3420" t="str">
        <f t="shared" si="318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 s="12">
        <f t="shared" si="319"/>
        <v>42466.687499999993</v>
      </c>
      <c r="J3421">
        <v>1459978200</v>
      </c>
      <c r="K3421" s="12">
        <f t="shared" si="320"/>
        <v>42448.613252314812</v>
      </c>
      <c r="L3421">
        <v>1458416585</v>
      </c>
      <c r="M3421" t="b">
        <v>0</v>
      </c>
      <c r="N3421">
        <v>46</v>
      </c>
      <c r="O3421" s="6">
        <f t="shared" si="321"/>
        <v>1.0654545454545454</v>
      </c>
      <c r="P3421" t="b">
        <v>1</v>
      </c>
      <c r="Q3421" t="s">
        <v>8271</v>
      </c>
      <c r="R3421" s="7">
        <f t="shared" si="322"/>
        <v>63.695652173913047</v>
      </c>
      <c r="S3421" t="str">
        <f t="shared" si="318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 s="12">
        <f t="shared" si="319"/>
        <v>42413.791666666664</v>
      </c>
      <c r="J3422">
        <v>1455408000</v>
      </c>
      <c r="K3422" s="12">
        <f t="shared" si="320"/>
        <v>42404.881967592592</v>
      </c>
      <c r="L3422">
        <v>1454638202</v>
      </c>
      <c r="M3422" t="b">
        <v>0</v>
      </c>
      <c r="N3422">
        <v>34</v>
      </c>
      <c r="O3422" s="6">
        <f t="shared" si="321"/>
        <v>1.38</v>
      </c>
      <c r="P3422" t="b">
        <v>1</v>
      </c>
      <c r="Q3422" t="s">
        <v>8271</v>
      </c>
      <c r="R3422" s="7">
        <f t="shared" si="322"/>
        <v>28.411764705882351</v>
      </c>
      <c r="S3422" t="str">
        <f t="shared" si="318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 s="12">
        <f t="shared" si="319"/>
        <v>42067.582905092589</v>
      </c>
      <c r="J3423">
        <v>1425495563</v>
      </c>
      <c r="K3423" s="12">
        <f t="shared" si="320"/>
        <v>42037.582905092589</v>
      </c>
      <c r="L3423">
        <v>1422903563</v>
      </c>
      <c r="M3423" t="b">
        <v>0</v>
      </c>
      <c r="N3423">
        <v>98</v>
      </c>
      <c r="O3423" s="6">
        <f t="shared" si="321"/>
        <v>1.0115000000000001</v>
      </c>
      <c r="P3423" t="b">
        <v>1</v>
      </c>
      <c r="Q3423" t="s">
        <v>8271</v>
      </c>
      <c r="R3423" s="7">
        <f t="shared" si="322"/>
        <v>103.21428571428571</v>
      </c>
      <c r="S3423" t="str">
        <f t="shared" si="318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 s="12">
        <f t="shared" si="319"/>
        <v>42351.791666666664</v>
      </c>
      <c r="J3424">
        <v>1450051200</v>
      </c>
      <c r="K3424" s="12">
        <f t="shared" si="320"/>
        <v>42323.353888888887</v>
      </c>
      <c r="L3424">
        <v>1447594176</v>
      </c>
      <c r="M3424" t="b">
        <v>0</v>
      </c>
      <c r="N3424">
        <v>46</v>
      </c>
      <c r="O3424" s="6">
        <f t="shared" si="321"/>
        <v>1.091</v>
      </c>
      <c r="P3424" t="b">
        <v>1</v>
      </c>
      <c r="Q3424" t="s">
        <v>8271</v>
      </c>
      <c r="R3424" s="7">
        <f t="shared" si="322"/>
        <v>71.152173913043484</v>
      </c>
      <c r="S3424" t="str">
        <f t="shared" si="318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 s="12">
        <f t="shared" si="319"/>
        <v>42118.703020833331</v>
      </c>
      <c r="J3425">
        <v>1429912341</v>
      </c>
      <c r="K3425" s="12">
        <f t="shared" si="320"/>
        <v>42088.703020833331</v>
      </c>
      <c r="L3425">
        <v>1427320341</v>
      </c>
      <c r="M3425" t="b">
        <v>0</v>
      </c>
      <c r="N3425">
        <v>10</v>
      </c>
      <c r="O3425" s="6">
        <f t="shared" si="321"/>
        <v>1.4</v>
      </c>
      <c r="P3425" t="b">
        <v>1</v>
      </c>
      <c r="Q3425" t="s">
        <v>8271</v>
      </c>
      <c r="R3425" s="7">
        <f t="shared" si="322"/>
        <v>35</v>
      </c>
      <c r="S3425" t="str">
        <f t="shared" si="318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 s="12">
        <f t="shared" si="319"/>
        <v>42040.082638888889</v>
      </c>
      <c r="J3426">
        <v>1423119540</v>
      </c>
      <c r="K3426" s="12">
        <f t="shared" si="320"/>
        <v>42018.468564814808</v>
      </c>
      <c r="L3426">
        <v>1421252084</v>
      </c>
      <c r="M3426" t="b">
        <v>0</v>
      </c>
      <c r="N3426">
        <v>76</v>
      </c>
      <c r="O3426" s="6">
        <f t="shared" si="321"/>
        <v>1.0358333333333334</v>
      </c>
      <c r="P3426" t="b">
        <v>1</v>
      </c>
      <c r="Q3426" t="s">
        <v>8271</v>
      </c>
      <c r="R3426" s="7">
        <f t="shared" si="322"/>
        <v>81.776315789473685</v>
      </c>
      <c r="S3426" t="str">
        <f t="shared" si="318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 s="12">
        <f t="shared" si="319"/>
        <v>41916.40898148148</v>
      </c>
      <c r="J3427">
        <v>1412434136</v>
      </c>
      <c r="K3427" s="12">
        <f t="shared" si="320"/>
        <v>41884.40898148148</v>
      </c>
      <c r="L3427">
        <v>1409669336</v>
      </c>
      <c r="M3427" t="b">
        <v>0</v>
      </c>
      <c r="N3427">
        <v>104</v>
      </c>
      <c r="O3427" s="6">
        <f t="shared" si="321"/>
        <v>1.0297033333333332</v>
      </c>
      <c r="P3427" t="b">
        <v>1</v>
      </c>
      <c r="Q3427" t="s">
        <v>8271</v>
      </c>
      <c r="R3427" s="7">
        <f t="shared" si="322"/>
        <v>297.02980769230766</v>
      </c>
      <c r="S3427" t="str">
        <f t="shared" si="318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 s="12">
        <f t="shared" si="319"/>
        <v>41902.875</v>
      </c>
      <c r="J3428">
        <v>1411264800</v>
      </c>
      <c r="K3428" s="12">
        <f t="shared" si="320"/>
        <v>41883.848414351851</v>
      </c>
      <c r="L3428">
        <v>1409620903</v>
      </c>
      <c r="M3428" t="b">
        <v>0</v>
      </c>
      <c r="N3428">
        <v>87</v>
      </c>
      <c r="O3428" s="6">
        <f t="shared" si="321"/>
        <v>1.0813333333333333</v>
      </c>
      <c r="P3428" t="b">
        <v>1</v>
      </c>
      <c r="Q3428" t="s">
        <v>8271</v>
      </c>
      <c r="R3428" s="7">
        <f t="shared" si="322"/>
        <v>46.609195402298852</v>
      </c>
      <c r="S3428" t="str">
        <f t="shared" si="318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 s="12">
        <f t="shared" si="319"/>
        <v>41822.436944444438</v>
      </c>
      <c r="J3429">
        <v>1404314952</v>
      </c>
      <c r="K3429" s="12">
        <f t="shared" si="320"/>
        <v>41792.436944444438</v>
      </c>
      <c r="L3429">
        <v>1401722952</v>
      </c>
      <c r="M3429" t="b">
        <v>0</v>
      </c>
      <c r="N3429">
        <v>29</v>
      </c>
      <c r="O3429" s="6">
        <f t="shared" si="321"/>
        <v>1</v>
      </c>
      <c r="P3429" t="b">
        <v>1</v>
      </c>
      <c r="Q3429" t="s">
        <v>8271</v>
      </c>
      <c r="R3429" s="7">
        <f t="shared" si="322"/>
        <v>51.724137931034484</v>
      </c>
      <c r="S3429" t="str">
        <f t="shared" si="318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 s="12">
        <f t="shared" si="319"/>
        <v>42063.499999999993</v>
      </c>
      <c r="J3430">
        <v>1425142800</v>
      </c>
      <c r="K3430" s="12">
        <f t="shared" si="320"/>
        <v>42038.512118055551</v>
      </c>
      <c r="L3430">
        <v>1422983847</v>
      </c>
      <c r="M3430" t="b">
        <v>0</v>
      </c>
      <c r="N3430">
        <v>51</v>
      </c>
      <c r="O3430" s="6">
        <f t="shared" si="321"/>
        <v>1.0275000000000001</v>
      </c>
      <c r="P3430" t="b">
        <v>1</v>
      </c>
      <c r="Q3430" t="s">
        <v>8271</v>
      </c>
      <c r="R3430" s="7">
        <f t="shared" si="322"/>
        <v>40.294117647058826</v>
      </c>
      <c r="S3430" t="str">
        <f t="shared" si="318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 s="12">
        <f t="shared" si="319"/>
        <v>42675.813206018516</v>
      </c>
      <c r="J3431">
        <v>1478046661</v>
      </c>
      <c r="K3431" s="12">
        <f t="shared" si="320"/>
        <v>42661.813206018516</v>
      </c>
      <c r="L3431">
        <v>1476837061</v>
      </c>
      <c r="M3431" t="b">
        <v>0</v>
      </c>
      <c r="N3431">
        <v>12</v>
      </c>
      <c r="O3431" s="6">
        <f t="shared" si="321"/>
        <v>1.3</v>
      </c>
      <c r="P3431" t="b">
        <v>1</v>
      </c>
      <c r="Q3431" t="s">
        <v>8271</v>
      </c>
      <c r="R3431" s="7">
        <f t="shared" si="322"/>
        <v>16.25</v>
      </c>
      <c r="S3431" t="str">
        <f t="shared" si="318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 s="12">
        <f t="shared" si="319"/>
        <v>41850.737280092588</v>
      </c>
      <c r="J3432">
        <v>1406760101</v>
      </c>
      <c r="K3432" s="12">
        <f t="shared" si="320"/>
        <v>41820.737280092588</v>
      </c>
      <c r="L3432">
        <v>1404168101</v>
      </c>
      <c r="M3432" t="b">
        <v>0</v>
      </c>
      <c r="N3432">
        <v>72</v>
      </c>
      <c r="O3432" s="6">
        <f t="shared" si="321"/>
        <v>1.0854949999999999</v>
      </c>
      <c r="P3432" t="b">
        <v>1</v>
      </c>
      <c r="Q3432" t="s">
        <v>8271</v>
      </c>
      <c r="R3432" s="7">
        <f t="shared" si="322"/>
        <v>30.152638888888887</v>
      </c>
      <c r="S3432" t="str">
        <f t="shared" si="318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 s="12">
        <f t="shared" si="319"/>
        <v>41869.522604166668</v>
      </c>
      <c r="J3433">
        <v>1408383153</v>
      </c>
      <c r="K3433" s="12">
        <f t="shared" si="320"/>
        <v>41839.522604166668</v>
      </c>
      <c r="L3433">
        <v>1405791153</v>
      </c>
      <c r="M3433" t="b">
        <v>0</v>
      </c>
      <c r="N3433">
        <v>21</v>
      </c>
      <c r="O3433" s="6">
        <f t="shared" si="321"/>
        <v>1</v>
      </c>
      <c r="P3433" t="b">
        <v>1</v>
      </c>
      <c r="Q3433" t="s">
        <v>8271</v>
      </c>
      <c r="R3433" s="7">
        <f t="shared" si="322"/>
        <v>95.238095238095241</v>
      </c>
      <c r="S3433" t="str">
        <f t="shared" si="318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 s="12">
        <f t="shared" si="319"/>
        <v>42405.708333333336</v>
      </c>
      <c r="J3434">
        <v>1454709600</v>
      </c>
      <c r="K3434" s="12">
        <f t="shared" si="320"/>
        <v>42380.372847222221</v>
      </c>
      <c r="L3434">
        <v>1452520614</v>
      </c>
      <c r="M3434" t="b">
        <v>0</v>
      </c>
      <c r="N3434">
        <v>42</v>
      </c>
      <c r="O3434" s="6">
        <f t="shared" si="321"/>
        <v>1.0965</v>
      </c>
      <c r="P3434" t="b">
        <v>1</v>
      </c>
      <c r="Q3434" t="s">
        <v>8271</v>
      </c>
      <c r="R3434" s="7">
        <f t="shared" si="322"/>
        <v>52.214285714285715</v>
      </c>
      <c r="S3434" t="str">
        <f t="shared" si="318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 s="12">
        <f t="shared" si="319"/>
        <v>41806.916666666664</v>
      </c>
      <c r="J3435">
        <v>1402974000</v>
      </c>
      <c r="K3435" s="12">
        <f t="shared" si="320"/>
        <v>41775.854803240734</v>
      </c>
      <c r="L3435">
        <v>1400290255</v>
      </c>
      <c r="M3435" t="b">
        <v>0</v>
      </c>
      <c r="N3435">
        <v>71</v>
      </c>
      <c r="O3435" s="6">
        <f t="shared" si="321"/>
        <v>1.0026315789473683</v>
      </c>
      <c r="P3435" t="b">
        <v>1</v>
      </c>
      <c r="Q3435" t="s">
        <v>8271</v>
      </c>
      <c r="R3435" s="7">
        <f t="shared" si="322"/>
        <v>134.1549295774648</v>
      </c>
      <c r="S3435" t="str">
        <f t="shared" si="318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 s="12">
        <f t="shared" si="319"/>
        <v>41830.172094907401</v>
      </c>
      <c r="J3436">
        <v>1404983269</v>
      </c>
      <c r="K3436" s="12">
        <f t="shared" si="320"/>
        <v>41800.172094907401</v>
      </c>
      <c r="L3436">
        <v>1402391269</v>
      </c>
      <c r="M3436" t="b">
        <v>0</v>
      </c>
      <c r="N3436">
        <v>168</v>
      </c>
      <c r="O3436" s="6">
        <f t="shared" si="321"/>
        <v>1.0555000000000001</v>
      </c>
      <c r="P3436" t="b">
        <v>1</v>
      </c>
      <c r="Q3436" t="s">
        <v>8271</v>
      </c>
      <c r="R3436" s="7">
        <f t="shared" si="322"/>
        <v>62.827380952380949</v>
      </c>
      <c r="S3436" t="str">
        <f t="shared" si="318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 s="12">
        <f t="shared" si="319"/>
        <v>42588.916666666664</v>
      </c>
      <c r="J3437">
        <v>1470538800</v>
      </c>
      <c r="K3437" s="12">
        <f t="shared" si="320"/>
        <v>42572.408483796295</v>
      </c>
      <c r="L3437">
        <v>1469112493</v>
      </c>
      <c r="M3437" t="b">
        <v>0</v>
      </c>
      <c r="N3437">
        <v>19</v>
      </c>
      <c r="O3437" s="6">
        <f t="shared" si="321"/>
        <v>1.1200000000000001</v>
      </c>
      <c r="P3437" t="b">
        <v>1</v>
      </c>
      <c r="Q3437" t="s">
        <v>8271</v>
      </c>
      <c r="R3437" s="7">
        <f t="shared" si="322"/>
        <v>58.94736842105263</v>
      </c>
      <c r="S3437" t="str">
        <f t="shared" si="318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 s="12">
        <f t="shared" si="319"/>
        <v>41872.477777777771</v>
      </c>
      <c r="J3438">
        <v>1408638480</v>
      </c>
      <c r="K3438" s="12">
        <f t="shared" si="320"/>
        <v>41851.333252314813</v>
      </c>
      <c r="L3438">
        <v>1406811593</v>
      </c>
      <c r="M3438" t="b">
        <v>0</v>
      </c>
      <c r="N3438">
        <v>37</v>
      </c>
      <c r="O3438" s="6">
        <f t="shared" si="321"/>
        <v>1.0589999999999999</v>
      </c>
      <c r="P3438" t="b">
        <v>1</v>
      </c>
      <c r="Q3438" t="s">
        <v>8271</v>
      </c>
      <c r="R3438" s="7">
        <f t="shared" si="322"/>
        <v>143.1081081081081</v>
      </c>
      <c r="S3438" t="str">
        <f t="shared" si="318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 s="12">
        <f t="shared" si="319"/>
        <v>42235.502546296295</v>
      </c>
      <c r="J3439">
        <v>1440003820</v>
      </c>
      <c r="K3439" s="12">
        <f t="shared" si="320"/>
        <v>42205.502546296295</v>
      </c>
      <c r="L3439">
        <v>1437411820</v>
      </c>
      <c r="M3439" t="b">
        <v>0</v>
      </c>
      <c r="N3439">
        <v>36</v>
      </c>
      <c r="O3439" s="6">
        <f t="shared" si="321"/>
        <v>1.01</v>
      </c>
      <c r="P3439" t="b">
        <v>1</v>
      </c>
      <c r="Q3439" t="s">
        <v>8271</v>
      </c>
      <c r="R3439" s="7">
        <f t="shared" si="322"/>
        <v>84.166666666666671</v>
      </c>
      <c r="S3439" t="str">
        <f t="shared" si="318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 s="12">
        <f t="shared" si="319"/>
        <v>42126.666666666664</v>
      </c>
      <c r="J3440">
        <v>1430600400</v>
      </c>
      <c r="K3440" s="12">
        <f t="shared" si="320"/>
        <v>42100.719525462962</v>
      </c>
      <c r="L3440">
        <v>1428358567</v>
      </c>
      <c r="M3440" t="b">
        <v>0</v>
      </c>
      <c r="N3440">
        <v>14</v>
      </c>
      <c r="O3440" s="6">
        <f t="shared" si="321"/>
        <v>1.042</v>
      </c>
      <c r="P3440" t="b">
        <v>1</v>
      </c>
      <c r="Q3440" t="s">
        <v>8271</v>
      </c>
      <c r="R3440" s="7">
        <f t="shared" si="322"/>
        <v>186.07142857142858</v>
      </c>
      <c r="S3440" t="str">
        <f t="shared" si="318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 s="12">
        <f t="shared" si="319"/>
        <v>42387.999305555553</v>
      </c>
      <c r="J3441">
        <v>1453179540</v>
      </c>
      <c r="K3441" s="12">
        <f t="shared" si="320"/>
        <v>42374.702893518515</v>
      </c>
      <c r="L3441">
        <v>1452030730</v>
      </c>
      <c r="M3441" t="b">
        <v>0</v>
      </c>
      <c r="N3441">
        <v>18</v>
      </c>
      <c r="O3441" s="6">
        <f t="shared" si="321"/>
        <v>1.3467833333333334</v>
      </c>
      <c r="P3441" t="b">
        <v>1</v>
      </c>
      <c r="Q3441" t="s">
        <v>8271</v>
      </c>
      <c r="R3441" s="7">
        <f t="shared" si="322"/>
        <v>89.785555555555561</v>
      </c>
      <c r="S3441" t="str">
        <f t="shared" si="318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 s="12">
        <f t="shared" si="319"/>
        <v>41831.46875</v>
      </c>
      <c r="J3442">
        <v>1405095300</v>
      </c>
      <c r="K3442" s="12">
        <f t="shared" si="320"/>
        <v>41808.914675925924</v>
      </c>
      <c r="L3442">
        <v>1403146628</v>
      </c>
      <c r="M3442" t="b">
        <v>0</v>
      </c>
      <c r="N3442">
        <v>82</v>
      </c>
      <c r="O3442" s="6">
        <f t="shared" si="321"/>
        <v>1.052184</v>
      </c>
      <c r="P3442" t="b">
        <v>1</v>
      </c>
      <c r="Q3442" t="s">
        <v>8271</v>
      </c>
      <c r="R3442" s="7">
        <f t="shared" si="322"/>
        <v>64.157560975609755</v>
      </c>
      <c r="S3442" t="str">
        <f t="shared" si="318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 s="12">
        <f t="shared" si="319"/>
        <v>42321.636805555558</v>
      </c>
      <c r="J3443">
        <v>1447445820</v>
      </c>
      <c r="K3443" s="12">
        <f t="shared" si="320"/>
        <v>42294.221307870372</v>
      </c>
      <c r="L3443">
        <v>1445077121</v>
      </c>
      <c r="M3443" t="b">
        <v>0</v>
      </c>
      <c r="N3443">
        <v>43</v>
      </c>
      <c r="O3443" s="6">
        <f t="shared" si="321"/>
        <v>1.026</v>
      </c>
      <c r="P3443" t="b">
        <v>1</v>
      </c>
      <c r="Q3443" t="s">
        <v>8271</v>
      </c>
      <c r="R3443" s="7">
        <f t="shared" si="322"/>
        <v>59.651162790697676</v>
      </c>
      <c r="S3443" t="str">
        <f t="shared" si="318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 s="12">
        <f t="shared" si="319"/>
        <v>42154.632777777777</v>
      </c>
      <c r="J3444">
        <v>1433016672</v>
      </c>
      <c r="K3444" s="12">
        <f t="shared" si="320"/>
        <v>42124.632777777777</v>
      </c>
      <c r="L3444">
        <v>1430424672</v>
      </c>
      <c r="M3444" t="b">
        <v>0</v>
      </c>
      <c r="N3444">
        <v>8</v>
      </c>
      <c r="O3444" s="6">
        <f t="shared" si="321"/>
        <v>1</v>
      </c>
      <c r="P3444" t="b">
        <v>1</v>
      </c>
      <c r="Q3444" t="s">
        <v>8271</v>
      </c>
      <c r="R3444" s="7">
        <f t="shared" si="322"/>
        <v>31.25</v>
      </c>
      <c r="S3444" t="str">
        <f t="shared" si="318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 s="12">
        <f t="shared" si="319"/>
        <v>41891.316504629627</v>
      </c>
      <c r="J3445">
        <v>1410266146</v>
      </c>
      <c r="K3445" s="12">
        <f t="shared" si="320"/>
        <v>41861.316504629627</v>
      </c>
      <c r="L3445">
        <v>1407674146</v>
      </c>
      <c r="M3445" t="b">
        <v>0</v>
      </c>
      <c r="N3445">
        <v>45</v>
      </c>
      <c r="O3445" s="6">
        <f t="shared" si="321"/>
        <v>1.855</v>
      </c>
      <c r="P3445" t="b">
        <v>1</v>
      </c>
      <c r="Q3445" t="s">
        <v>8271</v>
      </c>
      <c r="R3445" s="7">
        <f t="shared" si="322"/>
        <v>41.222222222222221</v>
      </c>
      <c r="S3445" t="str">
        <f t="shared" si="318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 s="12">
        <f t="shared" si="319"/>
        <v>42529.374305555553</v>
      </c>
      <c r="J3446">
        <v>1465394340</v>
      </c>
      <c r="K3446" s="12">
        <f t="shared" si="320"/>
        <v>42521.08317129629</v>
      </c>
      <c r="L3446">
        <v>1464677986</v>
      </c>
      <c r="M3446" t="b">
        <v>0</v>
      </c>
      <c r="N3446">
        <v>20</v>
      </c>
      <c r="O3446" s="6">
        <f t="shared" si="321"/>
        <v>2.89</v>
      </c>
      <c r="P3446" t="b">
        <v>1</v>
      </c>
      <c r="Q3446" t="s">
        <v>8271</v>
      </c>
      <c r="R3446" s="7">
        <f t="shared" si="322"/>
        <v>43.35</v>
      </c>
      <c r="S3446" t="str">
        <f t="shared" si="318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 s="12">
        <f t="shared" si="319"/>
        <v>42300.322175925925</v>
      </c>
      <c r="J3447">
        <v>1445604236</v>
      </c>
      <c r="K3447" s="12">
        <f t="shared" si="320"/>
        <v>42272.322175925925</v>
      </c>
      <c r="L3447">
        <v>1443185036</v>
      </c>
      <c r="M3447" t="b">
        <v>0</v>
      </c>
      <c r="N3447">
        <v>31</v>
      </c>
      <c r="O3447" s="6">
        <f t="shared" si="321"/>
        <v>1</v>
      </c>
      <c r="P3447" t="b">
        <v>1</v>
      </c>
      <c r="Q3447" t="s">
        <v>8271</v>
      </c>
      <c r="R3447" s="7">
        <f t="shared" si="322"/>
        <v>64.516129032258064</v>
      </c>
      <c r="S3447" t="str">
        <f t="shared" si="318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 s="12">
        <f t="shared" si="319"/>
        <v>42040.305555555555</v>
      </c>
      <c r="J3448">
        <v>1423138800</v>
      </c>
      <c r="K3448" s="12">
        <f t="shared" si="320"/>
        <v>42016.624131944445</v>
      </c>
      <c r="L3448">
        <v>1421092725</v>
      </c>
      <c r="M3448" t="b">
        <v>0</v>
      </c>
      <c r="N3448">
        <v>25</v>
      </c>
      <c r="O3448" s="6">
        <f t="shared" si="321"/>
        <v>1.0820000000000001</v>
      </c>
      <c r="P3448" t="b">
        <v>1</v>
      </c>
      <c r="Q3448" t="s">
        <v>8271</v>
      </c>
      <c r="R3448" s="7">
        <f t="shared" si="322"/>
        <v>43.28</v>
      </c>
      <c r="S3448" t="str">
        <f t="shared" si="318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 s="12">
        <f t="shared" si="319"/>
        <v>42447.639027777775</v>
      </c>
      <c r="J3449">
        <v>1458332412</v>
      </c>
      <c r="K3449" s="12">
        <f t="shared" si="320"/>
        <v>42402.680694444447</v>
      </c>
      <c r="L3449">
        <v>1454448012</v>
      </c>
      <c r="M3449" t="b">
        <v>0</v>
      </c>
      <c r="N3449">
        <v>14</v>
      </c>
      <c r="O3449" s="6">
        <f t="shared" si="321"/>
        <v>1.0780000000000001</v>
      </c>
      <c r="P3449" t="b">
        <v>1</v>
      </c>
      <c r="Q3449" t="s">
        <v>8271</v>
      </c>
      <c r="R3449" s="7">
        <f t="shared" si="322"/>
        <v>77</v>
      </c>
      <c r="S3449" t="str">
        <f t="shared" si="318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 s="12">
        <f t="shared" si="319"/>
        <v>41989.910752314812</v>
      </c>
      <c r="J3450">
        <v>1418784689</v>
      </c>
      <c r="K3450" s="12">
        <f t="shared" si="320"/>
        <v>41959.910752314812</v>
      </c>
      <c r="L3450">
        <v>1416192689</v>
      </c>
      <c r="M3450" t="b">
        <v>0</v>
      </c>
      <c r="N3450">
        <v>45</v>
      </c>
      <c r="O3450" s="6">
        <f t="shared" si="321"/>
        <v>1.0976190476190477</v>
      </c>
      <c r="P3450" t="b">
        <v>1</v>
      </c>
      <c r="Q3450" t="s">
        <v>8271</v>
      </c>
      <c r="R3450" s="7">
        <f t="shared" si="322"/>
        <v>51.222222222222221</v>
      </c>
      <c r="S3450" t="str">
        <f t="shared" si="318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 s="12">
        <f t="shared" si="319"/>
        <v>42559.958333333336</v>
      </c>
      <c r="J3451">
        <v>1468036800</v>
      </c>
      <c r="K3451" s="12">
        <f t="shared" si="320"/>
        <v>42531.844189814808</v>
      </c>
      <c r="L3451">
        <v>1465607738</v>
      </c>
      <c r="M3451" t="b">
        <v>0</v>
      </c>
      <c r="N3451">
        <v>20</v>
      </c>
      <c r="O3451" s="6">
        <f t="shared" si="321"/>
        <v>1.70625</v>
      </c>
      <c r="P3451" t="b">
        <v>1</v>
      </c>
      <c r="Q3451" t="s">
        <v>8271</v>
      </c>
      <c r="R3451" s="7">
        <f t="shared" si="322"/>
        <v>68.25</v>
      </c>
      <c r="S3451" t="str">
        <f t="shared" si="318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 s="12">
        <f t="shared" si="319"/>
        <v>42096.454525462956</v>
      </c>
      <c r="J3452">
        <v>1427990071</v>
      </c>
      <c r="K3452" s="12">
        <f t="shared" si="320"/>
        <v>42036.496192129627</v>
      </c>
      <c r="L3452">
        <v>1422809671</v>
      </c>
      <c r="M3452" t="b">
        <v>0</v>
      </c>
      <c r="N3452">
        <v>39</v>
      </c>
      <c r="O3452" s="6">
        <f t="shared" si="321"/>
        <v>1.52</v>
      </c>
      <c r="P3452" t="b">
        <v>1</v>
      </c>
      <c r="Q3452" t="s">
        <v>8271</v>
      </c>
      <c r="R3452" s="7">
        <f t="shared" si="322"/>
        <v>19.487179487179485</v>
      </c>
      <c r="S3452" t="str">
        <f t="shared" si="318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 s="12">
        <f t="shared" si="319"/>
        <v>42115.515358796292</v>
      </c>
      <c r="J3453">
        <v>1429636927</v>
      </c>
      <c r="K3453" s="12">
        <f t="shared" si="320"/>
        <v>42088.515358796292</v>
      </c>
      <c r="L3453">
        <v>1427304127</v>
      </c>
      <c r="M3453" t="b">
        <v>0</v>
      </c>
      <c r="N3453">
        <v>16</v>
      </c>
      <c r="O3453" s="6">
        <f t="shared" si="321"/>
        <v>1.0123076923076924</v>
      </c>
      <c r="P3453" t="b">
        <v>1</v>
      </c>
      <c r="Q3453" t="s">
        <v>8271</v>
      </c>
      <c r="R3453" s="7">
        <f t="shared" si="322"/>
        <v>41.125</v>
      </c>
      <c r="S3453" t="str">
        <f t="shared" si="318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 s="12">
        <f t="shared" si="319"/>
        <v>41842.957638888889</v>
      </c>
      <c r="J3454">
        <v>1406087940</v>
      </c>
      <c r="K3454" s="12">
        <f t="shared" si="320"/>
        <v>41820.430856481478</v>
      </c>
      <c r="L3454">
        <v>1404141626</v>
      </c>
      <c r="M3454" t="b">
        <v>0</v>
      </c>
      <c r="N3454">
        <v>37</v>
      </c>
      <c r="O3454" s="6">
        <f t="shared" si="321"/>
        <v>1.532</v>
      </c>
      <c r="P3454" t="b">
        <v>1</v>
      </c>
      <c r="Q3454" t="s">
        <v>8271</v>
      </c>
      <c r="R3454" s="7">
        <f t="shared" si="322"/>
        <v>41.405405405405403</v>
      </c>
      <c r="S3454" t="str">
        <f t="shared" si="318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 s="12">
        <f t="shared" si="319"/>
        <v>42595.770324074074</v>
      </c>
      <c r="J3455">
        <v>1471130956</v>
      </c>
      <c r="K3455" s="12">
        <f t="shared" si="320"/>
        <v>42535.770324074074</v>
      </c>
      <c r="L3455">
        <v>1465946956</v>
      </c>
      <c r="M3455" t="b">
        <v>0</v>
      </c>
      <c r="N3455">
        <v>14</v>
      </c>
      <c r="O3455" s="6">
        <f t="shared" si="321"/>
        <v>1.2833333333333334</v>
      </c>
      <c r="P3455" t="b">
        <v>1</v>
      </c>
      <c r="Q3455" t="s">
        <v>8271</v>
      </c>
      <c r="R3455" s="7">
        <f t="shared" si="322"/>
        <v>27.5</v>
      </c>
      <c r="S3455" t="str">
        <f t="shared" ref="S3455:S3518" si="324">LEFT(Q3455, FIND("/",Q3455) - 1)</f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 s="12">
        <f t="shared" si="319"/>
        <v>41851.490266203698</v>
      </c>
      <c r="J3456">
        <v>1406825159</v>
      </c>
      <c r="K3456" s="12">
        <f t="shared" si="320"/>
        <v>41821.490266203698</v>
      </c>
      <c r="L3456">
        <v>1404233159</v>
      </c>
      <c r="M3456" t="b">
        <v>0</v>
      </c>
      <c r="N3456">
        <v>21</v>
      </c>
      <c r="O3456" s="6">
        <f t="shared" si="321"/>
        <v>1.0071428571428571</v>
      </c>
      <c r="P3456" t="b">
        <v>1</v>
      </c>
      <c r="Q3456" t="s">
        <v>8271</v>
      </c>
      <c r="R3456" s="7">
        <f t="shared" si="322"/>
        <v>33.571428571428569</v>
      </c>
      <c r="S3456" t="str">
        <f t="shared" si="324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 s="12">
        <f t="shared" si="319"/>
        <v>42656.541979166665</v>
      </c>
      <c r="J3457">
        <v>1476381627</v>
      </c>
      <c r="K3457" s="12">
        <f t="shared" si="320"/>
        <v>42626.541979166665</v>
      </c>
      <c r="L3457">
        <v>1473789627</v>
      </c>
      <c r="M3457" t="b">
        <v>0</v>
      </c>
      <c r="N3457">
        <v>69</v>
      </c>
      <c r="O3457" s="6">
        <f t="shared" si="321"/>
        <v>1.0065</v>
      </c>
      <c r="P3457" t="b">
        <v>1</v>
      </c>
      <c r="Q3457" t="s">
        <v>8271</v>
      </c>
      <c r="R3457" s="7">
        <f t="shared" si="322"/>
        <v>145.86956521739131</v>
      </c>
      <c r="S3457" t="str">
        <f t="shared" si="324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 s="12">
        <f t="shared" si="319"/>
        <v>41852.082638888889</v>
      </c>
      <c r="J3458">
        <v>1406876340</v>
      </c>
      <c r="K3458" s="12">
        <f t="shared" si="320"/>
        <v>41820.997303240736</v>
      </c>
      <c r="L3458">
        <v>1404190567</v>
      </c>
      <c r="M3458" t="b">
        <v>0</v>
      </c>
      <c r="N3458">
        <v>16</v>
      </c>
      <c r="O3458" s="6">
        <f t="shared" si="321"/>
        <v>1.913</v>
      </c>
      <c r="P3458" t="b">
        <v>1</v>
      </c>
      <c r="Q3458" t="s">
        <v>8271</v>
      </c>
      <c r="R3458" s="7">
        <f t="shared" si="322"/>
        <v>358.6875</v>
      </c>
      <c r="S3458" t="str">
        <f t="shared" si="324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 s="12">
        <f t="shared" ref="I3459:I3522" si="325">(J3459/86400)+25569+(-5/24)</f>
        <v>42047.040972222218</v>
      </c>
      <c r="J3459">
        <v>1423720740</v>
      </c>
      <c r="K3459" s="12">
        <f t="shared" ref="K3459:K3522" si="326">(L3459/86400)+25569+(-5/24)</f>
        <v>42016.498344907406</v>
      </c>
      <c r="L3459">
        <v>1421081857</v>
      </c>
      <c r="M3459" t="b">
        <v>0</v>
      </c>
      <c r="N3459">
        <v>55</v>
      </c>
      <c r="O3459" s="6">
        <f t="shared" ref="O3459:O3522" si="327">E3459/D3459</f>
        <v>1.4019999999999999</v>
      </c>
      <c r="P3459" t="b">
        <v>1</v>
      </c>
      <c r="Q3459" t="s">
        <v>8271</v>
      </c>
      <c r="R3459" s="7">
        <f t="shared" ref="R3459:R3522" si="328">E3459/N3459</f>
        <v>50.981818181818184</v>
      </c>
      <c r="S3459" t="str">
        <f t="shared" si="324"/>
        <v>theater</v>
      </c>
      <c r="T3459" t="str">
        <f t="shared" ref="T3459:T3522" si="329">RIGHT(Q3459, LEN(Q3459) - FIND("/",Q3459))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 s="12">
        <f t="shared" si="325"/>
        <v>42037.977083333331</v>
      </c>
      <c r="J3460">
        <v>1422937620</v>
      </c>
      <c r="K3460" s="12">
        <f t="shared" si="326"/>
        <v>42010.994247685179</v>
      </c>
      <c r="L3460">
        <v>1420606303</v>
      </c>
      <c r="M3460" t="b">
        <v>0</v>
      </c>
      <c r="N3460">
        <v>27</v>
      </c>
      <c r="O3460" s="6">
        <f t="shared" si="327"/>
        <v>1.2433537832310839</v>
      </c>
      <c r="P3460" t="b">
        <v>1</v>
      </c>
      <c r="Q3460" t="s">
        <v>8271</v>
      </c>
      <c r="R3460" s="7">
        <f t="shared" si="328"/>
        <v>45.037037037037038</v>
      </c>
      <c r="S3460" t="str">
        <f t="shared" si="324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 s="12">
        <f t="shared" si="325"/>
        <v>42510.271527777775</v>
      </c>
      <c r="J3461">
        <v>1463743860</v>
      </c>
      <c r="K3461" s="12">
        <f t="shared" si="326"/>
        <v>42480.271527777775</v>
      </c>
      <c r="L3461">
        <v>1461151860</v>
      </c>
      <c r="M3461" t="b">
        <v>0</v>
      </c>
      <c r="N3461">
        <v>36</v>
      </c>
      <c r="O3461" s="6">
        <f t="shared" si="327"/>
        <v>1.262</v>
      </c>
      <c r="P3461" t="b">
        <v>1</v>
      </c>
      <c r="Q3461" t="s">
        <v>8271</v>
      </c>
      <c r="R3461" s="7">
        <f t="shared" si="328"/>
        <v>17.527777777777779</v>
      </c>
      <c r="S3461" t="str">
        <f t="shared" si="324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 s="12">
        <f t="shared" si="325"/>
        <v>41866.318888888891</v>
      </c>
      <c r="J3462">
        <v>1408106352</v>
      </c>
      <c r="K3462" s="12">
        <f t="shared" si="326"/>
        <v>41852.318888888891</v>
      </c>
      <c r="L3462">
        <v>1406896752</v>
      </c>
      <c r="M3462" t="b">
        <v>0</v>
      </c>
      <c r="N3462">
        <v>19</v>
      </c>
      <c r="O3462" s="6">
        <f t="shared" si="327"/>
        <v>1.9</v>
      </c>
      <c r="P3462" t="b">
        <v>1</v>
      </c>
      <c r="Q3462" t="s">
        <v>8271</v>
      </c>
      <c r="R3462" s="7">
        <f t="shared" si="328"/>
        <v>50</v>
      </c>
      <c r="S3462" t="str">
        <f t="shared" si="324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 s="12">
        <f t="shared" si="325"/>
        <v>42671.916666666664</v>
      </c>
      <c r="J3463">
        <v>1477710000</v>
      </c>
      <c r="K3463" s="12">
        <f t="shared" si="326"/>
        <v>42643.424525462957</v>
      </c>
      <c r="L3463">
        <v>1475248279</v>
      </c>
      <c r="M3463" t="b">
        <v>0</v>
      </c>
      <c r="N3463">
        <v>12</v>
      </c>
      <c r="O3463" s="6">
        <f t="shared" si="327"/>
        <v>1.39</v>
      </c>
      <c r="P3463" t="b">
        <v>1</v>
      </c>
      <c r="Q3463" t="s">
        <v>8271</v>
      </c>
      <c r="R3463" s="7">
        <f t="shared" si="328"/>
        <v>57.916666666666664</v>
      </c>
      <c r="S3463" t="str">
        <f t="shared" si="324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 s="12">
        <f t="shared" si="325"/>
        <v>42195.541666666664</v>
      </c>
      <c r="J3464">
        <v>1436551200</v>
      </c>
      <c r="K3464" s="12">
        <f t="shared" si="326"/>
        <v>42179.690138888887</v>
      </c>
      <c r="L3464">
        <v>1435181628</v>
      </c>
      <c r="M3464" t="b">
        <v>0</v>
      </c>
      <c r="N3464">
        <v>17</v>
      </c>
      <c r="O3464" s="6">
        <f t="shared" si="327"/>
        <v>2.02</v>
      </c>
      <c r="P3464" t="b">
        <v>1</v>
      </c>
      <c r="Q3464" t="s">
        <v>8271</v>
      </c>
      <c r="R3464" s="7">
        <f t="shared" si="328"/>
        <v>29.705882352941178</v>
      </c>
      <c r="S3464" t="str">
        <f t="shared" si="324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 s="12">
        <f t="shared" si="325"/>
        <v>42653.957638888889</v>
      </c>
      <c r="J3465">
        <v>1476158340</v>
      </c>
      <c r="K3465" s="12">
        <f t="shared" si="326"/>
        <v>42612.710474537038</v>
      </c>
      <c r="L3465">
        <v>1472594585</v>
      </c>
      <c r="M3465" t="b">
        <v>0</v>
      </c>
      <c r="N3465">
        <v>114</v>
      </c>
      <c r="O3465" s="6">
        <f t="shared" si="327"/>
        <v>1.0338000000000001</v>
      </c>
      <c r="P3465" t="b">
        <v>1</v>
      </c>
      <c r="Q3465" t="s">
        <v>8271</v>
      </c>
      <c r="R3465" s="7">
        <f t="shared" si="328"/>
        <v>90.684210526315795</v>
      </c>
      <c r="S3465" t="str">
        <f t="shared" si="324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 s="12">
        <f t="shared" si="325"/>
        <v>42604.921724537031</v>
      </c>
      <c r="J3466">
        <v>1471921637</v>
      </c>
      <c r="K3466" s="12">
        <f t="shared" si="326"/>
        <v>42574.921724537031</v>
      </c>
      <c r="L3466">
        <v>1469329637</v>
      </c>
      <c r="M3466" t="b">
        <v>0</v>
      </c>
      <c r="N3466">
        <v>93</v>
      </c>
      <c r="O3466" s="6">
        <f t="shared" si="327"/>
        <v>1.023236</v>
      </c>
      <c r="P3466" t="b">
        <v>1</v>
      </c>
      <c r="Q3466" t="s">
        <v>8271</v>
      </c>
      <c r="R3466" s="7">
        <f t="shared" si="328"/>
        <v>55.012688172043013</v>
      </c>
      <c r="S3466" t="str">
        <f t="shared" si="324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 s="12">
        <f t="shared" si="325"/>
        <v>42225.458333333336</v>
      </c>
      <c r="J3467">
        <v>1439136000</v>
      </c>
      <c r="K3467" s="12">
        <f t="shared" si="326"/>
        <v>42200.417499999996</v>
      </c>
      <c r="L3467">
        <v>1436972472</v>
      </c>
      <c r="M3467" t="b">
        <v>0</v>
      </c>
      <c r="N3467">
        <v>36</v>
      </c>
      <c r="O3467" s="6">
        <f t="shared" si="327"/>
        <v>1.03</v>
      </c>
      <c r="P3467" t="b">
        <v>1</v>
      </c>
      <c r="Q3467" t="s">
        <v>8271</v>
      </c>
      <c r="R3467" s="7">
        <f t="shared" si="328"/>
        <v>57.222222222222221</v>
      </c>
      <c r="S3467" t="str">
        <f t="shared" si="324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 s="12">
        <f t="shared" si="325"/>
        <v>42479.769097222219</v>
      </c>
      <c r="J3468">
        <v>1461108450</v>
      </c>
      <c r="K3468" s="12">
        <f t="shared" si="326"/>
        <v>42419.810763888883</v>
      </c>
      <c r="L3468">
        <v>1455928050</v>
      </c>
      <c r="M3468" t="b">
        <v>0</v>
      </c>
      <c r="N3468">
        <v>61</v>
      </c>
      <c r="O3468" s="6">
        <f t="shared" si="327"/>
        <v>1.2714285714285714</v>
      </c>
      <c r="P3468" t="b">
        <v>1</v>
      </c>
      <c r="Q3468" t="s">
        <v>8271</v>
      </c>
      <c r="R3468" s="7">
        <f t="shared" si="328"/>
        <v>72.950819672131146</v>
      </c>
      <c r="S3468" t="str">
        <f t="shared" si="324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 s="12">
        <f t="shared" si="325"/>
        <v>42083.421666666669</v>
      </c>
      <c r="J3469">
        <v>1426864032</v>
      </c>
      <c r="K3469" s="12">
        <f t="shared" si="326"/>
        <v>42053.463333333326</v>
      </c>
      <c r="L3469">
        <v>1424275632</v>
      </c>
      <c r="M3469" t="b">
        <v>0</v>
      </c>
      <c r="N3469">
        <v>47</v>
      </c>
      <c r="O3469" s="6">
        <f t="shared" si="327"/>
        <v>1.01</v>
      </c>
      <c r="P3469" t="b">
        <v>1</v>
      </c>
      <c r="Q3469" t="s">
        <v>8271</v>
      </c>
      <c r="R3469" s="7">
        <f t="shared" si="328"/>
        <v>64.468085106382972</v>
      </c>
      <c r="S3469" t="str">
        <f t="shared" si="324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 s="12">
        <f t="shared" si="325"/>
        <v>42633.916666666664</v>
      </c>
      <c r="J3470">
        <v>1474426800</v>
      </c>
      <c r="K3470" s="12">
        <f t="shared" si="326"/>
        <v>42605.55704861111</v>
      </c>
      <c r="L3470">
        <v>1471976529</v>
      </c>
      <c r="M3470" t="b">
        <v>0</v>
      </c>
      <c r="N3470">
        <v>17</v>
      </c>
      <c r="O3470" s="6">
        <f t="shared" si="327"/>
        <v>1.2178</v>
      </c>
      <c r="P3470" t="b">
        <v>1</v>
      </c>
      <c r="Q3470" t="s">
        <v>8271</v>
      </c>
      <c r="R3470" s="7">
        <f t="shared" si="328"/>
        <v>716.35294117647061</v>
      </c>
      <c r="S3470" t="str">
        <f t="shared" si="324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 s="12">
        <f t="shared" si="325"/>
        <v>42488.433391203704</v>
      </c>
      <c r="J3471">
        <v>1461857045</v>
      </c>
      <c r="K3471" s="12">
        <f t="shared" si="326"/>
        <v>42458.433391203704</v>
      </c>
      <c r="L3471">
        <v>1459265045</v>
      </c>
      <c r="M3471" t="b">
        <v>0</v>
      </c>
      <c r="N3471">
        <v>63</v>
      </c>
      <c r="O3471" s="6">
        <f t="shared" si="327"/>
        <v>1.1339285714285714</v>
      </c>
      <c r="P3471" t="b">
        <v>1</v>
      </c>
      <c r="Q3471" t="s">
        <v>8271</v>
      </c>
      <c r="R3471" s="7">
        <f t="shared" si="328"/>
        <v>50.396825396825399</v>
      </c>
      <c r="S3471" t="str">
        <f t="shared" si="324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 s="12">
        <f t="shared" si="325"/>
        <v>42566.693055555552</v>
      </c>
      <c r="J3472">
        <v>1468618680</v>
      </c>
      <c r="K3472" s="12">
        <f t="shared" si="326"/>
        <v>42528.813680555548</v>
      </c>
      <c r="L3472">
        <v>1465345902</v>
      </c>
      <c r="M3472" t="b">
        <v>0</v>
      </c>
      <c r="N3472">
        <v>9</v>
      </c>
      <c r="O3472" s="6">
        <f t="shared" si="327"/>
        <v>1.5</v>
      </c>
      <c r="P3472" t="b">
        <v>1</v>
      </c>
      <c r="Q3472" t="s">
        <v>8271</v>
      </c>
      <c r="R3472" s="7">
        <f t="shared" si="328"/>
        <v>41.666666666666664</v>
      </c>
      <c r="S3472" t="str">
        <f t="shared" si="324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 s="12">
        <f t="shared" si="325"/>
        <v>41882.625</v>
      </c>
      <c r="J3473">
        <v>1409515200</v>
      </c>
      <c r="K3473" s="12">
        <f t="shared" si="326"/>
        <v>41841.61215277778</v>
      </c>
      <c r="L3473">
        <v>1405971690</v>
      </c>
      <c r="M3473" t="b">
        <v>0</v>
      </c>
      <c r="N3473">
        <v>30</v>
      </c>
      <c r="O3473" s="6">
        <f t="shared" si="327"/>
        <v>2.1459999999999999</v>
      </c>
      <c r="P3473" t="b">
        <v>1</v>
      </c>
      <c r="Q3473" t="s">
        <v>8271</v>
      </c>
      <c r="R3473" s="7">
        <f t="shared" si="328"/>
        <v>35.766666666666666</v>
      </c>
      <c r="S3473" t="str">
        <f t="shared" si="324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 s="12">
        <f t="shared" si="325"/>
        <v>41949.040972222218</v>
      </c>
      <c r="J3474">
        <v>1415253540</v>
      </c>
      <c r="K3474" s="12">
        <f t="shared" si="326"/>
        <v>41927.962164351848</v>
      </c>
      <c r="L3474">
        <v>1413432331</v>
      </c>
      <c r="M3474" t="b">
        <v>0</v>
      </c>
      <c r="N3474">
        <v>23</v>
      </c>
      <c r="O3474" s="6">
        <f t="shared" si="327"/>
        <v>1.0205</v>
      </c>
      <c r="P3474" t="b">
        <v>1</v>
      </c>
      <c r="Q3474" t="s">
        <v>8271</v>
      </c>
      <c r="R3474" s="7">
        <f t="shared" si="328"/>
        <v>88.739130434782609</v>
      </c>
      <c r="S3474" t="str">
        <f t="shared" si="324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 s="12">
        <f t="shared" si="325"/>
        <v>42083.643749999996</v>
      </c>
      <c r="J3475">
        <v>1426883220</v>
      </c>
      <c r="K3475" s="12">
        <f t="shared" si="326"/>
        <v>42062.626111111109</v>
      </c>
      <c r="L3475">
        <v>1425067296</v>
      </c>
      <c r="M3475" t="b">
        <v>0</v>
      </c>
      <c r="N3475">
        <v>33</v>
      </c>
      <c r="O3475" s="6">
        <f t="shared" si="327"/>
        <v>1</v>
      </c>
      <c r="P3475" t="b">
        <v>1</v>
      </c>
      <c r="Q3475" t="s">
        <v>8271</v>
      </c>
      <c r="R3475" s="7">
        <f t="shared" si="328"/>
        <v>148.4848484848485</v>
      </c>
      <c r="S3475" t="str">
        <f t="shared" si="324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 s="12">
        <f t="shared" si="325"/>
        <v>42571.293182870366</v>
      </c>
      <c r="J3476">
        <v>1469016131</v>
      </c>
      <c r="K3476" s="12">
        <f t="shared" si="326"/>
        <v>42541.293182870366</v>
      </c>
      <c r="L3476">
        <v>1466424131</v>
      </c>
      <c r="M3476" t="b">
        <v>0</v>
      </c>
      <c r="N3476">
        <v>39</v>
      </c>
      <c r="O3476" s="6">
        <f t="shared" si="327"/>
        <v>1.01</v>
      </c>
      <c r="P3476" t="b">
        <v>1</v>
      </c>
      <c r="Q3476" t="s">
        <v>8271</v>
      </c>
      <c r="R3476" s="7">
        <f t="shared" si="328"/>
        <v>51.794871794871796</v>
      </c>
      <c r="S3476" t="str">
        <f t="shared" si="324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 s="12">
        <f t="shared" si="325"/>
        <v>41945.791666666664</v>
      </c>
      <c r="J3477">
        <v>1414972800</v>
      </c>
      <c r="K3477" s="12">
        <f t="shared" si="326"/>
        <v>41918.672499999993</v>
      </c>
      <c r="L3477">
        <v>1412629704</v>
      </c>
      <c r="M3477" t="b">
        <v>0</v>
      </c>
      <c r="N3477">
        <v>17</v>
      </c>
      <c r="O3477" s="6">
        <f t="shared" si="327"/>
        <v>1.1333333333333333</v>
      </c>
      <c r="P3477" t="b">
        <v>1</v>
      </c>
      <c r="Q3477" t="s">
        <v>8271</v>
      </c>
      <c r="R3477" s="7">
        <f t="shared" si="328"/>
        <v>20</v>
      </c>
      <c r="S3477" t="str">
        <f t="shared" si="324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 s="12">
        <f t="shared" si="325"/>
        <v>41938.916666666664</v>
      </c>
      <c r="J3478">
        <v>1414378800</v>
      </c>
      <c r="K3478" s="12">
        <f t="shared" si="326"/>
        <v>41921.071643518517</v>
      </c>
      <c r="L3478">
        <v>1412836990</v>
      </c>
      <c r="M3478" t="b">
        <v>0</v>
      </c>
      <c r="N3478">
        <v>6</v>
      </c>
      <c r="O3478" s="6">
        <f t="shared" si="327"/>
        <v>1.04</v>
      </c>
      <c r="P3478" t="b">
        <v>1</v>
      </c>
      <c r="Q3478" t="s">
        <v>8271</v>
      </c>
      <c r="R3478" s="7">
        <f t="shared" si="328"/>
        <v>52</v>
      </c>
      <c r="S3478" t="str">
        <f t="shared" si="324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 s="12">
        <f t="shared" si="325"/>
        <v>42140.916666666664</v>
      </c>
      <c r="J3479">
        <v>1431831600</v>
      </c>
      <c r="K3479" s="12">
        <f t="shared" si="326"/>
        <v>42128.528275462959</v>
      </c>
      <c r="L3479">
        <v>1430761243</v>
      </c>
      <c r="M3479" t="b">
        <v>0</v>
      </c>
      <c r="N3479">
        <v>39</v>
      </c>
      <c r="O3479" s="6">
        <f t="shared" si="327"/>
        <v>1.1533333333333333</v>
      </c>
      <c r="P3479" t="b">
        <v>1</v>
      </c>
      <c r="Q3479" t="s">
        <v>8271</v>
      </c>
      <c r="R3479" s="7">
        <f t="shared" si="328"/>
        <v>53.230769230769234</v>
      </c>
      <c r="S3479" t="str">
        <f t="shared" si="324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 s="12">
        <f t="shared" si="325"/>
        <v>42079.666666666664</v>
      </c>
      <c r="J3480">
        <v>1426539600</v>
      </c>
      <c r="K3480" s="12">
        <f t="shared" si="326"/>
        <v>42053.708587962959</v>
      </c>
      <c r="L3480">
        <v>1424296822</v>
      </c>
      <c r="M3480" t="b">
        <v>0</v>
      </c>
      <c r="N3480">
        <v>57</v>
      </c>
      <c r="O3480" s="6">
        <f t="shared" si="327"/>
        <v>1.1285000000000001</v>
      </c>
      <c r="P3480" t="b">
        <v>1</v>
      </c>
      <c r="Q3480" t="s">
        <v>8271</v>
      </c>
      <c r="R3480" s="7">
        <f t="shared" si="328"/>
        <v>39.596491228070178</v>
      </c>
      <c r="S3480" t="str">
        <f t="shared" si="324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 s="12">
        <f t="shared" si="325"/>
        <v>41811.64675925926</v>
      </c>
      <c r="J3481">
        <v>1403382680</v>
      </c>
      <c r="K3481" s="12">
        <f t="shared" si="326"/>
        <v>41781.64675925926</v>
      </c>
      <c r="L3481">
        <v>1400790680</v>
      </c>
      <c r="M3481" t="b">
        <v>0</v>
      </c>
      <c r="N3481">
        <v>56</v>
      </c>
      <c r="O3481" s="6">
        <f t="shared" si="327"/>
        <v>1.2786666666666666</v>
      </c>
      <c r="P3481" t="b">
        <v>1</v>
      </c>
      <c r="Q3481" t="s">
        <v>8271</v>
      </c>
      <c r="R3481" s="7">
        <f t="shared" si="328"/>
        <v>34.25</v>
      </c>
      <c r="S3481" t="str">
        <f t="shared" si="324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 s="12">
        <f t="shared" si="325"/>
        <v>42195.666666666664</v>
      </c>
      <c r="J3482">
        <v>1436562000</v>
      </c>
      <c r="K3482" s="12">
        <f t="shared" si="326"/>
        <v>42171.109108796292</v>
      </c>
      <c r="L3482">
        <v>1434440227</v>
      </c>
      <c r="M3482" t="b">
        <v>0</v>
      </c>
      <c r="N3482">
        <v>13</v>
      </c>
      <c r="O3482" s="6">
        <f t="shared" si="327"/>
        <v>1.4266666666666667</v>
      </c>
      <c r="P3482" t="b">
        <v>1</v>
      </c>
      <c r="Q3482" t="s">
        <v>8271</v>
      </c>
      <c r="R3482" s="7">
        <f t="shared" si="328"/>
        <v>164.61538461538461</v>
      </c>
      <c r="S3482" t="str">
        <f t="shared" si="324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 s="12">
        <f t="shared" si="325"/>
        <v>42006.039212962962</v>
      </c>
      <c r="J3483">
        <v>1420178188</v>
      </c>
      <c r="K3483" s="12">
        <f t="shared" si="326"/>
        <v>41989.039212962962</v>
      </c>
      <c r="L3483">
        <v>1418709388</v>
      </c>
      <c r="M3483" t="b">
        <v>0</v>
      </c>
      <c r="N3483">
        <v>95</v>
      </c>
      <c r="O3483" s="6">
        <f t="shared" si="327"/>
        <v>1.1879999999999999</v>
      </c>
      <c r="P3483" t="b">
        <v>1</v>
      </c>
      <c r="Q3483" t="s">
        <v>8271</v>
      </c>
      <c r="R3483" s="7">
        <f t="shared" si="328"/>
        <v>125.05263157894737</v>
      </c>
      <c r="S3483" t="str">
        <f t="shared" si="324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 s="12">
        <f t="shared" si="325"/>
        <v>41826.563263888886</v>
      </c>
      <c r="J3484">
        <v>1404671466</v>
      </c>
      <c r="K3484" s="12">
        <f t="shared" si="326"/>
        <v>41796.563263888886</v>
      </c>
      <c r="L3484">
        <v>1402079466</v>
      </c>
      <c r="M3484" t="b">
        <v>0</v>
      </c>
      <c r="N3484">
        <v>80</v>
      </c>
      <c r="O3484" s="6">
        <f t="shared" si="327"/>
        <v>1.3833333333333333</v>
      </c>
      <c r="P3484" t="b">
        <v>1</v>
      </c>
      <c r="Q3484" t="s">
        <v>8271</v>
      </c>
      <c r="R3484" s="7">
        <f t="shared" si="328"/>
        <v>51.875</v>
      </c>
      <c r="S3484" t="str">
        <f t="shared" si="324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 s="12">
        <f t="shared" si="325"/>
        <v>41823.460428240738</v>
      </c>
      <c r="J3485">
        <v>1404403381</v>
      </c>
      <c r="K3485" s="12">
        <f t="shared" si="326"/>
        <v>41793.460428240738</v>
      </c>
      <c r="L3485">
        <v>1401811381</v>
      </c>
      <c r="M3485" t="b">
        <v>0</v>
      </c>
      <c r="N3485">
        <v>133</v>
      </c>
      <c r="O3485" s="6">
        <f t="shared" si="327"/>
        <v>1.599402985074627</v>
      </c>
      <c r="P3485" t="b">
        <v>1</v>
      </c>
      <c r="Q3485" t="s">
        <v>8271</v>
      </c>
      <c r="R3485" s="7">
        <f t="shared" si="328"/>
        <v>40.285714285714285</v>
      </c>
      <c r="S3485" t="str">
        <f t="shared" si="324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 s="12">
        <f t="shared" si="325"/>
        <v>42536.552071759252</v>
      </c>
      <c r="J3486">
        <v>1466014499</v>
      </c>
      <c r="K3486" s="12">
        <f t="shared" si="326"/>
        <v>42506.552071759252</v>
      </c>
      <c r="L3486">
        <v>1463422499</v>
      </c>
      <c r="M3486" t="b">
        <v>0</v>
      </c>
      <c r="N3486">
        <v>44</v>
      </c>
      <c r="O3486" s="6">
        <f t="shared" si="327"/>
        <v>1.1424000000000001</v>
      </c>
      <c r="P3486" t="b">
        <v>1</v>
      </c>
      <c r="Q3486" t="s">
        <v>8271</v>
      </c>
      <c r="R3486" s="7">
        <f t="shared" si="328"/>
        <v>64.909090909090907</v>
      </c>
      <c r="S3486" t="str">
        <f t="shared" si="324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 s="12">
        <f t="shared" si="325"/>
        <v>42402.484722222223</v>
      </c>
      <c r="J3487">
        <v>1454431080</v>
      </c>
      <c r="K3487" s="12">
        <f t="shared" si="326"/>
        <v>42372.484722222223</v>
      </c>
      <c r="L3487">
        <v>1451839080</v>
      </c>
      <c r="M3487" t="b">
        <v>0</v>
      </c>
      <c r="N3487">
        <v>30</v>
      </c>
      <c r="O3487" s="6">
        <f t="shared" si="327"/>
        <v>1.0060606060606061</v>
      </c>
      <c r="P3487" t="b">
        <v>1</v>
      </c>
      <c r="Q3487" t="s">
        <v>8271</v>
      </c>
      <c r="R3487" s="7">
        <f t="shared" si="328"/>
        <v>55.333333333333336</v>
      </c>
      <c r="S3487" t="str">
        <f t="shared" si="324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 s="12">
        <f t="shared" si="325"/>
        <v>42158.082638888889</v>
      </c>
      <c r="J3488">
        <v>1433314740</v>
      </c>
      <c r="K3488" s="12">
        <f t="shared" si="326"/>
        <v>42126.666678240734</v>
      </c>
      <c r="L3488">
        <v>1430600401</v>
      </c>
      <c r="M3488" t="b">
        <v>0</v>
      </c>
      <c r="N3488">
        <v>56</v>
      </c>
      <c r="O3488" s="6">
        <f t="shared" si="327"/>
        <v>1.552</v>
      </c>
      <c r="P3488" t="b">
        <v>1</v>
      </c>
      <c r="Q3488" t="s">
        <v>8271</v>
      </c>
      <c r="R3488" s="7">
        <f t="shared" si="328"/>
        <v>83.142857142857139</v>
      </c>
      <c r="S3488" t="str">
        <f t="shared" si="324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 s="12">
        <f t="shared" si="325"/>
        <v>42179.732083333329</v>
      </c>
      <c r="J3489">
        <v>1435185252</v>
      </c>
      <c r="K3489" s="12">
        <f t="shared" si="326"/>
        <v>42149.732083333329</v>
      </c>
      <c r="L3489">
        <v>1432593252</v>
      </c>
      <c r="M3489" t="b">
        <v>0</v>
      </c>
      <c r="N3489">
        <v>66</v>
      </c>
      <c r="O3489" s="6">
        <f t="shared" si="327"/>
        <v>1.2775000000000001</v>
      </c>
      <c r="P3489" t="b">
        <v>1</v>
      </c>
      <c r="Q3489" t="s">
        <v>8271</v>
      </c>
      <c r="R3489" s="7">
        <f t="shared" si="328"/>
        <v>38.712121212121211</v>
      </c>
      <c r="S3489" t="str">
        <f t="shared" si="324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 s="12">
        <f t="shared" si="325"/>
        <v>42111.458333333336</v>
      </c>
      <c r="J3490">
        <v>1429286400</v>
      </c>
      <c r="K3490" s="12">
        <f t="shared" si="326"/>
        <v>42087.55972222222</v>
      </c>
      <c r="L3490">
        <v>1427221560</v>
      </c>
      <c r="M3490" t="b">
        <v>0</v>
      </c>
      <c r="N3490">
        <v>29</v>
      </c>
      <c r="O3490" s="6">
        <f t="shared" si="327"/>
        <v>1.212</v>
      </c>
      <c r="P3490" t="b">
        <v>1</v>
      </c>
      <c r="Q3490" t="s">
        <v>8271</v>
      </c>
      <c r="R3490" s="7">
        <f t="shared" si="328"/>
        <v>125.37931034482759</v>
      </c>
      <c r="S3490" t="str">
        <f t="shared" si="324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 s="12">
        <f t="shared" si="325"/>
        <v>41783.666666666664</v>
      </c>
      <c r="J3491">
        <v>1400965200</v>
      </c>
      <c r="K3491" s="12">
        <f t="shared" si="326"/>
        <v>41753.427442129629</v>
      </c>
      <c r="L3491">
        <v>1398352531</v>
      </c>
      <c r="M3491" t="b">
        <v>0</v>
      </c>
      <c r="N3491">
        <v>72</v>
      </c>
      <c r="O3491" s="6">
        <f t="shared" si="327"/>
        <v>1.127</v>
      </c>
      <c r="P3491" t="b">
        <v>1</v>
      </c>
      <c r="Q3491" t="s">
        <v>8271</v>
      </c>
      <c r="R3491" s="7">
        <f t="shared" si="328"/>
        <v>78.263888888888886</v>
      </c>
      <c r="S3491" t="str">
        <f t="shared" si="324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 s="12">
        <f t="shared" si="325"/>
        <v>42473.594027777777</v>
      </c>
      <c r="J3492">
        <v>1460574924</v>
      </c>
      <c r="K3492" s="12">
        <f t="shared" si="326"/>
        <v>42443.594027777777</v>
      </c>
      <c r="L3492">
        <v>1457982924</v>
      </c>
      <c r="M3492" t="b">
        <v>0</v>
      </c>
      <c r="N3492">
        <v>27</v>
      </c>
      <c r="O3492" s="6">
        <f t="shared" si="327"/>
        <v>1.2749999999999999</v>
      </c>
      <c r="P3492" t="b">
        <v>1</v>
      </c>
      <c r="Q3492" t="s">
        <v>8271</v>
      </c>
      <c r="R3492" s="7">
        <f t="shared" si="328"/>
        <v>47.222222222222221</v>
      </c>
      <c r="S3492" t="str">
        <f t="shared" si="324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 s="12">
        <f t="shared" si="325"/>
        <v>42142.041481481479</v>
      </c>
      <c r="J3493">
        <v>1431928784</v>
      </c>
      <c r="K3493" s="12">
        <f t="shared" si="326"/>
        <v>42121.041481481479</v>
      </c>
      <c r="L3493">
        <v>1430114384</v>
      </c>
      <c r="M3493" t="b">
        <v>0</v>
      </c>
      <c r="N3493">
        <v>10</v>
      </c>
      <c r="O3493" s="6">
        <f t="shared" si="327"/>
        <v>1.5820000000000001</v>
      </c>
      <c r="P3493" t="b">
        <v>1</v>
      </c>
      <c r="Q3493" t="s">
        <v>8271</v>
      </c>
      <c r="R3493" s="7">
        <f t="shared" si="328"/>
        <v>79.099999999999994</v>
      </c>
      <c r="S3493" t="str">
        <f t="shared" si="324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 s="12">
        <f t="shared" si="325"/>
        <v>42302.800891203697</v>
      </c>
      <c r="J3494">
        <v>1445818397</v>
      </c>
      <c r="K3494" s="12">
        <f t="shared" si="326"/>
        <v>42267.800891203697</v>
      </c>
      <c r="L3494">
        <v>1442794397</v>
      </c>
      <c r="M3494" t="b">
        <v>0</v>
      </c>
      <c r="N3494">
        <v>35</v>
      </c>
      <c r="O3494" s="6">
        <f t="shared" si="327"/>
        <v>1.0526894736842105</v>
      </c>
      <c r="P3494" t="b">
        <v>1</v>
      </c>
      <c r="Q3494" t="s">
        <v>8271</v>
      </c>
      <c r="R3494" s="7">
        <f t="shared" si="328"/>
        <v>114.29199999999999</v>
      </c>
      <c r="S3494" t="str">
        <f t="shared" si="324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 s="12">
        <f t="shared" si="325"/>
        <v>41868.007638888885</v>
      </c>
      <c r="J3495">
        <v>1408252260</v>
      </c>
      <c r="K3495" s="12">
        <f t="shared" si="326"/>
        <v>41848.657824074071</v>
      </c>
      <c r="L3495">
        <v>1406580436</v>
      </c>
      <c r="M3495" t="b">
        <v>0</v>
      </c>
      <c r="N3495">
        <v>29</v>
      </c>
      <c r="O3495" s="6">
        <f t="shared" si="327"/>
        <v>1</v>
      </c>
      <c r="P3495" t="b">
        <v>1</v>
      </c>
      <c r="Q3495" t="s">
        <v>8271</v>
      </c>
      <c r="R3495" s="7">
        <f t="shared" si="328"/>
        <v>51.724137931034484</v>
      </c>
      <c r="S3495" t="str">
        <f t="shared" si="324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 s="12">
        <f t="shared" si="325"/>
        <v>42700.041666666664</v>
      </c>
      <c r="J3496">
        <v>1480140000</v>
      </c>
      <c r="K3496" s="12">
        <f t="shared" si="326"/>
        <v>42689.006655092591</v>
      </c>
      <c r="L3496">
        <v>1479186575</v>
      </c>
      <c r="M3496" t="b">
        <v>0</v>
      </c>
      <c r="N3496">
        <v>13</v>
      </c>
      <c r="O3496" s="6">
        <f t="shared" si="327"/>
        <v>1</v>
      </c>
      <c r="P3496" t="b">
        <v>1</v>
      </c>
      <c r="Q3496" t="s">
        <v>8271</v>
      </c>
      <c r="R3496" s="7">
        <f t="shared" si="328"/>
        <v>30.76923076923077</v>
      </c>
      <c r="S3496" t="str">
        <f t="shared" si="324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 s="12">
        <f t="shared" si="325"/>
        <v>41944.512499999997</v>
      </c>
      <c r="J3497">
        <v>1414862280</v>
      </c>
      <c r="K3497" s="12">
        <f t="shared" si="326"/>
        <v>41915.554502314808</v>
      </c>
      <c r="L3497">
        <v>1412360309</v>
      </c>
      <c r="M3497" t="b">
        <v>0</v>
      </c>
      <c r="N3497">
        <v>72</v>
      </c>
      <c r="O3497" s="6">
        <f t="shared" si="327"/>
        <v>1.0686</v>
      </c>
      <c r="P3497" t="b">
        <v>1</v>
      </c>
      <c r="Q3497" t="s">
        <v>8271</v>
      </c>
      <c r="R3497" s="7">
        <f t="shared" si="328"/>
        <v>74.208333333333329</v>
      </c>
      <c r="S3497" t="str">
        <f t="shared" si="324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 s="12">
        <f t="shared" si="325"/>
        <v>42624.638495370367</v>
      </c>
      <c r="J3498">
        <v>1473625166</v>
      </c>
      <c r="K3498" s="12">
        <f t="shared" si="326"/>
        <v>42584.638495370367</v>
      </c>
      <c r="L3498">
        <v>1470169166</v>
      </c>
      <c r="M3498" t="b">
        <v>0</v>
      </c>
      <c r="N3498">
        <v>78</v>
      </c>
      <c r="O3498" s="6">
        <f t="shared" si="327"/>
        <v>1.244</v>
      </c>
      <c r="P3498" t="b">
        <v>1</v>
      </c>
      <c r="Q3498" t="s">
        <v>8271</v>
      </c>
      <c r="R3498" s="7">
        <f t="shared" si="328"/>
        <v>47.846153846153847</v>
      </c>
      <c r="S3498" t="str">
        <f t="shared" si="324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 s="12">
        <f t="shared" si="325"/>
        <v>42523.708333333336</v>
      </c>
      <c r="J3499">
        <v>1464904800</v>
      </c>
      <c r="K3499" s="12">
        <f t="shared" si="326"/>
        <v>42511.53361111111</v>
      </c>
      <c r="L3499">
        <v>1463852904</v>
      </c>
      <c r="M3499" t="b">
        <v>0</v>
      </c>
      <c r="N3499">
        <v>49</v>
      </c>
      <c r="O3499" s="6">
        <f t="shared" si="327"/>
        <v>1.0870406189555126</v>
      </c>
      <c r="P3499" t="b">
        <v>1</v>
      </c>
      <c r="Q3499" t="s">
        <v>8271</v>
      </c>
      <c r="R3499" s="7">
        <f t="shared" si="328"/>
        <v>34.408163265306122</v>
      </c>
      <c r="S3499" t="str">
        <f t="shared" si="324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 s="12">
        <f t="shared" si="325"/>
        <v>42518.697222222218</v>
      </c>
      <c r="J3500">
        <v>1464471840</v>
      </c>
      <c r="K3500" s="12">
        <f t="shared" si="326"/>
        <v>42458.950277777774</v>
      </c>
      <c r="L3500">
        <v>1459309704</v>
      </c>
      <c r="M3500" t="b">
        <v>0</v>
      </c>
      <c r="N3500">
        <v>42</v>
      </c>
      <c r="O3500" s="6">
        <f t="shared" si="327"/>
        <v>1.0242424242424242</v>
      </c>
      <c r="P3500" t="b">
        <v>1</v>
      </c>
      <c r="Q3500" t="s">
        <v>8271</v>
      </c>
      <c r="R3500" s="7">
        <f t="shared" si="328"/>
        <v>40.238095238095241</v>
      </c>
      <c r="S3500" t="str">
        <f t="shared" si="324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 s="12">
        <f t="shared" si="325"/>
        <v>42186.082638888889</v>
      </c>
      <c r="J3501">
        <v>1435733940</v>
      </c>
      <c r="K3501" s="12">
        <f t="shared" si="326"/>
        <v>42131.827835648146</v>
      </c>
      <c r="L3501">
        <v>1431046325</v>
      </c>
      <c r="M3501" t="b">
        <v>0</v>
      </c>
      <c r="N3501">
        <v>35</v>
      </c>
      <c r="O3501" s="6">
        <f t="shared" si="327"/>
        <v>1.0549999999999999</v>
      </c>
      <c r="P3501" t="b">
        <v>1</v>
      </c>
      <c r="Q3501" t="s">
        <v>8271</v>
      </c>
      <c r="R3501" s="7">
        <f t="shared" si="328"/>
        <v>60.285714285714285</v>
      </c>
      <c r="S3501" t="str">
        <f t="shared" si="324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 s="12">
        <f t="shared" si="325"/>
        <v>42435.999305555553</v>
      </c>
      <c r="J3502">
        <v>1457326740</v>
      </c>
      <c r="K3502" s="12">
        <f t="shared" si="326"/>
        <v>42419.711087962962</v>
      </c>
      <c r="L3502">
        <v>1455919438</v>
      </c>
      <c r="M3502" t="b">
        <v>0</v>
      </c>
      <c r="N3502">
        <v>42</v>
      </c>
      <c r="O3502" s="6">
        <f t="shared" si="327"/>
        <v>1.0629999999999999</v>
      </c>
      <c r="P3502" t="b">
        <v>1</v>
      </c>
      <c r="Q3502" t="s">
        <v>8271</v>
      </c>
      <c r="R3502" s="7">
        <f t="shared" si="328"/>
        <v>25.30952380952381</v>
      </c>
      <c r="S3502" t="str">
        <f t="shared" si="324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 s="12">
        <f t="shared" si="325"/>
        <v>42258.555497685178</v>
      </c>
      <c r="J3503">
        <v>1441995595</v>
      </c>
      <c r="K3503" s="12">
        <f t="shared" si="326"/>
        <v>42233.555497685178</v>
      </c>
      <c r="L3503">
        <v>1439835595</v>
      </c>
      <c r="M3503" t="b">
        <v>0</v>
      </c>
      <c r="N3503">
        <v>42</v>
      </c>
      <c r="O3503" s="6">
        <f t="shared" si="327"/>
        <v>1.0066666666666666</v>
      </c>
      <c r="P3503" t="b">
        <v>1</v>
      </c>
      <c r="Q3503" t="s">
        <v>8271</v>
      </c>
      <c r="R3503" s="7">
        <f t="shared" si="328"/>
        <v>35.952380952380949</v>
      </c>
      <c r="S3503" t="str">
        <f t="shared" si="324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 s="12">
        <f t="shared" si="325"/>
        <v>42444.957638888889</v>
      </c>
      <c r="J3504">
        <v>1458100740</v>
      </c>
      <c r="K3504" s="12">
        <f t="shared" si="326"/>
        <v>42430.631064814814</v>
      </c>
      <c r="L3504">
        <v>1456862924</v>
      </c>
      <c r="M3504" t="b">
        <v>0</v>
      </c>
      <c r="N3504">
        <v>31</v>
      </c>
      <c r="O3504" s="6">
        <f t="shared" si="327"/>
        <v>1.054</v>
      </c>
      <c r="P3504" t="b">
        <v>1</v>
      </c>
      <c r="Q3504" t="s">
        <v>8271</v>
      </c>
      <c r="R3504" s="7">
        <f t="shared" si="328"/>
        <v>136</v>
      </c>
      <c r="S3504" t="str">
        <f t="shared" si="324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 s="12">
        <f t="shared" si="325"/>
        <v>42575.27</v>
      </c>
      <c r="J3505">
        <v>1469359728</v>
      </c>
      <c r="K3505" s="12">
        <f t="shared" si="326"/>
        <v>42545.27</v>
      </c>
      <c r="L3505">
        <v>1466767728</v>
      </c>
      <c r="M3505" t="b">
        <v>0</v>
      </c>
      <c r="N3505">
        <v>38</v>
      </c>
      <c r="O3505" s="6">
        <f t="shared" si="327"/>
        <v>1.0755999999999999</v>
      </c>
      <c r="P3505" t="b">
        <v>1</v>
      </c>
      <c r="Q3505" t="s">
        <v>8271</v>
      </c>
      <c r="R3505" s="7">
        <f t="shared" si="328"/>
        <v>70.763157894736835</v>
      </c>
      <c r="S3505" t="str">
        <f t="shared" si="324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 s="12">
        <f t="shared" si="325"/>
        <v>42327.582071759258</v>
      </c>
      <c r="J3506">
        <v>1447959491</v>
      </c>
      <c r="K3506" s="12">
        <f t="shared" si="326"/>
        <v>42297.540405092594</v>
      </c>
      <c r="L3506">
        <v>1445363891</v>
      </c>
      <c r="M3506" t="b">
        <v>0</v>
      </c>
      <c r="N3506">
        <v>8</v>
      </c>
      <c r="O3506" s="6">
        <f t="shared" si="327"/>
        <v>1</v>
      </c>
      <c r="P3506" t="b">
        <v>1</v>
      </c>
      <c r="Q3506" t="s">
        <v>8271</v>
      </c>
      <c r="R3506" s="7">
        <f t="shared" si="328"/>
        <v>125</v>
      </c>
      <c r="S3506" t="str">
        <f t="shared" si="324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 s="12">
        <f t="shared" si="325"/>
        <v>41771.958333333328</v>
      </c>
      <c r="J3507">
        <v>1399953600</v>
      </c>
      <c r="K3507" s="12">
        <f t="shared" si="326"/>
        <v>41760.727372685185</v>
      </c>
      <c r="L3507">
        <v>1398983245</v>
      </c>
      <c r="M3507" t="b">
        <v>0</v>
      </c>
      <c r="N3507">
        <v>39</v>
      </c>
      <c r="O3507" s="6">
        <f t="shared" si="327"/>
        <v>1.0376000000000001</v>
      </c>
      <c r="P3507" t="b">
        <v>1</v>
      </c>
      <c r="Q3507" t="s">
        <v>8271</v>
      </c>
      <c r="R3507" s="7">
        <f t="shared" si="328"/>
        <v>66.512820512820511</v>
      </c>
      <c r="S3507" t="str">
        <f t="shared" si="324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 s="12">
        <f t="shared" si="325"/>
        <v>41874.525925925926</v>
      </c>
      <c r="J3508">
        <v>1408815440</v>
      </c>
      <c r="K3508" s="12">
        <f t="shared" si="326"/>
        <v>41829.525925925926</v>
      </c>
      <c r="L3508">
        <v>1404927440</v>
      </c>
      <c r="M3508" t="b">
        <v>0</v>
      </c>
      <c r="N3508">
        <v>29</v>
      </c>
      <c r="O3508" s="6">
        <f t="shared" si="327"/>
        <v>1.0149999999999999</v>
      </c>
      <c r="P3508" t="b">
        <v>1</v>
      </c>
      <c r="Q3508" t="s">
        <v>8271</v>
      </c>
      <c r="R3508" s="7">
        <f t="shared" si="328"/>
        <v>105</v>
      </c>
      <c r="S3508" t="str">
        <f t="shared" si="324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 s="12">
        <f t="shared" si="325"/>
        <v>42521.714548611104</v>
      </c>
      <c r="J3509">
        <v>1464732537</v>
      </c>
      <c r="K3509" s="12">
        <f t="shared" si="326"/>
        <v>42491.714548611104</v>
      </c>
      <c r="L3509">
        <v>1462140537</v>
      </c>
      <c r="M3509" t="b">
        <v>0</v>
      </c>
      <c r="N3509">
        <v>72</v>
      </c>
      <c r="O3509" s="6">
        <f t="shared" si="327"/>
        <v>1.044</v>
      </c>
      <c r="P3509" t="b">
        <v>1</v>
      </c>
      <c r="Q3509" t="s">
        <v>8271</v>
      </c>
      <c r="R3509" s="7">
        <f t="shared" si="328"/>
        <v>145</v>
      </c>
      <c r="S3509" t="str">
        <f t="shared" si="324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 s="12">
        <f t="shared" si="325"/>
        <v>42500.666666666664</v>
      </c>
      <c r="J3510">
        <v>1462914000</v>
      </c>
      <c r="K3510" s="12">
        <f t="shared" si="326"/>
        <v>42477.521446759252</v>
      </c>
      <c r="L3510">
        <v>1460914253</v>
      </c>
      <c r="M3510" t="b">
        <v>0</v>
      </c>
      <c r="N3510">
        <v>15</v>
      </c>
      <c r="O3510" s="6">
        <f t="shared" si="327"/>
        <v>1.8</v>
      </c>
      <c r="P3510" t="b">
        <v>1</v>
      </c>
      <c r="Q3510" t="s">
        <v>8271</v>
      </c>
      <c r="R3510" s="7">
        <f t="shared" si="328"/>
        <v>12</v>
      </c>
      <c r="S3510" t="str">
        <f t="shared" si="324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 s="12">
        <f t="shared" si="325"/>
        <v>41963.996527777774</v>
      </c>
      <c r="J3511">
        <v>1416545700</v>
      </c>
      <c r="K3511" s="12">
        <f t="shared" si="326"/>
        <v>41950.651226851849</v>
      </c>
      <c r="L3511">
        <v>1415392666</v>
      </c>
      <c r="M3511" t="b">
        <v>0</v>
      </c>
      <c r="N3511">
        <v>33</v>
      </c>
      <c r="O3511" s="6">
        <f t="shared" si="327"/>
        <v>1.0633333333333332</v>
      </c>
      <c r="P3511" t="b">
        <v>1</v>
      </c>
      <c r="Q3511" t="s">
        <v>8271</v>
      </c>
      <c r="R3511" s="7">
        <f t="shared" si="328"/>
        <v>96.666666666666671</v>
      </c>
      <c r="S3511" t="str">
        <f t="shared" si="324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 s="12">
        <f t="shared" si="325"/>
        <v>41822.412569444445</v>
      </c>
      <c r="J3512">
        <v>1404312846</v>
      </c>
      <c r="K3512" s="12">
        <f t="shared" si="326"/>
        <v>41802.412569444445</v>
      </c>
      <c r="L3512">
        <v>1402584846</v>
      </c>
      <c r="M3512" t="b">
        <v>0</v>
      </c>
      <c r="N3512">
        <v>15</v>
      </c>
      <c r="O3512" s="6">
        <f t="shared" si="327"/>
        <v>1.0055555555555555</v>
      </c>
      <c r="P3512" t="b">
        <v>1</v>
      </c>
      <c r="Q3512" t="s">
        <v>8271</v>
      </c>
      <c r="R3512" s="7">
        <f t="shared" si="328"/>
        <v>60.333333333333336</v>
      </c>
      <c r="S3512" t="str">
        <f t="shared" si="324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 s="12">
        <f t="shared" si="325"/>
        <v>41950.5625</v>
      </c>
      <c r="J3513">
        <v>1415385000</v>
      </c>
      <c r="K3513" s="12">
        <f t="shared" si="326"/>
        <v>41927.665451388886</v>
      </c>
      <c r="L3513">
        <v>1413406695</v>
      </c>
      <c r="M3513" t="b">
        <v>0</v>
      </c>
      <c r="N3513">
        <v>19</v>
      </c>
      <c r="O3513" s="6">
        <f t="shared" si="327"/>
        <v>1.012</v>
      </c>
      <c r="P3513" t="b">
        <v>1</v>
      </c>
      <c r="Q3513" t="s">
        <v>8271</v>
      </c>
      <c r="R3513" s="7">
        <f t="shared" si="328"/>
        <v>79.89473684210526</v>
      </c>
      <c r="S3513" t="str">
        <f t="shared" si="324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 s="12">
        <f t="shared" si="325"/>
        <v>42117.286944444444</v>
      </c>
      <c r="J3514">
        <v>1429789992</v>
      </c>
      <c r="K3514" s="12">
        <f t="shared" si="326"/>
        <v>42057.328611111108</v>
      </c>
      <c r="L3514">
        <v>1424609592</v>
      </c>
      <c r="M3514" t="b">
        <v>0</v>
      </c>
      <c r="N3514">
        <v>17</v>
      </c>
      <c r="O3514" s="6">
        <f t="shared" si="327"/>
        <v>1</v>
      </c>
      <c r="P3514" t="b">
        <v>1</v>
      </c>
      <c r="Q3514" t="s">
        <v>8271</v>
      </c>
      <c r="R3514" s="7">
        <f t="shared" si="328"/>
        <v>58.823529411764703</v>
      </c>
      <c r="S3514" t="str">
        <f t="shared" si="324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 s="12">
        <f t="shared" si="325"/>
        <v>41793.999305555553</v>
      </c>
      <c r="J3515">
        <v>1401857940</v>
      </c>
      <c r="K3515" s="12">
        <f t="shared" si="326"/>
        <v>41780.887870370367</v>
      </c>
      <c r="L3515">
        <v>1400725112</v>
      </c>
      <c r="M3515" t="b">
        <v>0</v>
      </c>
      <c r="N3515">
        <v>44</v>
      </c>
      <c r="O3515" s="6">
        <f t="shared" si="327"/>
        <v>1.1839285714285714</v>
      </c>
      <c r="P3515" t="b">
        <v>1</v>
      </c>
      <c r="Q3515" t="s">
        <v>8271</v>
      </c>
      <c r="R3515" s="7">
        <f t="shared" si="328"/>
        <v>75.340909090909093</v>
      </c>
      <c r="S3515" t="str">
        <f t="shared" si="324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 s="12">
        <f t="shared" si="325"/>
        <v>42036.999305555553</v>
      </c>
      <c r="J3516">
        <v>1422853140</v>
      </c>
      <c r="K3516" s="12">
        <f t="shared" si="326"/>
        <v>42020.638333333329</v>
      </c>
      <c r="L3516">
        <v>1421439552</v>
      </c>
      <c r="M3516" t="b">
        <v>0</v>
      </c>
      <c r="N3516">
        <v>10</v>
      </c>
      <c r="O3516" s="6">
        <f t="shared" si="327"/>
        <v>1.1000000000000001</v>
      </c>
      <c r="P3516" t="b">
        <v>1</v>
      </c>
      <c r="Q3516" t="s">
        <v>8271</v>
      </c>
      <c r="R3516" s="7">
        <f t="shared" si="328"/>
        <v>55</v>
      </c>
      <c r="S3516" t="str">
        <f t="shared" si="324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 s="12">
        <f t="shared" si="325"/>
        <v>42155.564479166664</v>
      </c>
      <c r="J3517">
        <v>1433097171</v>
      </c>
      <c r="K3517" s="12">
        <f t="shared" si="326"/>
        <v>42125.564479166664</v>
      </c>
      <c r="L3517">
        <v>1430505171</v>
      </c>
      <c r="M3517" t="b">
        <v>0</v>
      </c>
      <c r="N3517">
        <v>46</v>
      </c>
      <c r="O3517" s="6">
        <f t="shared" si="327"/>
        <v>1.0266666666666666</v>
      </c>
      <c r="P3517" t="b">
        <v>1</v>
      </c>
      <c r="Q3517" t="s">
        <v>8271</v>
      </c>
      <c r="R3517" s="7">
        <f t="shared" si="328"/>
        <v>66.956521739130437</v>
      </c>
      <c r="S3517" t="str">
        <f t="shared" si="324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 s="12">
        <f t="shared" si="325"/>
        <v>41889.916666666664</v>
      </c>
      <c r="J3518">
        <v>1410145200</v>
      </c>
      <c r="K3518" s="12">
        <f t="shared" si="326"/>
        <v>41855.801736111105</v>
      </c>
      <c r="L3518">
        <v>1407197670</v>
      </c>
      <c r="M3518" t="b">
        <v>0</v>
      </c>
      <c r="N3518">
        <v>11</v>
      </c>
      <c r="O3518" s="6">
        <f t="shared" si="327"/>
        <v>1</v>
      </c>
      <c r="P3518" t="b">
        <v>1</v>
      </c>
      <c r="Q3518" t="s">
        <v>8271</v>
      </c>
      <c r="R3518" s="7">
        <f t="shared" si="328"/>
        <v>227.27272727272728</v>
      </c>
      <c r="S3518" t="str">
        <f t="shared" si="324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 s="12">
        <f t="shared" si="325"/>
        <v>41824.25</v>
      </c>
      <c r="J3519">
        <v>1404471600</v>
      </c>
      <c r="K3519" s="12">
        <f t="shared" si="326"/>
        <v>41794.609189814808</v>
      </c>
      <c r="L3519">
        <v>1401910634</v>
      </c>
      <c r="M3519" t="b">
        <v>0</v>
      </c>
      <c r="N3519">
        <v>13</v>
      </c>
      <c r="O3519" s="6">
        <f t="shared" si="327"/>
        <v>1</v>
      </c>
      <c r="P3519" t="b">
        <v>1</v>
      </c>
      <c r="Q3519" t="s">
        <v>8271</v>
      </c>
      <c r="R3519" s="7">
        <f t="shared" si="328"/>
        <v>307.69230769230768</v>
      </c>
      <c r="S3519" t="str">
        <f t="shared" ref="S3519:S3582" si="330">LEFT(Q3519, FIND("/",Q3519) - 1)</f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 s="12">
        <f t="shared" si="325"/>
        <v>41914.38958333333</v>
      </c>
      <c r="J3520">
        <v>1412259660</v>
      </c>
      <c r="K3520" s="12">
        <f t="shared" si="326"/>
        <v>41893.575219907405</v>
      </c>
      <c r="L3520">
        <v>1410461299</v>
      </c>
      <c r="M3520" t="b">
        <v>0</v>
      </c>
      <c r="N3520">
        <v>33</v>
      </c>
      <c r="O3520" s="6">
        <f t="shared" si="327"/>
        <v>1.10046</v>
      </c>
      <c r="P3520" t="b">
        <v>1</v>
      </c>
      <c r="Q3520" t="s">
        <v>8271</v>
      </c>
      <c r="R3520" s="7">
        <f t="shared" si="328"/>
        <v>50.020909090909093</v>
      </c>
      <c r="S3520" t="str">
        <f t="shared" si="330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 s="12">
        <f t="shared" si="325"/>
        <v>42067.390624999993</v>
      </c>
      <c r="J3521">
        <v>1425478950</v>
      </c>
      <c r="K3521" s="12">
        <f t="shared" si="326"/>
        <v>42037.390624999993</v>
      </c>
      <c r="L3521">
        <v>1422886950</v>
      </c>
      <c r="M3521" t="b">
        <v>0</v>
      </c>
      <c r="N3521">
        <v>28</v>
      </c>
      <c r="O3521" s="6">
        <f t="shared" si="327"/>
        <v>1.0135000000000001</v>
      </c>
      <c r="P3521" t="b">
        <v>1</v>
      </c>
      <c r="Q3521" t="s">
        <v>8271</v>
      </c>
      <c r="R3521" s="7">
        <f t="shared" si="328"/>
        <v>72.392857142857139</v>
      </c>
      <c r="S3521" t="str">
        <f t="shared" si="330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 s="12">
        <f t="shared" si="325"/>
        <v>42253.365972222215</v>
      </c>
      <c r="J3522">
        <v>1441547220</v>
      </c>
      <c r="K3522" s="12">
        <f t="shared" si="326"/>
        <v>42227.615879629629</v>
      </c>
      <c r="L3522">
        <v>1439322412</v>
      </c>
      <c r="M3522" t="b">
        <v>0</v>
      </c>
      <c r="N3522">
        <v>21</v>
      </c>
      <c r="O3522" s="6">
        <f t="shared" si="327"/>
        <v>1.0075000000000001</v>
      </c>
      <c r="P3522" t="b">
        <v>1</v>
      </c>
      <c r="Q3522" t="s">
        <v>8271</v>
      </c>
      <c r="R3522" s="7">
        <f t="shared" si="328"/>
        <v>95.952380952380949</v>
      </c>
      <c r="S3522" t="str">
        <f t="shared" si="330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 s="12">
        <f t="shared" ref="I3523:I3586" si="331">(J3523/86400)+25569+(-5/24)</f>
        <v>41911.153009259258</v>
      </c>
      <c r="J3523">
        <v>1411980020</v>
      </c>
      <c r="K3523" s="12">
        <f t="shared" ref="K3523:K3586" si="332">(L3523/86400)+25569+(-5/24)</f>
        <v>41881.153009259258</v>
      </c>
      <c r="L3523">
        <v>1409388020</v>
      </c>
      <c r="M3523" t="b">
        <v>0</v>
      </c>
      <c r="N3523">
        <v>13</v>
      </c>
      <c r="O3523" s="6">
        <f t="shared" ref="O3523:O3586" si="333">E3523/D3523</f>
        <v>1.6942857142857144</v>
      </c>
      <c r="P3523" t="b">
        <v>1</v>
      </c>
      <c r="Q3523" t="s">
        <v>8271</v>
      </c>
      <c r="R3523" s="7">
        <f t="shared" ref="R3523:R3586" si="334">E3523/N3523</f>
        <v>45.615384615384613</v>
      </c>
      <c r="S3523" t="str">
        <f t="shared" si="330"/>
        <v>theater</v>
      </c>
      <c r="T3523" t="str">
        <f t="shared" ref="T3523:T3586" si="335">RIGHT(Q3523, LEN(Q3523) - FIND("/",Q3523))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 s="12">
        <f t="shared" si="331"/>
        <v>42262.212500000001</v>
      </c>
      <c r="J3524">
        <v>1442311560</v>
      </c>
      <c r="K3524" s="12">
        <f t="shared" si="332"/>
        <v>42234.581550925919</v>
      </c>
      <c r="L3524">
        <v>1439924246</v>
      </c>
      <c r="M3524" t="b">
        <v>0</v>
      </c>
      <c r="N3524">
        <v>34</v>
      </c>
      <c r="O3524" s="6">
        <f t="shared" si="333"/>
        <v>1</v>
      </c>
      <c r="P3524" t="b">
        <v>1</v>
      </c>
      <c r="Q3524" t="s">
        <v>8271</v>
      </c>
      <c r="R3524" s="7">
        <f t="shared" si="334"/>
        <v>41.029411764705884</v>
      </c>
      <c r="S3524" t="str">
        <f t="shared" si="330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 s="12">
        <f t="shared" si="331"/>
        <v>42638.749999999993</v>
      </c>
      <c r="J3525">
        <v>1474844400</v>
      </c>
      <c r="K3525" s="12">
        <f t="shared" si="332"/>
        <v>42581.189212962963</v>
      </c>
      <c r="L3525">
        <v>1469871148</v>
      </c>
      <c r="M3525" t="b">
        <v>0</v>
      </c>
      <c r="N3525">
        <v>80</v>
      </c>
      <c r="O3525" s="6">
        <f t="shared" si="333"/>
        <v>1.1365000000000001</v>
      </c>
      <c r="P3525" t="b">
        <v>1</v>
      </c>
      <c r="Q3525" t="s">
        <v>8271</v>
      </c>
      <c r="R3525" s="7">
        <f t="shared" si="334"/>
        <v>56.825000000000003</v>
      </c>
      <c r="S3525" t="str">
        <f t="shared" si="330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 s="12">
        <f t="shared" si="331"/>
        <v>41894.958333333328</v>
      </c>
      <c r="J3526">
        <v>1410580800</v>
      </c>
      <c r="K3526" s="12">
        <f t="shared" si="332"/>
        <v>41880.555243055554</v>
      </c>
      <c r="L3526">
        <v>1409336373</v>
      </c>
      <c r="M3526" t="b">
        <v>0</v>
      </c>
      <c r="N3526">
        <v>74</v>
      </c>
      <c r="O3526" s="6">
        <f t="shared" si="333"/>
        <v>1.0156000000000001</v>
      </c>
      <c r="P3526" t="b">
        <v>1</v>
      </c>
      <c r="Q3526" t="s">
        <v>8271</v>
      </c>
      <c r="R3526" s="7">
        <f t="shared" si="334"/>
        <v>137.24324324324326</v>
      </c>
      <c r="S3526" t="str">
        <f t="shared" si="330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 s="12">
        <f t="shared" si="331"/>
        <v>42225.458333333336</v>
      </c>
      <c r="J3527">
        <v>1439136000</v>
      </c>
      <c r="K3527" s="12">
        <f t="shared" si="332"/>
        <v>42214.487337962964</v>
      </c>
      <c r="L3527">
        <v>1438188106</v>
      </c>
      <c r="M3527" t="b">
        <v>0</v>
      </c>
      <c r="N3527">
        <v>7</v>
      </c>
      <c r="O3527" s="6">
        <f t="shared" si="333"/>
        <v>1.06</v>
      </c>
      <c r="P3527" t="b">
        <v>1</v>
      </c>
      <c r="Q3527" t="s">
        <v>8271</v>
      </c>
      <c r="R3527" s="7">
        <f t="shared" si="334"/>
        <v>75.714285714285708</v>
      </c>
      <c r="S3527" t="str">
        <f t="shared" si="330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 s="12">
        <f t="shared" si="331"/>
        <v>42488.040972222218</v>
      </c>
      <c r="J3528">
        <v>1461823140</v>
      </c>
      <c r="K3528" s="12">
        <f t="shared" si="332"/>
        <v>42460.126979166664</v>
      </c>
      <c r="L3528">
        <v>1459411371</v>
      </c>
      <c r="M3528" t="b">
        <v>0</v>
      </c>
      <c r="N3528">
        <v>34</v>
      </c>
      <c r="O3528" s="6">
        <f t="shared" si="333"/>
        <v>1.02</v>
      </c>
      <c r="P3528" t="b">
        <v>1</v>
      </c>
      <c r="Q3528" t="s">
        <v>8271</v>
      </c>
      <c r="R3528" s="7">
        <f t="shared" si="334"/>
        <v>99</v>
      </c>
      <c r="S3528" t="str">
        <f t="shared" si="330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 s="12">
        <f t="shared" si="331"/>
        <v>42195.957638888889</v>
      </c>
      <c r="J3529">
        <v>1436587140</v>
      </c>
      <c r="K3529" s="12">
        <f t="shared" si="332"/>
        <v>42166.814872685187</v>
      </c>
      <c r="L3529">
        <v>1434069205</v>
      </c>
      <c r="M3529" t="b">
        <v>0</v>
      </c>
      <c r="N3529">
        <v>86</v>
      </c>
      <c r="O3529" s="6">
        <f t="shared" si="333"/>
        <v>1.1691666666666667</v>
      </c>
      <c r="P3529" t="b">
        <v>1</v>
      </c>
      <c r="Q3529" t="s">
        <v>8271</v>
      </c>
      <c r="R3529" s="7">
        <f t="shared" si="334"/>
        <v>81.569767441860463</v>
      </c>
      <c r="S3529" t="str">
        <f t="shared" si="330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 s="12">
        <f t="shared" si="331"/>
        <v>42753.293032407404</v>
      </c>
      <c r="J3530">
        <v>1484740918</v>
      </c>
      <c r="K3530" s="12">
        <f t="shared" si="332"/>
        <v>42733.293032407404</v>
      </c>
      <c r="L3530">
        <v>1483012918</v>
      </c>
      <c r="M3530" t="b">
        <v>0</v>
      </c>
      <c r="N3530">
        <v>37</v>
      </c>
      <c r="O3530" s="6">
        <f t="shared" si="333"/>
        <v>1.0115151515151515</v>
      </c>
      <c r="P3530" t="b">
        <v>1</v>
      </c>
      <c r="Q3530" t="s">
        <v>8271</v>
      </c>
      <c r="R3530" s="7">
        <f t="shared" si="334"/>
        <v>45.108108108108105</v>
      </c>
      <c r="S3530" t="str">
        <f t="shared" si="330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 s="12">
        <f t="shared" si="331"/>
        <v>42197.833333333336</v>
      </c>
      <c r="J3531">
        <v>1436749200</v>
      </c>
      <c r="K3531" s="12">
        <f t="shared" si="332"/>
        <v>42177.553449074076</v>
      </c>
      <c r="L3531">
        <v>1434997018</v>
      </c>
      <c r="M3531" t="b">
        <v>0</v>
      </c>
      <c r="N3531">
        <v>18</v>
      </c>
      <c r="O3531" s="6">
        <f t="shared" si="333"/>
        <v>1.32</v>
      </c>
      <c r="P3531" t="b">
        <v>1</v>
      </c>
      <c r="Q3531" t="s">
        <v>8271</v>
      </c>
      <c r="R3531" s="7">
        <f t="shared" si="334"/>
        <v>36.666666666666664</v>
      </c>
      <c r="S3531" t="str">
        <f t="shared" si="330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 s="12">
        <f t="shared" si="331"/>
        <v>42470.624999999993</v>
      </c>
      <c r="J3532">
        <v>1460318400</v>
      </c>
      <c r="K3532" s="12">
        <f t="shared" si="332"/>
        <v>42442.41501157407</v>
      </c>
      <c r="L3532">
        <v>1457881057</v>
      </c>
      <c r="M3532" t="b">
        <v>0</v>
      </c>
      <c r="N3532">
        <v>22</v>
      </c>
      <c r="O3532" s="6">
        <f t="shared" si="333"/>
        <v>1</v>
      </c>
      <c r="P3532" t="b">
        <v>1</v>
      </c>
      <c r="Q3532" t="s">
        <v>8271</v>
      </c>
      <c r="R3532" s="7">
        <f t="shared" si="334"/>
        <v>125</v>
      </c>
      <c r="S3532" t="str">
        <f t="shared" si="330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 s="12">
        <f t="shared" si="331"/>
        <v>42551.44599537037</v>
      </c>
      <c r="J3533">
        <v>1467301334</v>
      </c>
      <c r="K3533" s="12">
        <f t="shared" si="332"/>
        <v>42521.44599537037</v>
      </c>
      <c r="L3533">
        <v>1464709334</v>
      </c>
      <c r="M3533" t="b">
        <v>0</v>
      </c>
      <c r="N3533">
        <v>26</v>
      </c>
      <c r="O3533" s="6">
        <f t="shared" si="333"/>
        <v>1.28</v>
      </c>
      <c r="P3533" t="b">
        <v>1</v>
      </c>
      <c r="Q3533" t="s">
        <v>8271</v>
      </c>
      <c r="R3533" s="7">
        <f t="shared" si="334"/>
        <v>49.230769230769234</v>
      </c>
      <c r="S3533" t="str">
        <f t="shared" si="330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 s="12">
        <f t="shared" si="331"/>
        <v>41899.957638888889</v>
      </c>
      <c r="J3534">
        <v>1411012740</v>
      </c>
      <c r="K3534" s="12">
        <f t="shared" si="332"/>
        <v>41884.391516203701</v>
      </c>
      <c r="L3534">
        <v>1409667827</v>
      </c>
      <c r="M3534" t="b">
        <v>0</v>
      </c>
      <c r="N3534">
        <v>27</v>
      </c>
      <c r="O3534" s="6">
        <f t="shared" si="333"/>
        <v>1.1895833333333334</v>
      </c>
      <c r="P3534" t="b">
        <v>1</v>
      </c>
      <c r="Q3534" t="s">
        <v>8271</v>
      </c>
      <c r="R3534" s="7">
        <f t="shared" si="334"/>
        <v>42.296296296296298</v>
      </c>
      <c r="S3534" t="str">
        <f t="shared" si="330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 s="12">
        <f t="shared" si="331"/>
        <v>42319.594525462962</v>
      </c>
      <c r="J3535">
        <v>1447269367</v>
      </c>
      <c r="K3535" s="12">
        <f t="shared" si="332"/>
        <v>42289.552858796298</v>
      </c>
      <c r="L3535">
        <v>1444673767</v>
      </c>
      <c r="M3535" t="b">
        <v>0</v>
      </c>
      <c r="N3535">
        <v>8</v>
      </c>
      <c r="O3535" s="6">
        <f t="shared" si="333"/>
        <v>1.262</v>
      </c>
      <c r="P3535" t="b">
        <v>1</v>
      </c>
      <c r="Q3535" t="s">
        <v>8271</v>
      </c>
      <c r="R3535" s="7">
        <f t="shared" si="334"/>
        <v>78.875</v>
      </c>
      <c r="S3535" t="str">
        <f t="shared" si="330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 s="12">
        <f t="shared" si="331"/>
        <v>42278.416932870365</v>
      </c>
      <c r="J3536">
        <v>1443711623</v>
      </c>
      <c r="K3536" s="12">
        <f t="shared" si="332"/>
        <v>42243.416932870365</v>
      </c>
      <c r="L3536">
        <v>1440687623</v>
      </c>
      <c r="M3536" t="b">
        <v>0</v>
      </c>
      <c r="N3536">
        <v>204</v>
      </c>
      <c r="O3536" s="6">
        <f t="shared" si="333"/>
        <v>1.5620000000000001</v>
      </c>
      <c r="P3536" t="b">
        <v>1</v>
      </c>
      <c r="Q3536" t="s">
        <v>8271</v>
      </c>
      <c r="R3536" s="7">
        <f t="shared" si="334"/>
        <v>38.284313725490193</v>
      </c>
      <c r="S3536" t="str">
        <f t="shared" si="330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 s="12">
        <f t="shared" si="331"/>
        <v>42279.541666666664</v>
      </c>
      <c r="J3537">
        <v>1443808800</v>
      </c>
      <c r="K3537" s="12">
        <f t="shared" si="332"/>
        <v>42248.431828703702</v>
      </c>
      <c r="L3537">
        <v>1441120910</v>
      </c>
      <c r="M3537" t="b">
        <v>0</v>
      </c>
      <c r="N3537">
        <v>46</v>
      </c>
      <c r="O3537" s="6">
        <f t="shared" si="333"/>
        <v>1.0315000000000001</v>
      </c>
      <c r="P3537" t="b">
        <v>1</v>
      </c>
      <c r="Q3537" t="s">
        <v>8271</v>
      </c>
      <c r="R3537" s="7">
        <f t="shared" si="334"/>
        <v>44.847826086956523</v>
      </c>
      <c r="S3537" t="str">
        <f t="shared" si="330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 s="12">
        <f t="shared" si="331"/>
        <v>42358.290972222218</v>
      </c>
      <c r="J3538">
        <v>1450612740</v>
      </c>
      <c r="K3538" s="12">
        <f t="shared" si="332"/>
        <v>42328.518807870372</v>
      </c>
      <c r="L3538">
        <v>1448040425</v>
      </c>
      <c r="M3538" t="b">
        <v>0</v>
      </c>
      <c r="N3538">
        <v>17</v>
      </c>
      <c r="O3538" s="6">
        <f t="shared" si="333"/>
        <v>1.5333333333333334</v>
      </c>
      <c r="P3538" t="b">
        <v>1</v>
      </c>
      <c r="Q3538" t="s">
        <v>8271</v>
      </c>
      <c r="R3538" s="7">
        <f t="shared" si="334"/>
        <v>13.529411764705882</v>
      </c>
      <c r="S3538" t="str">
        <f t="shared" si="330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 s="12">
        <f t="shared" si="331"/>
        <v>41960.124305555553</v>
      </c>
      <c r="J3539">
        <v>1416211140</v>
      </c>
      <c r="K3539" s="12">
        <f t="shared" si="332"/>
        <v>41923.146018518521</v>
      </c>
      <c r="L3539">
        <v>1413016216</v>
      </c>
      <c r="M3539" t="b">
        <v>0</v>
      </c>
      <c r="N3539">
        <v>28</v>
      </c>
      <c r="O3539" s="6">
        <f t="shared" si="333"/>
        <v>1.8044444444444445</v>
      </c>
      <c r="P3539" t="b">
        <v>1</v>
      </c>
      <c r="Q3539" t="s">
        <v>8271</v>
      </c>
      <c r="R3539" s="7">
        <f t="shared" si="334"/>
        <v>43.5</v>
      </c>
      <c r="S3539" t="str">
        <f t="shared" si="330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 s="12">
        <f t="shared" si="331"/>
        <v>42599.212268518517</v>
      </c>
      <c r="J3540">
        <v>1471428340</v>
      </c>
      <c r="K3540" s="12">
        <f t="shared" si="332"/>
        <v>42571.212268518517</v>
      </c>
      <c r="L3540">
        <v>1469009140</v>
      </c>
      <c r="M3540" t="b">
        <v>0</v>
      </c>
      <c r="N3540">
        <v>83</v>
      </c>
      <c r="O3540" s="6">
        <f t="shared" si="333"/>
        <v>1.2845</v>
      </c>
      <c r="P3540" t="b">
        <v>1</v>
      </c>
      <c r="Q3540" t="s">
        <v>8271</v>
      </c>
      <c r="R3540" s="7">
        <f t="shared" si="334"/>
        <v>30.951807228915662</v>
      </c>
      <c r="S3540" t="str">
        <f t="shared" si="330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 s="12">
        <f t="shared" si="331"/>
        <v>42621.547708333332</v>
      </c>
      <c r="J3541">
        <v>1473358122</v>
      </c>
      <c r="K3541" s="12">
        <f t="shared" si="332"/>
        <v>42600.547708333332</v>
      </c>
      <c r="L3541">
        <v>1471543722</v>
      </c>
      <c r="M3541" t="b">
        <v>0</v>
      </c>
      <c r="N3541">
        <v>13</v>
      </c>
      <c r="O3541" s="6">
        <f t="shared" si="333"/>
        <v>1.1966666666666668</v>
      </c>
      <c r="P3541" t="b">
        <v>1</v>
      </c>
      <c r="Q3541" t="s">
        <v>8271</v>
      </c>
      <c r="R3541" s="7">
        <f t="shared" si="334"/>
        <v>55.230769230769234</v>
      </c>
      <c r="S3541" t="str">
        <f t="shared" si="330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 s="12">
        <f t="shared" si="331"/>
        <v>42546.795034722221</v>
      </c>
      <c r="J3542">
        <v>1466899491</v>
      </c>
      <c r="K3542" s="12">
        <f t="shared" si="332"/>
        <v>42516.795034722221</v>
      </c>
      <c r="L3542">
        <v>1464307491</v>
      </c>
      <c r="M3542" t="b">
        <v>0</v>
      </c>
      <c r="N3542">
        <v>8</v>
      </c>
      <c r="O3542" s="6">
        <f t="shared" si="333"/>
        <v>1.23</v>
      </c>
      <c r="P3542" t="b">
        <v>1</v>
      </c>
      <c r="Q3542" t="s">
        <v>8271</v>
      </c>
      <c r="R3542" s="7">
        <f t="shared" si="334"/>
        <v>46.125</v>
      </c>
      <c r="S3542" t="str">
        <f t="shared" si="330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 s="12">
        <f t="shared" si="331"/>
        <v>42247.521701388883</v>
      </c>
      <c r="J3543">
        <v>1441042275</v>
      </c>
      <c r="K3543" s="12">
        <f t="shared" si="332"/>
        <v>42222.521701388883</v>
      </c>
      <c r="L3543">
        <v>1438882275</v>
      </c>
      <c r="M3543" t="b">
        <v>0</v>
      </c>
      <c r="N3543">
        <v>32</v>
      </c>
      <c r="O3543" s="6">
        <f t="shared" si="333"/>
        <v>1.05</v>
      </c>
      <c r="P3543" t="b">
        <v>1</v>
      </c>
      <c r="Q3543" t="s">
        <v>8271</v>
      </c>
      <c r="R3543" s="7">
        <f t="shared" si="334"/>
        <v>39.375</v>
      </c>
      <c r="S3543" t="str">
        <f t="shared" si="330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 s="12">
        <f t="shared" si="331"/>
        <v>41889.391458333332</v>
      </c>
      <c r="J3544">
        <v>1410099822</v>
      </c>
      <c r="K3544" s="12">
        <f t="shared" si="332"/>
        <v>41829.391458333332</v>
      </c>
      <c r="L3544">
        <v>1404915822</v>
      </c>
      <c r="M3544" t="b">
        <v>0</v>
      </c>
      <c r="N3544">
        <v>85</v>
      </c>
      <c r="O3544" s="6">
        <f t="shared" si="333"/>
        <v>1.0223636363636364</v>
      </c>
      <c r="P3544" t="b">
        <v>1</v>
      </c>
      <c r="Q3544" t="s">
        <v>8271</v>
      </c>
      <c r="R3544" s="7">
        <f t="shared" si="334"/>
        <v>66.152941176470591</v>
      </c>
      <c r="S3544" t="str">
        <f t="shared" si="330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 s="12">
        <f t="shared" si="331"/>
        <v>42180.546979166662</v>
      </c>
      <c r="J3545">
        <v>1435255659</v>
      </c>
      <c r="K3545" s="12">
        <f t="shared" si="332"/>
        <v>42150.546979166662</v>
      </c>
      <c r="L3545">
        <v>1432663659</v>
      </c>
      <c r="M3545" t="b">
        <v>0</v>
      </c>
      <c r="N3545">
        <v>29</v>
      </c>
      <c r="O3545" s="6">
        <f t="shared" si="333"/>
        <v>1.0466666666666666</v>
      </c>
      <c r="P3545" t="b">
        <v>1</v>
      </c>
      <c r="Q3545" t="s">
        <v>8271</v>
      </c>
      <c r="R3545" s="7">
        <f t="shared" si="334"/>
        <v>54.137931034482762</v>
      </c>
      <c r="S3545" t="str">
        <f t="shared" si="330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 s="12">
        <f t="shared" si="331"/>
        <v>42070.623344907406</v>
      </c>
      <c r="J3546">
        <v>1425758257</v>
      </c>
      <c r="K3546" s="12">
        <f t="shared" si="332"/>
        <v>42040.623344907406</v>
      </c>
      <c r="L3546">
        <v>1423166257</v>
      </c>
      <c r="M3546" t="b">
        <v>0</v>
      </c>
      <c r="N3546">
        <v>24</v>
      </c>
      <c r="O3546" s="6">
        <f t="shared" si="333"/>
        <v>1</v>
      </c>
      <c r="P3546" t="b">
        <v>1</v>
      </c>
      <c r="Q3546" t="s">
        <v>8271</v>
      </c>
      <c r="R3546" s="7">
        <f t="shared" si="334"/>
        <v>104.16666666666667</v>
      </c>
      <c r="S3546" t="str">
        <f t="shared" si="330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 s="12">
        <f t="shared" si="331"/>
        <v>42105.599062499998</v>
      </c>
      <c r="J3547">
        <v>1428780159</v>
      </c>
      <c r="K3547" s="12">
        <f t="shared" si="332"/>
        <v>42075.599062499998</v>
      </c>
      <c r="L3547">
        <v>1426188159</v>
      </c>
      <c r="M3547" t="b">
        <v>0</v>
      </c>
      <c r="N3547">
        <v>8</v>
      </c>
      <c r="O3547" s="6">
        <f t="shared" si="333"/>
        <v>1.004</v>
      </c>
      <c r="P3547" t="b">
        <v>1</v>
      </c>
      <c r="Q3547" t="s">
        <v>8271</v>
      </c>
      <c r="R3547" s="7">
        <f t="shared" si="334"/>
        <v>31.375</v>
      </c>
      <c r="S3547" t="str">
        <f t="shared" si="330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 s="12">
        <f t="shared" si="331"/>
        <v>42094.957638888889</v>
      </c>
      <c r="J3548">
        <v>1427860740</v>
      </c>
      <c r="K3548" s="12">
        <f t="shared" si="332"/>
        <v>42073.452361111107</v>
      </c>
      <c r="L3548">
        <v>1426002684</v>
      </c>
      <c r="M3548" t="b">
        <v>0</v>
      </c>
      <c r="N3548">
        <v>19</v>
      </c>
      <c r="O3548" s="6">
        <f t="shared" si="333"/>
        <v>1.0227272727272727</v>
      </c>
      <c r="P3548" t="b">
        <v>1</v>
      </c>
      <c r="Q3548" t="s">
        <v>8271</v>
      </c>
      <c r="R3548" s="7">
        <f t="shared" si="334"/>
        <v>59.210526315789473</v>
      </c>
      <c r="S3548" t="str">
        <f t="shared" si="330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 s="12">
        <f t="shared" si="331"/>
        <v>42503.957638888889</v>
      </c>
      <c r="J3549">
        <v>1463198340</v>
      </c>
      <c r="K3549" s="12">
        <f t="shared" si="332"/>
        <v>42479.870381944442</v>
      </c>
      <c r="L3549">
        <v>1461117201</v>
      </c>
      <c r="M3549" t="b">
        <v>0</v>
      </c>
      <c r="N3549">
        <v>336</v>
      </c>
      <c r="O3549" s="6">
        <f t="shared" si="333"/>
        <v>1.1440928571428572</v>
      </c>
      <c r="P3549" t="b">
        <v>1</v>
      </c>
      <c r="Q3549" t="s">
        <v>8271</v>
      </c>
      <c r="R3549" s="7">
        <f t="shared" si="334"/>
        <v>119.17633928571429</v>
      </c>
      <c r="S3549" t="str">
        <f t="shared" si="330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 s="12">
        <f t="shared" si="331"/>
        <v>42433.833333333336</v>
      </c>
      <c r="J3550">
        <v>1457139600</v>
      </c>
      <c r="K3550" s="12">
        <f t="shared" si="332"/>
        <v>42411.733958333331</v>
      </c>
      <c r="L3550">
        <v>1455230214</v>
      </c>
      <c r="M3550" t="b">
        <v>0</v>
      </c>
      <c r="N3550">
        <v>13</v>
      </c>
      <c r="O3550" s="6">
        <f t="shared" si="333"/>
        <v>1.019047619047619</v>
      </c>
      <c r="P3550" t="b">
        <v>1</v>
      </c>
      <c r="Q3550" t="s">
        <v>8271</v>
      </c>
      <c r="R3550" s="7">
        <f t="shared" si="334"/>
        <v>164.61538461538461</v>
      </c>
      <c r="S3550" t="str">
        <f t="shared" si="330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 s="12">
        <f t="shared" si="331"/>
        <v>42251.186030092591</v>
      </c>
      <c r="J3551">
        <v>1441358873</v>
      </c>
      <c r="K3551" s="12">
        <f t="shared" si="332"/>
        <v>42223.186030092591</v>
      </c>
      <c r="L3551">
        <v>1438939673</v>
      </c>
      <c r="M3551" t="b">
        <v>0</v>
      </c>
      <c r="N3551">
        <v>42</v>
      </c>
      <c r="O3551" s="6">
        <f t="shared" si="333"/>
        <v>1.02</v>
      </c>
      <c r="P3551" t="b">
        <v>1</v>
      </c>
      <c r="Q3551" t="s">
        <v>8271</v>
      </c>
      <c r="R3551" s="7">
        <f t="shared" si="334"/>
        <v>24.285714285714285</v>
      </c>
      <c r="S3551" t="str">
        <f t="shared" si="330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 s="12">
        <f t="shared" si="331"/>
        <v>42492.685162037036</v>
      </c>
      <c r="J3552">
        <v>1462224398</v>
      </c>
      <c r="K3552" s="12">
        <f t="shared" si="332"/>
        <v>42462.685162037036</v>
      </c>
      <c r="L3552">
        <v>1459632398</v>
      </c>
      <c r="M3552" t="b">
        <v>0</v>
      </c>
      <c r="N3552">
        <v>64</v>
      </c>
      <c r="O3552" s="6">
        <f t="shared" si="333"/>
        <v>1.048</v>
      </c>
      <c r="P3552" t="b">
        <v>1</v>
      </c>
      <c r="Q3552" t="s">
        <v>8271</v>
      </c>
      <c r="R3552" s="7">
        <f t="shared" si="334"/>
        <v>40.9375</v>
      </c>
      <c r="S3552" t="str">
        <f t="shared" si="330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 s="12">
        <f t="shared" si="331"/>
        <v>41781.713194444441</v>
      </c>
      <c r="J3553">
        <v>1400796420</v>
      </c>
      <c r="K3553" s="12">
        <f t="shared" si="332"/>
        <v>41753.307523148142</v>
      </c>
      <c r="L3553">
        <v>1398342170</v>
      </c>
      <c r="M3553" t="b">
        <v>0</v>
      </c>
      <c r="N3553">
        <v>25</v>
      </c>
      <c r="O3553" s="6">
        <f t="shared" si="333"/>
        <v>1.0183333333333333</v>
      </c>
      <c r="P3553" t="b">
        <v>1</v>
      </c>
      <c r="Q3553" t="s">
        <v>8271</v>
      </c>
      <c r="R3553" s="7">
        <f t="shared" si="334"/>
        <v>61.1</v>
      </c>
      <c r="S3553" t="str">
        <f t="shared" si="330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 s="12">
        <f t="shared" si="331"/>
        <v>41818.378749999996</v>
      </c>
      <c r="J3554">
        <v>1403964324</v>
      </c>
      <c r="K3554" s="12">
        <f t="shared" si="332"/>
        <v>41788.378749999996</v>
      </c>
      <c r="L3554">
        <v>1401372324</v>
      </c>
      <c r="M3554" t="b">
        <v>0</v>
      </c>
      <c r="N3554">
        <v>20</v>
      </c>
      <c r="O3554" s="6">
        <f t="shared" si="333"/>
        <v>1</v>
      </c>
      <c r="P3554" t="b">
        <v>1</v>
      </c>
      <c r="Q3554" t="s">
        <v>8271</v>
      </c>
      <c r="R3554" s="7">
        <f t="shared" si="334"/>
        <v>38.65</v>
      </c>
      <c r="S3554" t="str">
        <f t="shared" si="330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 s="12">
        <f t="shared" si="331"/>
        <v>42227.791666666664</v>
      </c>
      <c r="J3555">
        <v>1439337600</v>
      </c>
      <c r="K3555" s="12">
        <f t="shared" si="332"/>
        <v>42195.820370370369</v>
      </c>
      <c r="L3555">
        <v>1436575280</v>
      </c>
      <c r="M3555" t="b">
        <v>0</v>
      </c>
      <c r="N3555">
        <v>104</v>
      </c>
      <c r="O3555" s="6">
        <f t="shared" si="333"/>
        <v>1.0627272727272727</v>
      </c>
      <c r="P3555" t="b">
        <v>1</v>
      </c>
      <c r="Q3555" t="s">
        <v>8271</v>
      </c>
      <c r="R3555" s="7">
        <f t="shared" si="334"/>
        <v>56.20192307692308</v>
      </c>
      <c r="S3555" t="str">
        <f t="shared" si="330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 s="12">
        <f t="shared" si="331"/>
        <v>42046.499999999993</v>
      </c>
      <c r="J3556">
        <v>1423674000</v>
      </c>
      <c r="K3556" s="12">
        <f t="shared" si="332"/>
        <v>42015.842118055552</v>
      </c>
      <c r="L3556">
        <v>1421025159</v>
      </c>
      <c r="M3556" t="b">
        <v>0</v>
      </c>
      <c r="N3556">
        <v>53</v>
      </c>
      <c r="O3556" s="6">
        <f t="shared" si="333"/>
        <v>1.1342219999999998</v>
      </c>
      <c r="P3556" t="b">
        <v>1</v>
      </c>
      <c r="Q3556" t="s">
        <v>8271</v>
      </c>
      <c r="R3556" s="7">
        <f t="shared" si="334"/>
        <v>107.00207547169811</v>
      </c>
      <c r="S3556" t="str">
        <f t="shared" si="330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 s="12">
        <f t="shared" si="331"/>
        <v>42691.275393518517</v>
      </c>
      <c r="J3557">
        <v>1479382594</v>
      </c>
      <c r="K3557" s="12">
        <f t="shared" si="332"/>
        <v>42661.233726851853</v>
      </c>
      <c r="L3557">
        <v>1476786994</v>
      </c>
      <c r="M3557" t="b">
        <v>0</v>
      </c>
      <c r="N3557">
        <v>14</v>
      </c>
      <c r="O3557" s="6">
        <f t="shared" si="333"/>
        <v>1</v>
      </c>
      <c r="P3557" t="b">
        <v>1</v>
      </c>
      <c r="Q3557" t="s">
        <v>8271</v>
      </c>
      <c r="R3557" s="7">
        <f t="shared" si="334"/>
        <v>171.42857142857142</v>
      </c>
      <c r="S3557" t="str">
        <f t="shared" si="330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 s="12">
        <f t="shared" si="331"/>
        <v>41868.441249999996</v>
      </c>
      <c r="J3558">
        <v>1408289724</v>
      </c>
      <c r="K3558" s="12">
        <f t="shared" si="332"/>
        <v>41808.441249999996</v>
      </c>
      <c r="L3558">
        <v>1403105724</v>
      </c>
      <c r="M3558" t="b">
        <v>0</v>
      </c>
      <c r="N3558">
        <v>20</v>
      </c>
      <c r="O3558" s="6">
        <f t="shared" si="333"/>
        <v>1.0045454545454546</v>
      </c>
      <c r="P3558" t="b">
        <v>1</v>
      </c>
      <c r="Q3558" t="s">
        <v>8271</v>
      </c>
      <c r="R3558" s="7">
        <f t="shared" si="334"/>
        <v>110.5</v>
      </c>
      <c r="S3558" t="str">
        <f t="shared" si="330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 s="12">
        <f t="shared" si="331"/>
        <v>41764.068414351852</v>
      </c>
      <c r="J3559">
        <v>1399271911</v>
      </c>
      <c r="K3559" s="12">
        <f t="shared" si="332"/>
        <v>41730.068414351852</v>
      </c>
      <c r="L3559">
        <v>1396334311</v>
      </c>
      <c r="M3559" t="b">
        <v>0</v>
      </c>
      <c r="N3559">
        <v>558</v>
      </c>
      <c r="O3559" s="6">
        <f t="shared" si="333"/>
        <v>1.0003599999999999</v>
      </c>
      <c r="P3559" t="b">
        <v>1</v>
      </c>
      <c r="Q3559" t="s">
        <v>8271</v>
      </c>
      <c r="R3559" s="7">
        <f t="shared" si="334"/>
        <v>179.27598566308242</v>
      </c>
      <c r="S3559" t="str">
        <f t="shared" si="330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 s="12">
        <f t="shared" si="331"/>
        <v>42181.666666666664</v>
      </c>
      <c r="J3560">
        <v>1435352400</v>
      </c>
      <c r="K3560" s="12">
        <f t="shared" si="332"/>
        <v>42139.608506944445</v>
      </c>
      <c r="L3560">
        <v>1431718575</v>
      </c>
      <c r="M3560" t="b">
        <v>0</v>
      </c>
      <c r="N3560">
        <v>22</v>
      </c>
      <c r="O3560" s="6">
        <f t="shared" si="333"/>
        <v>1.44</v>
      </c>
      <c r="P3560" t="b">
        <v>1</v>
      </c>
      <c r="Q3560" t="s">
        <v>8271</v>
      </c>
      <c r="R3560" s="7">
        <f t="shared" si="334"/>
        <v>22.90909090909091</v>
      </c>
      <c r="S3560" t="str">
        <f t="shared" si="330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 s="12">
        <f t="shared" si="331"/>
        <v>42216.165277777771</v>
      </c>
      <c r="J3561">
        <v>1438333080</v>
      </c>
      <c r="K3561" s="12">
        <f t="shared" si="332"/>
        <v>42193.887824074067</v>
      </c>
      <c r="L3561">
        <v>1436408308</v>
      </c>
      <c r="M3561" t="b">
        <v>0</v>
      </c>
      <c r="N3561">
        <v>24</v>
      </c>
      <c r="O3561" s="6">
        <f t="shared" si="333"/>
        <v>1.0349999999999999</v>
      </c>
      <c r="P3561" t="b">
        <v>1</v>
      </c>
      <c r="Q3561" t="s">
        <v>8271</v>
      </c>
      <c r="R3561" s="7">
        <f t="shared" si="334"/>
        <v>43.125</v>
      </c>
      <c r="S3561" t="str">
        <f t="shared" si="330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 s="12">
        <f t="shared" si="331"/>
        <v>42150.906249999993</v>
      </c>
      <c r="J3562">
        <v>1432694700</v>
      </c>
      <c r="K3562" s="12">
        <f t="shared" si="332"/>
        <v>42115.68131944444</v>
      </c>
      <c r="L3562">
        <v>1429651266</v>
      </c>
      <c r="M3562" t="b">
        <v>0</v>
      </c>
      <c r="N3562">
        <v>74</v>
      </c>
      <c r="O3562" s="6">
        <f t="shared" si="333"/>
        <v>1.0843750000000001</v>
      </c>
      <c r="P3562" t="b">
        <v>1</v>
      </c>
      <c r="Q3562" t="s">
        <v>8271</v>
      </c>
      <c r="R3562" s="7">
        <f t="shared" si="334"/>
        <v>46.891891891891895</v>
      </c>
      <c r="S3562" t="str">
        <f t="shared" si="330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 s="12">
        <f t="shared" si="331"/>
        <v>42221.566666666666</v>
      </c>
      <c r="J3563">
        <v>1438799760</v>
      </c>
      <c r="K3563" s="12">
        <f t="shared" si="332"/>
        <v>42203.471967592595</v>
      </c>
      <c r="L3563">
        <v>1437236378</v>
      </c>
      <c r="M3563" t="b">
        <v>0</v>
      </c>
      <c r="N3563">
        <v>54</v>
      </c>
      <c r="O3563" s="6">
        <f t="shared" si="333"/>
        <v>1.024</v>
      </c>
      <c r="P3563" t="b">
        <v>1</v>
      </c>
      <c r="Q3563" t="s">
        <v>8271</v>
      </c>
      <c r="R3563" s="7">
        <f t="shared" si="334"/>
        <v>47.407407407407405</v>
      </c>
      <c r="S3563" t="str">
        <f t="shared" si="330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 s="12">
        <f t="shared" si="331"/>
        <v>42442.708333333336</v>
      </c>
      <c r="J3564">
        <v>1457906400</v>
      </c>
      <c r="K3564" s="12">
        <f t="shared" si="332"/>
        <v>42433.553553240738</v>
      </c>
      <c r="L3564">
        <v>1457115427</v>
      </c>
      <c r="M3564" t="b">
        <v>0</v>
      </c>
      <c r="N3564">
        <v>31</v>
      </c>
      <c r="O3564" s="6">
        <f t="shared" si="333"/>
        <v>1.4888888888888889</v>
      </c>
      <c r="P3564" t="b">
        <v>1</v>
      </c>
      <c r="Q3564" t="s">
        <v>8271</v>
      </c>
      <c r="R3564" s="7">
        <f t="shared" si="334"/>
        <v>15.129032258064516</v>
      </c>
      <c r="S3564" t="str">
        <f t="shared" si="330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 s="12">
        <f t="shared" si="331"/>
        <v>42583.583333333336</v>
      </c>
      <c r="J3565">
        <v>1470078000</v>
      </c>
      <c r="K3565" s="12">
        <f t="shared" si="332"/>
        <v>42555.46361111111</v>
      </c>
      <c r="L3565">
        <v>1467648456</v>
      </c>
      <c r="M3565" t="b">
        <v>0</v>
      </c>
      <c r="N3565">
        <v>25</v>
      </c>
      <c r="O3565" s="6">
        <f t="shared" si="333"/>
        <v>1.0549000000000002</v>
      </c>
      <c r="P3565" t="b">
        <v>1</v>
      </c>
      <c r="Q3565" t="s">
        <v>8271</v>
      </c>
      <c r="R3565" s="7">
        <f t="shared" si="334"/>
        <v>21.098000000000003</v>
      </c>
      <c r="S3565" t="str">
        <f t="shared" si="330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 s="12">
        <f t="shared" si="331"/>
        <v>42282.458333333336</v>
      </c>
      <c r="J3566">
        <v>1444060800</v>
      </c>
      <c r="K3566" s="12">
        <f t="shared" si="332"/>
        <v>42236.414918981478</v>
      </c>
      <c r="L3566">
        <v>1440082649</v>
      </c>
      <c r="M3566" t="b">
        <v>0</v>
      </c>
      <c r="N3566">
        <v>17</v>
      </c>
      <c r="O3566" s="6">
        <f t="shared" si="333"/>
        <v>1.0049999999999999</v>
      </c>
      <c r="P3566" t="b">
        <v>1</v>
      </c>
      <c r="Q3566" t="s">
        <v>8271</v>
      </c>
      <c r="R3566" s="7">
        <f t="shared" si="334"/>
        <v>59.117647058823529</v>
      </c>
      <c r="S3566" t="str">
        <f t="shared" si="330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 s="12">
        <f t="shared" si="331"/>
        <v>42004.534814814811</v>
      </c>
      <c r="J3567">
        <v>1420048208</v>
      </c>
      <c r="K3567" s="12">
        <f t="shared" si="332"/>
        <v>41974.534814814811</v>
      </c>
      <c r="L3567">
        <v>1417456208</v>
      </c>
      <c r="M3567" t="b">
        <v>0</v>
      </c>
      <c r="N3567">
        <v>12</v>
      </c>
      <c r="O3567" s="6">
        <f t="shared" si="333"/>
        <v>1.3055555555555556</v>
      </c>
      <c r="P3567" t="b">
        <v>1</v>
      </c>
      <c r="Q3567" t="s">
        <v>8271</v>
      </c>
      <c r="R3567" s="7">
        <f t="shared" si="334"/>
        <v>97.916666666666671</v>
      </c>
      <c r="S3567" t="str">
        <f t="shared" si="330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 s="12">
        <f t="shared" si="331"/>
        <v>42027.299571759257</v>
      </c>
      <c r="J3568">
        <v>1422015083</v>
      </c>
      <c r="K3568" s="12">
        <f t="shared" si="332"/>
        <v>41997.299571759257</v>
      </c>
      <c r="L3568">
        <v>1419423083</v>
      </c>
      <c r="M3568" t="b">
        <v>0</v>
      </c>
      <c r="N3568">
        <v>38</v>
      </c>
      <c r="O3568" s="6">
        <f t="shared" si="333"/>
        <v>1.0475000000000001</v>
      </c>
      <c r="P3568" t="b">
        <v>1</v>
      </c>
      <c r="Q3568" t="s">
        <v>8271</v>
      </c>
      <c r="R3568" s="7">
        <f t="shared" si="334"/>
        <v>55.131578947368418</v>
      </c>
      <c r="S3568" t="str">
        <f t="shared" si="330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 s="12">
        <f t="shared" si="331"/>
        <v>42165.602361111109</v>
      </c>
      <c r="J3569">
        <v>1433964444</v>
      </c>
      <c r="K3569" s="12">
        <f t="shared" si="332"/>
        <v>42135.602361111109</v>
      </c>
      <c r="L3569">
        <v>1431372444</v>
      </c>
      <c r="M3569" t="b">
        <v>0</v>
      </c>
      <c r="N3569">
        <v>41</v>
      </c>
      <c r="O3569" s="6">
        <f t="shared" si="333"/>
        <v>1.0880000000000001</v>
      </c>
      <c r="P3569" t="b">
        <v>1</v>
      </c>
      <c r="Q3569" t="s">
        <v>8271</v>
      </c>
      <c r="R3569" s="7">
        <f t="shared" si="334"/>
        <v>26.536585365853657</v>
      </c>
      <c r="S3569" t="str">
        <f t="shared" si="330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 s="12">
        <f t="shared" si="331"/>
        <v>41899.532337962963</v>
      </c>
      <c r="J3570">
        <v>1410975994</v>
      </c>
      <c r="K3570" s="12">
        <f t="shared" si="332"/>
        <v>41869.532337962963</v>
      </c>
      <c r="L3570">
        <v>1408383994</v>
      </c>
      <c r="M3570" t="b">
        <v>0</v>
      </c>
      <c r="N3570">
        <v>19</v>
      </c>
      <c r="O3570" s="6">
        <f t="shared" si="333"/>
        <v>1.1100000000000001</v>
      </c>
      <c r="P3570" t="b">
        <v>1</v>
      </c>
      <c r="Q3570" t="s">
        <v>8271</v>
      </c>
      <c r="R3570" s="7">
        <f t="shared" si="334"/>
        <v>58.421052631578945</v>
      </c>
      <c r="S3570" t="str">
        <f t="shared" si="330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 s="12">
        <f t="shared" si="331"/>
        <v>42012.480277777773</v>
      </c>
      <c r="J3571">
        <v>1420734696</v>
      </c>
      <c r="K3571" s="12">
        <f t="shared" si="332"/>
        <v>41982.480277777773</v>
      </c>
      <c r="L3571">
        <v>1418142696</v>
      </c>
      <c r="M3571" t="b">
        <v>0</v>
      </c>
      <c r="N3571">
        <v>41</v>
      </c>
      <c r="O3571" s="6">
        <f t="shared" si="333"/>
        <v>1.0047999999999999</v>
      </c>
      <c r="P3571" t="b">
        <v>1</v>
      </c>
      <c r="Q3571" t="s">
        <v>8271</v>
      </c>
      <c r="R3571" s="7">
        <f t="shared" si="334"/>
        <v>122.53658536585365</v>
      </c>
      <c r="S3571" t="str">
        <f t="shared" si="330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 s="12">
        <f t="shared" si="331"/>
        <v>42004.083333333336</v>
      </c>
      <c r="J3572">
        <v>1420009200</v>
      </c>
      <c r="K3572" s="12">
        <f t="shared" si="332"/>
        <v>41976.12364583333</v>
      </c>
      <c r="L3572">
        <v>1417593483</v>
      </c>
      <c r="M3572" t="b">
        <v>0</v>
      </c>
      <c r="N3572">
        <v>26</v>
      </c>
      <c r="O3572" s="6">
        <f t="shared" si="333"/>
        <v>1.1435</v>
      </c>
      <c r="P3572" t="b">
        <v>1</v>
      </c>
      <c r="Q3572" t="s">
        <v>8271</v>
      </c>
      <c r="R3572" s="7">
        <f t="shared" si="334"/>
        <v>87.961538461538467</v>
      </c>
      <c r="S3572" t="str">
        <f t="shared" si="330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 s="12">
        <f t="shared" si="331"/>
        <v>41942.650613425925</v>
      </c>
      <c r="J3573">
        <v>1414701413</v>
      </c>
      <c r="K3573" s="12">
        <f t="shared" si="332"/>
        <v>41912.650613425925</v>
      </c>
      <c r="L3573">
        <v>1412109413</v>
      </c>
      <c r="M3573" t="b">
        <v>0</v>
      </c>
      <c r="N3573">
        <v>25</v>
      </c>
      <c r="O3573" s="6">
        <f t="shared" si="333"/>
        <v>1.2206666666666666</v>
      </c>
      <c r="P3573" t="b">
        <v>1</v>
      </c>
      <c r="Q3573" t="s">
        <v>8271</v>
      </c>
      <c r="R3573" s="7">
        <f t="shared" si="334"/>
        <v>73.239999999999995</v>
      </c>
      <c r="S3573" t="str">
        <f t="shared" si="330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 s="12">
        <f t="shared" si="331"/>
        <v>42176.36206018518</v>
      </c>
      <c r="J3574">
        <v>1434894082</v>
      </c>
      <c r="K3574" s="12">
        <f t="shared" si="332"/>
        <v>42146.36206018518</v>
      </c>
      <c r="L3574">
        <v>1432302082</v>
      </c>
      <c r="M3574" t="b">
        <v>0</v>
      </c>
      <c r="N3574">
        <v>9</v>
      </c>
      <c r="O3574" s="6">
        <f t="shared" si="333"/>
        <v>1</v>
      </c>
      <c r="P3574" t="b">
        <v>1</v>
      </c>
      <c r="Q3574" t="s">
        <v>8271</v>
      </c>
      <c r="R3574" s="7">
        <f t="shared" si="334"/>
        <v>55.555555555555557</v>
      </c>
      <c r="S3574" t="str">
        <f t="shared" si="330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 s="12">
        <f t="shared" si="331"/>
        <v>41951.208865740737</v>
      </c>
      <c r="J3575">
        <v>1415440846</v>
      </c>
      <c r="K3575" s="12">
        <f t="shared" si="332"/>
        <v>41921.167199074072</v>
      </c>
      <c r="L3575">
        <v>1412845246</v>
      </c>
      <c r="M3575" t="b">
        <v>0</v>
      </c>
      <c r="N3575">
        <v>78</v>
      </c>
      <c r="O3575" s="6">
        <f t="shared" si="333"/>
        <v>1.028</v>
      </c>
      <c r="P3575" t="b">
        <v>1</v>
      </c>
      <c r="Q3575" t="s">
        <v>8271</v>
      </c>
      <c r="R3575" s="7">
        <f t="shared" si="334"/>
        <v>39.53846153846154</v>
      </c>
      <c r="S3575" t="str">
        <f t="shared" si="330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 s="12">
        <f t="shared" si="331"/>
        <v>41956.776018518511</v>
      </c>
      <c r="J3576">
        <v>1415921848</v>
      </c>
      <c r="K3576" s="12">
        <f t="shared" si="332"/>
        <v>41926.734351851854</v>
      </c>
      <c r="L3576">
        <v>1413326248</v>
      </c>
      <c r="M3576" t="b">
        <v>0</v>
      </c>
      <c r="N3576">
        <v>45</v>
      </c>
      <c r="O3576" s="6">
        <f t="shared" si="333"/>
        <v>1.0612068965517241</v>
      </c>
      <c r="P3576" t="b">
        <v>1</v>
      </c>
      <c r="Q3576" t="s">
        <v>8271</v>
      </c>
      <c r="R3576" s="7">
        <f t="shared" si="334"/>
        <v>136.77777777777777</v>
      </c>
      <c r="S3576" t="str">
        <f t="shared" si="330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 s="12">
        <f t="shared" si="331"/>
        <v>42592.957638888889</v>
      </c>
      <c r="J3577">
        <v>1470887940</v>
      </c>
      <c r="K3577" s="12">
        <f t="shared" si="332"/>
        <v>42561.575543981475</v>
      </c>
      <c r="L3577">
        <v>1468176527</v>
      </c>
      <c r="M3577" t="b">
        <v>0</v>
      </c>
      <c r="N3577">
        <v>102</v>
      </c>
      <c r="O3577" s="6">
        <f t="shared" si="333"/>
        <v>1.0133000000000001</v>
      </c>
      <c r="P3577" t="b">
        <v>1</v>
      </c>
      <c r="Q3577" t="s">
        <v>8271</v>
      </c>
      <c r="R3577" s="7">
        <f t="shared" si="334"/>
        <v>99.343137254901961</v>
      </c>
      <c r="S3577" t="str">
        <f t="shared" si="330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 s="12">
        <f t="shared" si="331"/>
        <v>42709.382569444446</v>
      </c>
      <c r="J3578">
        <v>1480947054</v>
      </c>
      <c r="K3578" s="12">
        <f t="shared" si="332"/>
        <v>42649.340902777774</v>
      </c>
      <c r="L3578">
        <v>1475759454</v>
      </c>
      <c r="M3578" t="b">
        <v>0</v>
      </c>
      <c r="N3578">
        <v>5</v>
      </c>
      <c r="O3578" s="6">
        <f t="shared" si="333"/>
        <v>1</v>
      </c>
      <c r="P3578" t="b">
        <v>1</v>
      </c>
      <c r="Q3578" t="s">
        <v>8271</v>
      </c>
      <c r="R3578" s="7">
        <f t="shared" si="334"/>
        <v>20</v>
      </c>
      <c r="S3578" t="str">
        <f t="shared" si="330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 s="12">
        <f t="shared" si="331"/>
        <v>42120.061111111114</v>
      </c>
      <c r="J3579">
        <v>1430029680</v>
      </c>
      <c r="K3579" s="12">
        <f t="shared" si="332"/>
        <v>42093.578506944446</v>
      </c>
      <c r="L3579">
        <v>1427741583</v>
      </c>
      <c r="M3579" t="b">
        <v>0</v>
      </c>
      <c r="N3579">
        <v>27</v>
      </c>
      <c r="O3579" s="6">
        <f t="shared" si="333"/>
        <v>1.3</v>
      </c>
      <c r="P3579" t="b">
        <v>1</v>
      </c>
      <c r="Q3579" t="s">
        <v>8271</v>
      </c>
      <c r="R3579" s="7">
        <f t="shared" si="334"/>
        <v>28.888888888888889</v>
      </c>
      <c r="S3579" t="str">
        <f t="shared" si="330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 s="12">
        <f t="shared" si="331"/>
        <v>42490.525196759256</v>
      </c>
      <c r="J3580">
        <v>1462037777</v>
      </c>
      <c r="K3580" s="12">
        <f t="shared" si="332"/>
        <v>42460.525196759256</v>
      </c>
      <c r="L3580">
        <v>1459445777</v>
      </c>
      <c r="M3580" t="b">
        <v>0</v>
      </c>
      <c r="N3580">
        <v>37</v>
      </c>
      <c r="O3580" s="6">
        <f t="shared" si="333"/>
        <v>1.0001333333333333</v>
      </c>
      <c r="P3580" t="b">
        <v>1</v>
      </c>
      <c r="Q3580" t="s">
        <v>8271</v>
      </c>
      <c r="R3580" s="7">
        <f t="shared" si="334"/>
        <v>40.545945945945945</v>
      </c>
      <c r="S3580" t="str">
        <f t="shared" si="330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 s="12">
        <f t="shared" si="331"/>
        <v>42460.51222222222</v>
      </c>
      <c r="J3581">
        <v>1459444656</v>
      </c>
      <c r="K3581" s="12">
        <f t="shared" si="332"/>
        <v>42430.553888888891</v>
      </c>
      <c r="L3581">
        <v>1456856256</v>
      </c>
      <c r="M3581" t="b">
        <v>0</v>
      </c>
      <c r="N3581">
        <v>14</v>
      </c>
      <c r="O3581" s="6">
        <f t="shared" si="333"/>
        <v>1</v>
      </c>
      <c r="P3581" t="b">
        <v>1</v>
      </c>
      <c r="Q3581" t="s">
        <v>8271</v>
      </c>
      <c r="R3581" s="7">
        <f t="shared" si="334"/>
        <v>35.714285714285715</v>
      </c>
      <c r="S3581" t="str">
        <f t="shared" si="330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 s="12">
        <f t="shared" si="331"/>
        <v>42063.999305555553</v>
      </c>
      <c r="J3582">
        <v>1425185940</v>
      </c>
      <c r="K3582" s="12">
        <f t="shared" si="332"/>
        <v>42025.967847222222</v>
      </c>
      <c r="L3582">
        <v>1421900022</v>
      </c>
      <c r="M3582" t="b">
        <v>0</v>
      </c>
      <c r="N3582">
        <v>27</v>
      </c>
      <c r="O3582" s="6">
        <f t="shared" si="333"/>
        <v>1.1388888888888888</v>
      </c>
      <c r="P3582" t="b">
        <v>1</v>
      </c>
      <c r="Q3582" t="s">
        <v>8271</v>
      </c>
      <c r="R3582" s="7">
        <f t="shared" si="334"/>
        <v>37.962962962962962</v>
      </c>
      <c r="S3582" t="str">
        <f t="shared" si="330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 s="12">
        <f t="shared" si="331"/>
        <v>41850.26284722222</v>
      </c>
      <c r="J3583">
        <v>1406719110</v>
      </c>
      <c r="K3583" s="12">
        <f t="shared" si="332"/>
        <v>41836.26284722222</v>
      </c>
      <c r="L3583">
        <v>1405509510</v>
      </c>
      <c r="M3583" t="b">
        <v>0</v>
      </c>
      <c r="N3583">
        <v>45</v>
      </c>
      <c r="O3583" s="6">
        <f t="shared" si="333"/>
        <v>1</v>
      </c>
      <c r="P3583" t="b">
        <v>1</v>
      </c>
      <c r="Q3583" t="s">
        <v>8271</v>
      </c>
      <c r="R3583" s="7">
        <f t="shared" si="334"/>
        <v>33.333333333333336</v>
      </c>
      <c r="S3583" t="str">
        <f t="shared" ref="S3583:S3646" si="336">LEFT(Q3583, FIND("/",Q3583) - 1)</f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 s="12">
        <f t="shared" si="331"/>
        <v>42464.887523148143</v>
      </c>
      <c r="J3584">
        <v>1459822682</v>
      </c>
      <c r="K3584" s="12">
        <f t="shared" si="332"/>
        <v>42450.887523148143</v>
      </c>
      <c r="L3584">
        <v>1458613082</v>
      </c>
      <c r="M3584" t="b">
        <v>0</v>
      </c>
      <c r="N3584">
        <v>49</v>
      </c>
      <c r="O3584" s="6">
        <f t="shared" si="333"/>
        <v>2.87</v>
      </c>
      <c r="P3584" t="b">
        <v>1</v>
      </c>
      <c r="Q3584" t="s">
        <v>8271</v>
      </c>
      <c r="R3584" s="7">
        <f t="shared" si="334"/>
        <v>58.571428571428569</v>
      </c>
      <c r="S3584" t="str">
        <f t="shared" si="336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 s="12">
        <f t="shared" si="331"/>
        <v>42478.175983796296</v>
      </c>
      <c r="J3585">
        <v>1460970805</v>
      </c>
      <c r="K3585" s="12">
        <f t="shared" si="332"/>
        <v>42418.217650462961</v>
      </c>
      <c r="L3585">
        <v>1455790405</v>
      </c>
      <c r="M3585" t="b">
        <v>0</v>
      </c>
      <c r="N3585">
        <v>24</v>
      </c>
      <c r="O3585" s="6">
        <f t="shared" si="333"/>
        <v>1.085</v>
      </c>
      <c r="P3585" t="b">
        <v>1</v>
      </c>
      <c r="Q3585" t="s">
        <v>8271</v>
      </c>
      <c r="R3585" s="7">
        <f t="shared" si="334"/>
        <v>135.625</v>
      </c>
      <c r="S3585" t="str">
        <f t="shared" si="336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 s="12">
        <f t="shared" si="331"/>
        <v>42198.108148148145</v>
      </c>
      <c r="J3586">
        <v>1436772944</v>
      </c>
      <c r="K3586" s="12">
        <f t="shared" si="332"/>
        <v>42168.108148148145</v>
      </c>
      <c r="L3586">
        <v>1434180944</v>
      </c>
      <c r="M3586" t="b">
        <v>0</v>
      </c>
      <c r="N3586">
        <v>112</v>
      </c>
      <c r="O3586" s="6">
        <f t="shared" si="333"/>
        <v>1.155</v>
      </c>
      <c r="P3586" t="b">
        <v>1</v>
      </c>
      <c r="Q3586" t="s">
        <v>8271</v>
      </c>
      <c r="R3586" s="7">
        <f t="shared" si="334"/>
        <v>30.9375</v>
      </c>
      <c r="S3586" t="str">
        <f t="shared" si="336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 s="12">
        <f t="shared" ref="I3587:I3650" si="337">(J3587/86400)+25569+(-5/24)</f>
        <v>41994.507986111108</v>
      </c>
      <c r="J3587">
        <v>1419181890</v>
      </c>
      <c r="K3587" s="12">
        <f t="shared" ref="K3587:K3650" si="338">(L3587/86400)+25569+(-5/24)</f>
        <v>41964.507986111108</v>
      </c>
      <c r="L3587">
        <v>1416589890</v>
      </c>
      <c r="M3587" t="b">
        <v>0</v>
      </c>
      <c r="N3587">
        <v>23</v>
      </c>
      <c r="O3587" s="6">
        <f t="shared" ref="O3587:O3650" si="339">E3587/D3587</f>
        <v>1.1911764705882353</v>
      </c>
      <c r="P3587" t="b">
        <v>1</v>
      </c>
      <c r="Q3587" t="s">
        <v>8271</v>
      </c>
      <c r="R3587" s="7">
        <f t="shared" ref="R3587:R3650" si="340">E3587/N3587</f>
        <v>176.08695652173913</v>
      </c>
      <c r="S3587" t="str">
        <f t="shared" si="336"/>
        <v>theater</v>
      </c>
      <c r="T3587" t="str">
        <f t="shared" ref="T3587:T3650" si="341">RIGHT(Q3587, LEN(Q3587) - FIND("/",Q3587))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 s="12">
        <f t="shared" si="337"/>
        <v>42636.489236111105</v>
      </c>
      <c r="J3588">
        <v>1474649070</v>
      </c>
      <c r="K3588" s="12">
        <f t="shared" si="338"/>
        <v>42576.489236111105</v>
      </c>
      <c r="L3588">
        <v>1469465070</v>
      </c>
      <c r="M3588" t="b">
        <v>0</v>
      </c>
      <c r="N3588">
        <v>54</v>
      </c>
      <c r="O3588" s="6">
        <f t="shared" si="339"/>
        <v>1.0942666666666667</v>
      </c>
      <c r="P3588" t="b">
        <v>1</v>
      </c>
      <c r="Q3588" t="s">
        <v>8271</v>
      </c>
      <c r="R3588" s="7">
        <f t="shared" si="340"/>
        <v>151.9814814814815</v>
      </c>
      <c r="S3588" t="str">
        <f t="shared" si="336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 s="12">
        <f t="shared" si="337"/>
        <v>42548.583333333336</v>
      </c>
      <c r="J3589">
        <v>1467054000</v>
      </c>
      <c r="K3589" s="12">
        <f t="shared" si="338"/>
        <v>42503.331643518519</v>
      </c>
      <c r="L3589">
        <v>1463144254</v>
      </c>
      <c r="M3589" t="b">
        <v>0</v>
      </c>
      <c r="N3589">
        <v>28</v>
      </c>
      <c r="O3589" s="6">
        <f t="shared" si="339"/>
        <v>1.266</v>
      </c>
      <c r="P3589" t="b">
        <v>1</v>
      </c>
      <c r="Q3589" t="s">
        <v>8271</v>
      </c>
      <c r="R3589" s="7">
        <f t="shared" si="340"/>
        <v>22.607142857142858</v>
      </c>
      <c r="S3589" t="str">
        <f t="shared" si="336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 s="12">
        <f t="shared" si="337"/>
        <v>42123.749999999993</v>
      </c>
      <c r="J3590">
        <v>1430348400</v>
      </c>
      <c r="K3590" s="12">
        <f t="shared" si="338"/>
        <v>42101.620486111111</v>
      </c>
      <c r="L3590">
        <v>1428436410</v>
      </c>
      <c r="M3590" t="b">
        <v>0</v>
      </c>
      <c r="N3590">
        <v>11</v>
      </c>
      <c r="O3590" s="6">
        <f t="shared" si="339"/>
        <v>1.0049999999999999</v>
      </c>
      <c r="P3590" t="b">
        <v>1</v>
      </c>
      <c r="Q3590" t="s">
        <v>8271</v>
      </c>
      <c r="R3590" s="7">
        <f t="shared" si="340"/>
        <v>18.272727272727273</v>
      </c>
      <c r="S3590" t="str">
        <f t="shared" si="336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 s="12">
        <f t="shared" si="337"/>
        <v>42150.439201388886</v>
      </c>
      <c r="J3591">
        <v>1432654347</v>
      </c>
      <c r="K3591" s="12">
        <f t="shared" si="338"/>
        <v>42125.439201388886</v>
      </c>
      <c r="L3591">
        <v>1430494347</v>
      </c>
      <c r="M3591" t="b">
        <v>0</v>
      </c>
      <c r="N3591">
        <v>62</v>
      </c>
      <c r="O3591" s="6">
        <f t="shared" si="339"/>
        <v>1.2749999999999999</v>
      </c>
      <c r="P3591" t="b">
        <v>1</v>
      </c>
      <c r="Q3591" t="s">
        <v>8271</v>
      </c>
      <c r="R3591" s="7">
        <f t="shared" si="340"/>
        <v>82.258064516129039</v>
      </c>
      <c r="S3591" t="str">
        <f t="shared" si="336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 s="12">
        <f t="shared" si="337"/>
        <v>41932.125393518516</v>
      </c>
      <c r="J3592">
        <v>1413792034</v>
      </c>
      <c r="K3592" s="12">
        <f t="shared" si="338"/>
        <v>41902.125393518516</v>
      </c>
      <c r="L3592">
        <v>1411200034</v>
      </c>
      <c r="M3592" t="b">
        <v>0</v>
      </c>
      <c r="N3592">
        <v>73</v>
      </c>
      <c r="O3592" s="6">
        <f t="shared" si="339"/>
        <v>1.0005999999999999</v>
      </c>
      <c r="P3592" t="b">
        <v>1</v>
      </c>
      <c r="Q3592" t="s">
        <v>8271</v>
      </c>
      <c r="R3592" s="7">
        <f t="shared" si="340"/>
        <v>68.534246575342465</v>
      </c>
      <c r="S3592" t="str">
        <f t="shared" si="336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 s="12">
        <f t="shared" si="337"/>
        <v>42027.999305555553</v>
      </c>
      <c r="J3593">
        <v>1422075540</v>
      </c>
      <c r="K3593" s="12">
        <f t="shared" si="338"/>
        <v>42003.74009259259</v>
      </c>
      <c r="L3593">
        <v>1419979544</v>
      </c>
      <c r="M3593" t="b">
        <v>0</v>
      </c>
      <c r="N3593">
        <v>18</v>
      </c>
      <c r="O3593" s="6">
        <f t="shared" si="339"/>
        <v>1.75</v>
      </c>
      <c r="P3593" t="b">
        <v>1</v>
      </c>
      <c r="Q3593" t="s">
        <v>8271</v>
      </c>
      <c r="R3593" s="7">
        <f t="shared" si="340"/>
        <v>68.055555555555557</v>
      </c>
      <c r="S3593" t="str">
        <f t="shared" si="336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 s="12">
        <f t="shared" si="337"/>
        <v>42045.999305555553</v>
      </c>
      <c r="J3594">
        <v>1423630740</v>
      </c>
      <c r="K3594" s="12">
        <f t="shared" si="338"/>
        <v>41988.621608796289</v>
      </c>
      <c r="L3594">
        <v>1418673307</v>
      </c>
      <c r="M3594" t="b">
        <v>0</v>
      </c>
      <c r="N3594">
        <v>35</v>
      </c>
      <c r="O3594" s="6">
        <f t="shared" si="339"/>
        <v>1.2725</v>
      </c>
      <c r="P3594" t="b">
        <v>1</v>
      </c>
      <c r="Q3594" t="s">
        <v>8271</v>
      </c>
      <c r="R3594" s="7">
        <f t="shared" si="340"/>
        <v>72.714285714285708</v>
      </c>
      <c r="S3594" t="str">
        <f t="shared" si="336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 s="12">
        <f t="shared" si="337"/>
        <v>42009.643055555549</v>
      </c>
      <c r="J3595">
        <v>1420489560</v>
      </c>
      <c r="K3595" s="12">
        <f t="shared" si="338"/>
        <v>41974.690266203703</v>
      </c>
      <c r="L3595">
        <v>1417469639</v>
      </c>
      <c r="M3595" t="b">
        <v>0</v>
      </c>
      <c r="N3595">
        <v>43</v>
      </c>
      <c r="O3595" s="6">
        <f t="shared" si="339"/>
        <v>1.1063333333333334</v>
      </c>
      <c r="P3595" t="b">
        <v>1</v>
      </c>
      <c r="Q3595" t="s">
        <v>8271</v>
      </c>
      <c r="R3595" s="7">
        <f t="shared" si="340"/>
        <v>77.186046511627907</v>
      </c>
      <c r="S3595" t="str">
        <f t="shared" si="336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 s="12">
        <f t="shared" si="337"/>
        <v>42616.858587962961</v>
      </c>
      <c r="J3596">
        <v>1472952982</v>
      </c>
      <c r="K3596" s="12">
        <f t="shared" si="338"/>
        <v>42591.858587962961</v>
      </c>
      <c r="L3596">
        <v>1470792982</v>
      </c>
      <c r="M3596" t="b">
        <v>0</v>
      </c>
      <c r="N3596">
        <v>36</v>
      </c>
      <c r="O3596" s="6">
        <f t="shared" si="339"/>
        <v>1.2593749999999999</v>
      </c>
      <c r="P3596" t="b">
        <v>1</v>
      </c>
      <c r="Q3596" t="s">
        <v>8271</v>
      </c>
      <c r="R3596" s="7">
        <f t="shared" si="340"/>
        <v>55.972222222222221</v>
      </c>
      <c r="S3596" t="str">
        <f t="shared" si="336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 s="12">
        <f t="shared" si="337"/>
        <v>42076.082638888889</v>
      </c>
      <c r="J3597">
        <v>1426229940</v>
      </c>
      <c r="K3597" s="12">
        <f t="shared" si="338"/>
        <v>42049.800034722219</v>
      </c>
      <c r="L3597">
        <v>1423959123</v>
      </c>
      <c r="M3597" t="b">
        <v>0</v>
      </c>
      <c r="N3597">
        <v>62</v>
      </c>
      <c r="O3597" s="6">
        <f t="shared" si="339"/>
        <v>1.1850000000000001</v>
      </c>
      <c r="P3597" t="b">
        <v>1</v>
      </c>
      <c r="Q3597" t="s">
        <v>8271</v>
      </c>
      <c r="R3597" s="7">
        <f t="shared" si="340"/>
        <v>49.693548387096776</v>
      </c>
      <c r="S3597" t="str">
        <f t="shared" si="336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 s="12">
        <f t="shared" si="337"/>
        <v>41877.506736111107</v>
      </c>
      <c r="J3598">
        <v>1409072982</v>
      </c>
      <c r="K3598" s="12">
        <f t="shared" si="338"/>
        <v>41856.506736111107</v>
      </c>
      <c r="L3598">
        <v>1407258582</v>
      </c>
      <c r="M3598" t="b">
        <v>0</v>
      </c>
      <c r="N3598">
        <v>15</v>
      </c>
      <c r="O3598" s="6">
        <f t="shared" si="339"/>
        <v>1.0772727272727274</v>
      </c>
      <c r="P3598" t="b">
        <v>1</v>
      </c>
      <c r="Q3598" t="s">
        <v>8271</v>
      </c>
      <c r="R3598" s="7">
        <f t="shared" si="340"/>
        <v>79</v>
      </c>
      <c r="S3598" t="str">
        <f t="shared" si="336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 s="12">
        <f t="shared" si="337"/>
        <v>42432.040972222218</v>
      </c>
      <c r="J3599">
        <v>1456984740</v>
      </c>
      <c r="K3599" s="12">
        <f t="shared" si="338"/>
        <v>42417.377199074072</v>
      </c>
      <c r="L3599">
        <v>1455717790</v>
      </c>
      <c r="M3599" t="b">
        <v>0</v>
      </c>
      <c r="N3599">
        <v>33</v>
      </c>
      <c r="O3599" s="6">
        <f t="shared" si="339"/>
        <v>1.026</v>
      </c>
      <c r="P3599" t="b">
        <v>1</v>
      </c>
      <c r="Q3599" t="s">
        <v>8271</v>
      </c>
      <c r="R3599" s="7">
        <f t="shared" si="340"/>
        <v>77.727272727272734</v>
      </c>
      <c r="S3599" t="str">
        <f t="shared" si="336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 s="12">
        <f t="shared" si="337"/>
        <v>41884.999305555553</v>
      </c>
      <c r="J3600">
        <v>1409720340</v>
      </c>
      <c r="K3600" s="12">
        <f t="shared" si="338"/>
        <v>41866.590532407405</v>
      </c>
      <c r="L3600">
        <v>1408129822</v>
      </c>
      <c r="M3600" t="b">
        <v>0</v>
      </c>
      <c r="N3600">
        <v>27</v>
      </c>
      <c r="O3600" s="6">
        <f t="shared" si="339"/>
        <v>1.101</v>
      </c>
      <c r="P3600" t="b">
        <v>1</v>
      </c>
      <c r="Q3600" t="s">
        <v>8271</v>
      </c>
      <c r="R3600" s="7">
        <f t="shared" si="340"/>
        <v>40.777777777777779</v>
      </c>
      <c r="S3600" t="str">
        <f t="shared" si="336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 s="12">
        <f t="shared" si="337"/>
        <v>42245.791666666664</v>
      </c>
      <c r="J3601">
        <v>1440892800</v>
      </c>
      <c r="K3601" s="12">
        <f t="shared" si="338"/>
        <v>42220.586539351854</v>
      </c>
      <c r="L3601">
        <v>1438715077</v>
      </c>
      <c r="M3601" t="b">
        <v>0</v>
      </c>
      <c r="N3601">
        <v>17</v>
      </c>
      <c r="O3601" s="6">
        <f t="shared" si="339"/>
        <v>2.02</v>
      </c>
      <c r="P3601" t="b">
        <v>1</v>
      </c>
      <c r="Q3601" t="s">
        <v>8271</v>
      </c>
      <c r="R3601" s="7">
        <f t="shared" si="340"/>
        <v>59.411764705882355</v>
      </c>
      <c r="S3601" t="str">
        <f t="shared" si="336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 s="12">
        <f t="shared" si="337"/>
        <v>42656.640787037039</v>
      </c>
      <c r="J3602">
        <v>1476390164</v>
      </c>
      <c r="K3602" s="12">
        <f t="shared" si="338"/>
        <v>42628.640787037039</v>
      </c>
      <c r="L3602">
        <v>1473970964</v>
      </c>
      <c r="M3602" t="b">
        <v>0</v>
      </c>
      <c r="N3602">
        <v>4</v>
      </c>
      <c r="O3602" s="6">
        <f t="shared" si="339"/>
        <v>1.3</v>
      </c>
      <c r="P3602" t="b">
        <v>1</v>
      </c>
      <c r="Q3602" t="s">
        <v>8271</v>
      </c>
      <c r="R3602" s="7">
        <f t="shared" si="340"/>
        <v>3.25</v>
      </c>
      <c r="S3602" t="str">
        <f t="shared" si="336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 s="12">
        <f t="shared" si="337"/>
        <v>42020.790300925924</v>
      </c>
      <c r="J3603">
        <v>1421452682</v>
      </c>
      <c r="K3603" s="12">
        <f t="shared" si="338"/>
        <v>41990.790300925924</v>
      </c>
      <c r="L3603">
        <v>1418860682</v>
      </c>
      <c r="M3603" t="b">
        <v>0</v>
      </c>
      <c r="N3603">
        <v>53</v>
      </c>
      <c r="O3603" s="6">
        <f t="shared" si="339"/>
        <v>1.0435000000000001</v>
      </c>
      <c r="P3603" t="b">
        <v>1</v>
      </c>
      <c r="Q3603" t="s">
        <v>8271</v>
      </c>
      <c r="R3603" s="7">
        <f t="shared" si="340"/>
        <v>39.377358490566039</v>
      </c>
      <c r="S3603" t="str">
        <f t="shared" si="336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 s="12">
        <f t="shared" si="337"/>
        <v>42507.68609953703</v>
      </c>
      <c r="J3604">
        <v>1463520479</v>
      </c>
      <c r="K3604" s="12">
        <f t="shared" si="338"/>
        <v>42447.68609953703</v>
      </c>
      <c r="L3604">
        <v>1458336479</v>
      </c>
      <c r="M3604" t="b">
        <v>0</v>
      </c>
      <c r="N3604">
        <v>49</v>
      </c>
      <c r="O3604" s="6">
        <f t="shared" si="339"/>
        <v>1.0004999999999999</v>
      </c>
      <c r="P3604" t="b">
        <v>1</v>
      </c>
      <c r="Q3604" t="s">
        <v>8271</v>
      </c>
      <c r="R3604" s="7">
        <f t="shared" si="340"/>
        <v>81.673469387755105</v>
      </c>
      <c r="S3604" t="str">
        <f t="shared" si="336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 s="12">
        <f t="shared" si="337"/>
        <v>42313.697685185187</v>
      </c>
      <c r="J3605">
        <v>1446759880</v>
      </c>
      <c r="K3605" s="12">
        <f t="shared" si="338"/>
        <v>42283.656018518515</v>
      </c>
      <c r="L3605">
        <v>1444164280</v>
      </c>
      <c r="M3605" t="b">
        <v>0</v>
      </c>
      <c r="N3605">
        <v>57</v>
      </c>
      <c r="O3605" s="6">
        <f t="shared" si="339"/>
        <v>1.7066666666666668</v>
      </c>
      <c r="P3605" t="b">
        <v>1</v>
      </c>
      <c r="Q3605" t="s">
        <v>8271</v>
      </c>
      <c r="R3605" s="7">
        <f t="shared" si="340"/>
        <v>44.912280701754383</v>
      </c>
      <c r="S3605" t="str">
        <f t="shared" si="336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 s="12">
        <f t="shared" si="337"/>
        <v>42489.082638888889</v>
      </c>
      <c r="J3606">
        <v>1461913140</v>
      </c>
      <c r="K3606" s="12">
        <f t="shared" si="338"/>
        <v>42482.80736111111</v>
      </c>
      <c r="L3606">
        <v>1461370956</v>
      </c>
      <c r="M3606" t="b">
        <v>0</v>
      </c>
      <c r="N3606">
        <v>69</v>
      </c>
      <c r="O3606" s="6">
        <f t="shared" si="339"/>
        <v>1.1283333333333334</v>
      </c>
      <c r="P3606" t="b">
        <v>1</v>
      </c>
      <c r="Q3606" t="s">
        <v>8271</v>
      </c>
      <c r="R3606" s="7">
        <f t="shared" si="340"/>
        <v>49.05797101449275</v>
      </c>
      <c r="S3606" t="str">
        <f t="shared" si="336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 s="12">
        <f t="shared" si="337"/>
        <v>42413.584791666661</v>
      </c>
      <c r="J3607">
        <v>1455390126</v>
      </c>
      <c r="K3607" s="12">
        <f t="shared" si="338"/>
        <v>42383.584791666661</v>
      </c>
      <c r="L3607">
        <v>1452798126</v>
      </c>
      <c r="M3607" t="b">
        <v>0</v>
      </c>
      <c r="N3607">
        <v>15</v>
      </c>
      <c r="O3607" s="6">
        <f t="shared" si="339"/>
        <v>1.84</v>
      </c>
      <c r="P3607" t="b">
        <v>1</v>
      </c>
      <c r="Q3607" t="s">
        <v>8271</v>
      </c>
      <c r="R3607" s="7">
        <f t="shared" si="340"/>
        <v>30.666666666666668</v>
      </c>
      <c r="S3607" t="str">
        <f t="shared" si="336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 s="12">
        <f t="shared" si="337"/>
        <v>42596.396493055552</v>
      </c>
      <c r="J3608">
        <v>1471185057</v>
      </c>
      <c r="K3608" s="12">
        <f t="shared" si="338"/>
        <v>42566.396493055552</v>
      </c>
      <c r="L3608">
        <v>1468593057</v>
      </c>
      <c r="M3608" t="b">
        <v>0</v>
      </c>
      <c r="N3608">
        <v>64</v>
      </c>
      <c r="O3608" s="6">
        <f t="shared" si="339"/>
        <v>1.3026666666666666</v>
      </c>
      <c r="P3608" t="b">
        <v>1</v>
      </c>
      <c r="Q3608" t="s">
        <v>8271</v>
      </c>
      <c r="R3608" s="7">
        <f t="shared" si="340"/>
        <v>61.0625</v>
      </c>
      <c r="S3608" t="str">
        <f t="shared" si="336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 s="12">
        <f t="shared" si="337"/>
        <v>42352.791666666664</v>
      </c>
      <c r="J3609">
        <v>1450137600</v>
      </c>
      <c r="K3609" s="12">
        <f t="shared" si="338"/>
        <v>42338.755578703705</v>
      </c>
      <c r="L3609">
        <v>1448924882</v>
      </c>
      <c r="M3609" t="b">
        <v>0</v>
      </c>
      <c r="N3609">
        <v>20</v>
      </c>
      <c r="O3609" s="6">
        <f t="shared" si="339"/>
        <v>1.0545454545454545</v>
      </c>
      <c r="P3609" t="b">
        <v>1</v>
      </c>
      <c r="Q3609" t="s">
        <v>8271</v>
      </c>
      <c r="R3609" s="7">
        <f t="shared" si="340"/>
        <v>29</v>
      </c>
      <c r="S3609" t="str">
        <f t="shared" si="336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 s="12">
        <f t="shared" si="337"/>
        <v>42538.374999999993</v>
      </c>
      <c r="J3610">
        <v>1466172000</v>
      </c>
      <c r="K3610" s="12">
        <f t="shared" si="338"/>
        <v>42506.501041666663</v>
      </c>
      <c r="L3610">
        <v>1463418090</v>
      </c>
      <c r="M3610" t="b">
        <v>0</v>
      </c>
      <c r="N3610">
        <v>27</v>
      </c>
      <c r="O3610" s="6">
        <f t="shared" si="339"/>
        <v>1</v>
      </c>
      <c r="P3610" t="b">
        <v>1</v>
      </c>
      <c r="Q3610" t="s">
        <v>8271</v>
      </c>
      <c r="R3610" s="7">
        <f t="shared" si="340"/>
        <v>29.62962962962963</v>
      </c>
      <c r="S3610" t="str">
        <f t="shared" si="336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 s="12">
        <f t="shared" si="337"/>
        <v>42459.741724537038</v>
      </c>
      <c r="J3611">
        <v>1459378085</v>
      </c>
      <c r="K3611" s="12">
        <f t="shared" si="338"/>
        <v>42429.783391203702</v>
      </c>
      <c r="L3611">
        <v>1456789685</v>
      </c>
      <c r="M3611" t="b">
        <v>0</v>
      </c>
      <c r="N3611">
        <v>21</v>
      </c>
      <c r="O3611" s="6">
        <f t="shared" si="339"/>
        <v>1.5331632653061225</v>
      </c>
      <c r="P3611" t="b">
        <v>1</v>
      </c>
      <c r="Q3611" t="s">
        <v>8271</v>
      </c>
      <c r="R3611" s="7">
        <f t="shared" si="340"/>
        <v>143.0952380952381</v>
      </c>
      <c r="S3611" t="str">
        <f t="shared" si="336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 s="12">
        <f t="shared" si="337"/>
        <v>42233.22379629629</v>
      </c>
      <c r="J3612">
        <v>1439806936</v>
      </c>
      <c r="K3612" s="12">
        <f t="shared" si="338"/>
        <v>42203.22379629629</v>
      </c>
      <c r="L3612">
        <v>1437214936</v>
      </c>
      <c r="M3612" t="b">
        <v>0</v>
      </c>
      <c r="N3612">
        <v>31</v>
      </c>
      <c r="O3612" s="6">
        <f t="shared" si="339"/>
        <v>1.623</v>
      </c>
      <c r="P3612" t="b">
        <v>1</v>
      </c>
      <c r="Q3612" t="s">
        <v>8271</v>
      </c>
      <c r="R3612" s="7">
        <f t="shared" si="340"/>
        <v>52.354838709677416</v>
      </c>
      <c r="S3612" t="str">
        <f t="shared" si="336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 s="12">
        <f t="shared" si="337"/>
        <v>42102.162048611113</v>
      </c>
      <c r="J3613">
        <v>1428483201</v>
      </c>
      <c r="K3613" s="12">
        <f t="shared" si="338"/>
        <v>42072.162048611113</v>
      </c>
      <c r="L3613">
        <v>1425891201</v>
      </c>
      <c r="M3613" t="b">
        <v>0</v>
      </c>
      <c r="N3613">
        <v>51</v>
      </c>
      <c r="O3613" s="6">
        <f t="shared" si="339"/>
        <v>1.36</v>
      </c>
      <c r="P3613" t="b">
        <v>1</v>
      </c>
      <c r="Q3613" t="s">
        <v>8271</v>
      </c>
      <c r="R3613" s="7">
        <f t="shared" si="340"/>
        <v>66.666666666666671</v>
      </c>
      <c r="S3613" t="str">
        <f t="shared" si="336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 s="12">
        <f t="shared" si="337"/>
        <v>41799.518645833326</v>
      </c>
      <c r="J3614">
        <v>1402334811</v>
      </c>
      <c r="K3614" s="12">
        <f t="shared" si="338"/>
        <v>41789.518645833326</v>
      </c>
      <c r="L3614">
        <v>1401470811</v>
      </c>
      <c r="M3614" t="b">
        <v>0</v>
      </c>
      <c r="N3614">
        <v>57</v>
      </c>
      <c r="O3614" s="6">
        <f t="shared" si="339"/>
        <v>1.444</v>
      </c>
      <c r="P3614" t="b">
        <v>1</v>
      </c>
      <c r="Q3614" t="s">
        <v>8271</v>
      </c>
      <c r="R3614" s="7">
        <f t="shared" si="340"/>
        <v>126.66666666666667</v>
      </c>
      <c r="S3614" t="str">
        <f t="shared" si="336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 s="12">
        <f t="shared" si="337"/>
        <v>41818.381643518514</v>
      </c>
      <c r="J3615">
        <v>1403964574</v>
      </c>
      <c r="K3615" s="12">
        <f t="shared" si="338"/>
        <v>41788.381643518514</v>
      </c>
      <c r="L3615">
        <v>1401372574</v>
      </c>
      <c r="M3615" t="b">
        <v>0</v>
      </c>
      <c r="N3615">
        <v>20</v>
      </c>
      <c r="O3615" s="6">
        <f t="shared" si="339"/>
        <v>1</v>
      </c>
      <c r="P3615" t="b">
        <v>1</v>
      </c>
      <c r="Q3615" t="s">
        <v>8271</v>
      </c>
      <c r="R3615" s="7">
        <f t="shared" si="340"/>
        <v>62.5</v>
      </c>
      <c r="S3615" t="str">
        <f t="shared" si="336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 s="12">
        <f t="shared" si="337"/>
        <v>42173.833518518521</v>
      </c>
      <c r="J3616">
        <v>1434675616</v>
      </c>
      <c r="K3616" s="12">
        <f t="shared" si="338"/>
        <v>42143.833518518521</v>
      </c>
      <c r="L3616">
        <v>1432083616</v>
      </c>
      <c r="M3616" t="b">
        <v>0</v>
      </c>
      <c r="N3616">
        <v>71</v>
      </c>
      <c r="O3616" s="6">
        <f t="shared" si="339"/>
        <v>1.008</v>
      </c>
      <c r="P3616" t="b">
        <v>1</v>
      </c>
      <c r="Q3616" t="s">
        <v>8271</v>
      </c>
      <c r="R3616" s="7">
        <f t="shared" si="340"/>
        <v>35.492957746478872</v>
      </c>
      <c r="S3616" t="str">
        <f t="shared" si="336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 s="12">
        <f t="shared" si="337"/>
        <v>42348.385370370372</v>
      </c>
      <c r="J3617">
        <v>1449756896</v>
      </c>
      <c r="K3617" s="12">
        <f t="shared" si="338"/>
        <v>42318.385370370372</v>
      </c>
      <c r="L3617">
        <v>1447164896</v>
      </c>
      <c r="M3617" t="b">
        <v>0</v>
      </c>
      <c r="N3617">
        <v>72</v>
      </c>
      <c r="O3617" s="6">
        <f t="shared" si="339"/>
        <v>1.0680000000000001</v>
      </c>
      <c r="P3617" t="b">
        <v>1</v>
      </c>
      <c r="Q3617" t="s">
        <v>8271</v>
      </c>
      <c r="R3617" s="7">
        <f t="shared" si="340"/>
        <v>37.083333333333336</v>
      </c>
      <c r="S3617" t="str">
        <f t="shared" si="336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 s="12">
        <f t="shared" si="337"/>
        <v>42082.699814814812</v>
      </c>
      <c r="J3618">
        <v>1426801664</v>
      </c>
      <c r="K3618" s="12">
        <f t="shared" si="338"/>
        <v>42052.741481481477</v>
      </c>
      <c r="L3618">
        <v>1424213264</v>
      </c>
      <c r="M3618" t="b">
        <v>0</v>
      </c>
      <c r="N3618">
        <v>45</v>
      </c>
      <c r="O3618" s="6">
        <f t="shared" si="339"/>
        <v>1.248</v>
      </c>
      <c r="P3618" t="b">
        <v>1</v>
      </c>
      <c r="Q3618" t="s">
        <v>8271</v>
      </c>
      <c r="R3618" s="7">
        <f t="shared" si="340"/>
        <v>69.333333333333329</v>
      </c>
      <c r="S3618" t="str">
        <f t="shared" si="336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 s="12">
        <f t="shared" si="337"/>
        <v>42793.791666666664</v>
      </c>
      <c r="J3619">
        <v>1488240000</v>
      </c>
      <c r="K3619" s="12">
        <f t="shared" si="338"/>
        <v>42779.401956018519</v>
      </c>
      <c r="L3619">
        <v>1486996729</v>
      </c>
      <c r="M3619" t="b">
        <v>0</v>
      </c>
      <c r="N3619">
        <v>51</v>
      </c>
      <c r="O3619" s="6">
        <f t="shared" si="339"/>
        <v>1.1891891891891893</v>
      </c>
      <c r="P3619" t="b">
        <v>1</v>
      </c>
      <c r="Q3619" t="s">
        <v>8271</v>
      </c>
      <c r="R3619" s="7">
        <f t="shared" si="340"/>
        <v>17.254901960784313</v>
      </c>
      <c r="S3619" t="str">
        <f t="shared" si="336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 s="12">
        <f t="shared" si="337"/>
        <v>42158.419560185182</v>
      </c>
      <c r="J3620">
        <v>1433343850</v>
      </c>
      <c r="K3620" s="12">
        <f t="shared" si="338"/>
        <v>42128.419560185182</v>
      </c>
      <c r="L3620">
        <v>1430751850</v>
      </c>
      <c r="M3620" t="b">
        <v>0</v>
      </c>
      <c r="N3620">
        <v>56</v>
      </c>
      <c r="O3620" s="6">
        <f t="shared" si="339"/>
        <v>1.01</v>
      </c>
      <c r="P3620" t="b">
        <v>1</v>
      </c>
      <c r="Q3620" t="s">
        <v>8271</v>
      </c>
      <c r="R3620" s="7">
        <f t="shared" si="340"/>
        <v>36.071428571428569</v>
      </c>
      <c r="S3620" t="str">
        <f t="shared" si="336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 s="12">
        <f t="shared" si="337"/>
        <v>42693.708333333336</v>
      </c>
      <c r="J3621">
        <v>1479592800</v>
      </c>
      <c r="K3621" s="12">
        <f t="shared" si="338"/>
        <v>42660.923912037033</v>
      </c>
      <c r="L3621">
        <v>1476760226</v>
      </c>
      <c r="M3621" t="b">
        <v>0</v>
      </c>
      <c r="N3621">
        <v>17</v>
      </c>
      <c r="O3621" s="6">
        <f t="shared" si="339"/>
        <v>1.1299999999999999</v>
      </c>
      <c r="P3621" t="b">
        <v>1</v>
      </c>
      <c r="Q3621" t="s">
        <v>8271</v>
      </c>
      <c r="R3621" s="7">
        <f t="shared" si="340"/>
        <v>66.470588235294116</v>
      </c>
      <c r="S3621" t="str">
        <f t="shared" si="336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 s="12">
        <f t="shared" si="337"/>
        <v>42067.958333333336</v>
      </c>
      <c r="J3622">
        <v>1425528000</v>
      </c>
      <c r="K3622" s="12">
        <f t="shared" si="338"/>
        <v>42037.72987268518</v>
      </c>
      <c r="L3622">
        <v>1422916261</v>
      </c>
      <c r="M3622" t="b">
        <v>0</v>
      </c>
      <c r="N3622">
        <v>197</v>
      </c>
      <c r="O3622" s="6">
        <f t="shared" si="339"/>
        <v>1.0519047619047619</v>
      </c>
      <c r="P3622" t="b">
        <v>1</v>
      </c>
      <c r="Q3622" t="s">
        <v>8271</v>
      </c>
      <c r="R3622" s="7">
        <f t="shared" si="340"/>
        <v>56.065989847715734</v>
      </c>
      <c r="S3622" t="str">
        <f t="shared" si="336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 s="12">
        <f t="shared" si="337"/>
        <v>42643.666666666664</v>
      </c>
      <c r="J3623">
        <v>1475269200</v>
      </c>
      <c r="K3623" s="12">
        <f t="shared" si="338"/>
        <v>42619.727361111109</v>
      </c>
      <c r="L3623">
        <v>1473200844</v>
      </c>
      <c r="M3623" t="b">
        <v>0</v>
      </c>
      <c r="N3623">
        <v>70</v>
      </c>
      <c r="O3623" s="6">
        <f t="shared" si="339"/>
        <v>1.0973333333333333</v>
      </c>
      <c r="P3623" t="b">
        <v>1</v>
      </c>
      <c r="Q3623" t="s">
        <v>8271</v>
      </c>
      <c r="R3623" s="7">
        <f t="shared" si="340"/>
        <v>47.028571428571432</v>
      </c>
      <c r="S3623" t="str">
        <f t="shared" si="336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 s="12">
        <f t="shared" si="337"/>
        <v>41909.932638888888</v>
      </c>
      <c r="J3624">
        <v>1411874580</v>
      </c>
      <c r="K3624" s="12">
        <f t="shared" si="338"/>
        <v>41877.013553240737</v>
      </c>
      <c r="L3624">
        <v>1409030371</v>
      </c>
      <c r="M3624" t="b">
        <v>0</v>
      </c>
      <c r="N3624">
        <v>21</v>
      </c>
      <c r="O3624" s="6">
        <f t="shared" si="339"/>
        <v>1.00099</v>
      </c>
      <c r="P3624" t="b">
        <v>1</v>
      </c>
      <c r="Q3624" t="s">
        <v>8271</v>
      </c>
      <c r="R3624" s="7">
        <f t="shared" si="340"/>
        <v>47.666190476190479</v>
      </c>
      <c r="S3624" t="str">
        <f t="shared" si="336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 s="12">
        <f t="shared" si="337"/>
        <v>41846.083333333328</v>
      </c>
      <c r="J3625">
        <v>1406358000</v>
      </c>
      <c r="K3625" s="12">
        <f t="shared" si="338"/>
        <v>41828.528587962959</v>
      </c>
      <c r="L3625">
        <v>1404841270</v>
      </c>
      <c r="M3625" t="b">
        <v>0</v>
      </c>
      <c r="N3625">
        <v>34</v>
      </c>
      <c r="O3625" s="6">
        <f t="shared" si="339"/>
        <v>1.2</v>
      </c>
      <c r="P3625" t="b">
        <v>1</v>
      </c>
      <c r="Q3625" t="s">
        <v>8271</v>
      </c>
      <c r="R3625" s="7">
        <f t="shared" si="340"/>
        <v>88.235294117647058</v>
      </c>
      <c r="S3625" t="str">
        <f t="shared" si="336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 s="12">
        <f t="shared" si="337"/>
        <v>42605.56585648148</v>
      </c>
      <c r="J3626">
        <v>1471977290</v>
      </c>
      <c r="K3626" s="12">
        <f t="shared" si="338"/>
        <v>42545.56585648148</v>
      </c>
      <c r="L3626">
        <v>1466793290</v>
      </c>
      <c r="M3626" t="b">
        <v>0</v>
      </c>
      <c r="N3626">
        <v>39</v>
      </c>
      <c r="O3626" s="6">
        <f t="shared" si="339"/>
        <v>1.0493333333333332</v>
      </c>
      <c r="P3626" t="b">
        <v>1</v>
      </c>
      <c r="Q3626" t="s">
        <v>8271</v>
      </c>
      <c r="R3626" s="7">
        <f t="shared" si="340"/>
        <v>80.717948717948715</v>
      </c>
      <c r="S3626" t="str">
        <f t="shared" si="336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 s="12">
        <f t="shared" si="337"/>
        <v>42187.444178240738</v>
      </c>
      <c r="J3627">
        <v>1435851577</v>
      </c>
      <c r="K3627" s="12">
        <f t="shared" si="338"/>
        <v>42157.444178240738</v>
      </c>
      <c r="L3627">
        <v>1433259577</v>
      </c>
      <c r="M3627" t="b">
        <v>0</v>
      </c>
      <c r="N3627">
        <v>78</v>
      </c>
      <c r="O3627" s="6">
        <f t="shared" si="339"/>
        <v>1.0266666666666666</v>
      </c>
      <c r="P3627" t="b">
        <v>1</v>
      </c>
      <c r="Q3627" t="s">
        <v>8271</v>
      </c>
      <c r="R3627" s="7">
        <f t="shared" si="340"/>
        <v>39.487179487179489</v>
      </c>
      <c r="S3627" t="str">
        <f t="shared" si="336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 s="12">
        <f t="shared" si="337"/>
        <v>41867.458993055552</v>
      </c>
      <c r="J3628">
        <v>1408204857</v>
      </c>
      <c r="K3628" s="12">
        <f t="shared" si="338"/>
        <v>41846.458993055552</v>
      </c>
      <c r="L3628">
        <v>1406390457</v>
      </c>
      <c r="M3628" t="b">
        <v>0</v>
      </c>
      <c r="N3628">
        <v>48</v>
      </c>
      <c r="O3628" s="6">
        <f t="shared" si="339"/>
        <v>1.0182500000000001</v>
      </c>
      <c r="P3628" t="b">
        <v>1</v>
      </c>
      <c r="Q3628" t="s">
        <v>8271</v>
      </c>
      <c r="R3628" s="7">
        <f t="shared" si="340"/>
        <v>84.854166666666671</v>
      </c>
      <c r="S3628" t="str">
        <f t="shared" si="336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 s="12">
        <f t="shared" si="337"/>
        <v>42510.957638888889</v>
      </c>
      <c r="J3629">
        <v>1463803140</v>
      </c>
      <c r="K3629" s="12">
        <f t="shared" si="338"/>
        <v>42460.533414351848</v>
      </c>
      <c r="L3629">
        <v>1459446487</v>
      </c>
      <c r="M3629" t="b">
        <v>0</v>
      </c>
      <c r="N3629">
        <v>29</v>
      </c>
      <c r="O3629" s="6">
        <f t="shared" si="339"/>
        <v>1</v>
      </c>
      <c r="P3629" t="b">
        <v>1</v>
      </c>
      <c r="Q3629" t="s">
        <v>8271</v>
      </c>
      <c r="R3629" s="7">
        <f t="shared" si="340"/>
        <v>68.965517241379317</v>
      </c>
      <c r="S3629" t="str">
        <f t="shared" si="336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 s="12">
        <f t="shared" si="337"/>
        <v>42351.666620370372</v>
      </c>
      <c r="J3630">
        <v>1450040396</v>
      </c>
      <c r="K3630" s="12">
        <f t="shared" si="338"/>
        <v>42291.6249537037</v>
      </c>
      <c r="L3630">
        <v>1444852796</v>
      </c>
      <c r="M3630" t="b">
        <v>0</v>
      </c>
      <c r="N3630">
        <v>0</v>
      </c>
      <c r="O3630" s="6">
        <f t="shared" si="339"/>
        <v>0</v>
      </c>
      <c r="P3630" t="b">
        <v>0</v>
      </c>
      <c r="Q3630" t="s">
        <v>8305</v>
      </c>
      <c r="R3630" s="7" t="e">
        <f t="shared" si="340"/>
        <v>#DIV/0!</v>
      </c>
      <c r="S3630" t="str">
        <f t="shared" si="336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 s="12">
        <f t="shared" si="337"/>
        <v>42495.499999999993</v>
      </c>
      <c r="J3631">
        <v>1462467600</v>
      </c>
      <c r="K3631" s="12">
        <f t="shared" si="338"/>
        <v>42436.886157407404</v>
      </c>
      <c r="L3631">
        <v>1457403364</v>
      </c>
      <c r="M3631" t="b">
        <v>0</v>
      </c>
      <c r="N3631">
        <v>2</v>
      </c>
      <c r="O3631" s="6">
        <f t="shared" si="339"/>
        <v>1.9999999999999999E-6</v>
      </c>
      <c r="P3631" t="b">
        <v>0</v>
      </c>
      <c r="Q3631" t="s">
        <v>8305</v>
      </c>
      <c r="R3631" s="7">
        <f t="shared" si="340"/>
        <v>1</v>
      </c>
      <c r="S3631" t="str">
        <f t="shared" si="336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 s="12">
        <f t="shared" si="337"/>
        <v>41972.680439814816</v>
      </c>
      <c r="J3632">
        <v>1417295990</v>
      </c>
      <c r="K3632" s="12">
        <f t="shared" si="338"/>
        <v>41942.638773148145</v>
      </c>
      <c r="L3632">
        <v>1414700390</v>
      </c>
      <c r="M3632" t="b">
        <v>0</v>
      </c>
      <c r="N3632">
        <v>1</v>
      </c>
      <c r="O3632" s="6">
        <f t="shared" si="339"/>
        <v>3.3333333333333332E-4</v>
      </c>
      <c r="P3632" t="b">
        <v>0</v>
      </c>
      <c r="Q3632" t="s">
        <v>8305</v>
      </c>
      <c r="R3632" s="7">
        <f t="shared" si="340"/>
        <v>1</v>
      </c>
      <c r="S3632" t="str">
        <f t="shared" si="336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 s="12">
        <f t="shared" si="337"/>
        <v>41904.957638888889</v>
      </c>
      <c r="J3633">
        <v>1411444740</v>
      </c>
      <c r="K3633" s="12">
        <f t="shared" si="338"/>
        <v>41880.54510416666</v>
      </c>
      <c r="L3633">
        <v>1409335497</v>
      </c>
      <c r="M3633" t="b">
        <v>0</v>
      </c>
      <c r="N3633">
        <v>59</v>
      </c>
      <c r="O3633" s="6">
        <f t="shared" si="339"/>
        <v>0.51023391812865493</v>
      </c>
      <c r="P3633" t="b">
        <v>0</v>
      </c>
      <c r="Q3633" t="s">
        <v>8305</v>
      </c>
      <c r="R3633" s="7">
        <f t="shared" si="340"/>
        <v>147.88135593220338</v>
      </c>
      <c r="S3633" t="str">
        <f t="shared" si="336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 s="12">
        <f t="shared" si="337"/>
        <v>41966.728576388887</v>
      </c>
      <c r="J3634">
        <v>1416781749</v>
      </c>
      <c r="K3634" s="12">
        <f t="shared" si="338"/>
        <v>41946.728576388887</v>
      </c>
      <c r="L3634">
        <v>1415053749</v>
      </c>
      <c r="M3634" t="b">
        <v>0</v>
      </c>
      <c r="N3634">
        <v>1</v>
      </c>
      <c r="O3634" s="6">
        <f t="shared" si="339"/>
        <v>0.2</v>
      </c>
      <c r="P3634" t="b">
        <v>0</v>
      </c>
      <c r="Q3634" t="s">
        <v>8305</v>
      </c>
      <c r="R3634" s="7">
        <f t="shared" si="340"/>
        <v>100</v>
      </c>
      <c r="S3634" t="str">
        <f t="shared" si="336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 s="12">
        <f t="shared" si="337"/>
        <v>42692.833333333336</v>
      </c>
      <c r="J3635">
        <v>1479517200</v>
      </c>
      <c r="K3635" s="12">
        <f t="shared" si="338"/>
        <v>42649.415127314809</v>
      </c>
      <c r="L3635">
        <v>1475765867</v>
      </c>
      <c r="M3635" t="b">
        <v>0</v>
      </c>
      <c r="N3635">
        <v>31</v>
      </c>
      <c r="O3635" s="6">
        <f t="shared" si="339"/>
        <v>0.35239999999999999</v>
      </c>
      <c r="P3635" t="b">
        <v>0</v>
      </c>
      <c r="Q3635" t="s">
        <v>8305</v>
      </c>
      <c r="R3635" s="7">
        <f t="shared" si="340"/>
        <v>56.838709677419352</v>
      </c>
      <c r="S3635" t="str">
        <f t="shared" si="336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 s="12">
        <f t="shared" si="337"/>
        <v>42748.957638888889</v>
      </c>
      <c r="J3636">
        <v>1484366340</v>
      </c>
      <c r="K3636" s="12">
        <f t="shared" si="338"/>
        <v>42700.958032407405</v>
      </c>
      <c r="L3636">
        <v>1480219174</v>
      </c>
      <c r="M3636" t="b">
        <v>0</v>
      </c>
      <c r="N3636">
        <v>18</v>
      </c>
      <c r="O3636" s="6">
        <f t="shared" si="339"/>
        <v>4.2466666666666666E-2</v>
      </c>
      <c r="P3636" t="b">
        <v>0</v>
      </c>
      <c r="Q3636" t="s">
        <v>8305</v>
      </c>
      <c r="R3636" s="7">
        <f t="shared" si="340"/>
        <v>176.94444444444446</v>
      </c>
      <c r="S3636" t="str">
        <f t="shared" si="336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 s="12">
        <f t="shared" si="337"/>
        <v>42480.674490740734</v>
      </c>
      <c r="J3637">
        <v>1461186676</v>
      </c>
      <c r="K3637" s="12">
        <f t="shared" si="338"/>
        <v>42450.674490740734</v>
      </c>
      <c r="L3637">
        <v>1458594676</v>
      </c>
      <c r="M3637" t="b">
        <v>0</v>
      </c>
      <c r="N3637">
        <v>10</v>
      </c>
      <c r="O3637" s="6">
        <f t="shared" si="339"/>
        <v>0.36457142857142855</v>
      </c>
      <c r="P3637" t="b">
        <v>0</v>
      </c>
      <c r="Q3637" t="s">
        <v>8305</v>
      </c>
      <c r="R3637" s="7">
        <f t="shared" si="340"/>
        <v>127.6</v>
      </c>
      <c r="S3637" t="str">
        <f t="shared" si="336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 s="12">
        <f t="shared" si="337"/>
        <v>42261.486446759256</v>
      </c>
      <c r="J3638">
        <v>1442248829</v>
      </c>
      <c r="K3638" s="12">
        <f t="shared" si="338"/>
        <v>42226.486446759256</v>
      </c>
      <c r="L3638">
        <v>1439224829</v>
      </c>
      <c r="M3638" t="b">
        <v>0</v>
      </c>
      <c r="N3638">
        <v>0</v>
      </c>
      <c r="O3638" s="6">
        <f t="shared" si="339"/>
        <v>0</v>
      </c>
      <c r="P3638" t="b">
        <v>0</v>
      </c>
      <c r="Q3638" t="s">
        <v>8305</v>
      </c>
      <c r="R3638" s="7" t="e">
        <f t="shared" si="340"/>
        <v>#DIV/0!</v>
      </c>
      <c r="S3638" t="str">
        <f t="shared" si="336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 s="12">
        <f t="shared" si="337"/>
        <v>42005.492303240739</v>
      </c>
      <c r="J3639">
        <v>1420130935</v>
      </c>
      <c r="K3639" s="12">
        <f t="shared" si="338"/>
        <v>41975.492303240739</v>
      </c>
      <c r="L3639">
        <v>1417538935</v>
      </c>
      <c r="M3639" t="b">
        <v>0</v>
      </c>
      <c r="N3639">
        <v>14</v>
      </c>
      <c r="O3639" s="6">
        <f t="shared" si="339"/>
        <v>0.30866666666666664</v>
      </c>
      <c r="P3639" t="b">
        <v>0</v>
      </c>
      <c r="Q3639" t="s">
        <v>8305</v>
      </c>
      <c r="R3639" s="7">
        <f t="shared" si="340"/>
        <v>66.142857142857139</v>
      </c>
      <c r="S3639" t="str">
        <f t="shared" si="336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 s="12">
        <f t="shared" si="337"/>
        <v>42113.42282407407</v>
      </c>
      <c r="J3640">
        <v>1429456132</v>
      </c>
      <c r="K3640" s="12">
        <f t="shared" si="338"/>
        <v>42053.464490740742</v>
      </c>
      <c r="L3640">
        <v>1424275732</v>
      </c>
      <c r="M3640" t="b">
        <v>0</v>
      </c>
      <c r="N3640">
        <v>2</v>
      </c>
      <c r="O3640" s="6">
        <f t="shared" si="339"/>
        <v>6.545454545454546E-2</v>
      </c>
      <c r="P3640" t="b">
        <v>0</v>
      </c>
      <c r="Q3640" t="s">
        <v>8305</v>
      </c>
      <c r="R3640" s="7">
        <f t="shared" si="340"/>
        <v>108</v>
      </c>
      <c r="S3640" t="str">
        <f t="shared" si="336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 s="12">
        <f t="shared" si="337"/>
        <v>42650.424305555549</v>
      </c>
      <c r="J3641">
        <v>1475853060</v>
      </c>
      <c r="K3641" s="12">
        <f t="shared" si="338"/>
        <v>42590.468819444439</v>
      </c>
      <c r="L3641">
        <v>1470672906</v>
      </c>
      <c r="M3641" t="b">
        <v>0</v>
      </c>
      <c r="N3641">
        <v>1</v>
      </c>
      <c r="O3641" s="6">
        <f t="shared" si="339"/>
        <v>4.0000000000000003E-5</v>
      </c>
      <c r="P3641" t="b">
        <v>0</v>
      </c>
      <c r="Q3641" t="s">
        <v>8305</v>
      </c>
      <c r="R3641" s="7">
        <f t="shared" si="340"/>
        <v>1</v>
      </c>
      <c r="S3641" t="str">
        <f t="shared" si="336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 s="12">
        <f t="shared" si="337"/>
        <v>42134.573263888888</v>
      </c>
      <c r="J3642">
        <v>1431283530</v>
      </c>
      <c r="K3642" s="12">
        <f t="shared" si="338"/>
        <v>42104.573263888888</v>
      </c>
      <c r="L3642">
        <v>1428691530</v>
      </c>
      <c r="M3642" t="b">
        <v>0</v>
      </c>
      <c r="N3642">
        <v>3</v>
      </c>
      <c r="O3642" s="6">
        <f t="shared" si="339"/>
        <v>5.5E-2</v>
      </c>
      <c r="P3642" t="b">
        <v>0</v>
      </c>
      <c r="Q3642" t="s">
        <v>8305</v>
      </c>
      <c r="R3642" s="7">
        <f t="shared" si="340"/>
        <v>18.333333333333332</v>
      </c>
      <c r="S3642" t="str">
        <f t="shared" si="336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 s="12">
        <f t="shared" si="337"/>
        <v>41917</v>
      </c>
      <c r="J3643">
        <v>1412485200</v>
      </c>
      <c r="K3643" s="12">
        <f t="shared" si="338"/>
        <v>41899.41873842592</v>
      </c>
      <c r="L3643">
        <v>1410966179</v>
      </c>
      <c r="M3643" t="b">
        <v>0</v>
      </c>
      <c r="N3643">
        <v>0</v>
      </c>
      <c r="O3643" s="6">
        <f t="shared" si="339"/>
        <v>0</v>
      </c>
      <c r="P3643" t="b">
        <v>0</v>
      </c>
      <c r="Q3643" t="s">
        <v>8305</v>
      </c>
      <c r="R3643" s="7" t="e">
        <f t="shared" si="340"/>
        <v>#DIV/0!</v>
      </c>
      <c r="S3643" t="str">
        <f t="shared" si="336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 s="12">
        <f t="shared" si="337"/>
        <v>42338.499999999993</v>
      </c>
      <c r="J3644">
        <v>1448902800</v>
      </c>
      <c r="K3644" s="12">
        <f t="shared" si="338"/>
        <v>42297.607951388891</v>
      </c>
      <c r="L3644">
        <v>1445369727</v>
      </c>
      <c r="M3644" t="b">
        <v>0</v>
      </c>
      <c r="N3644">
        <v>2</v>
      </c>
      <c r="O3644" s="6">
        <f t="shared" si="339"/>
        <v>2.1428571428571429E-2</v>
      </c>
      <c r="P3644" t="b">
        <v>0</v>
      </c>
      <c r="Q3644" t="s">
        <v>8305</v>
      </c>
      <c r="R3644" s="7">
        <f t="shared" si="340"/>
        <v>7.5</v>
      </c>
      <c r="S3644" t="str">
        <f t="shared" si="336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 s="12">
        <f t="shared" si="337"/>
        <v>42324.977303240739</v>
      </c>
      <c r="J3645">
        <v>1447734439</v>
      </c>
      <c r="K3645" s="12">
        <f t="shared" si="338"/>
        <v>42284.935636574075</v>
      </c>
      <c r="L3645">
        <v>1444274839</v>
      </c>
      <c r="M3645" t="b">
        <v>0</v>
      </c>
      <c r="N3645">
        <v>0</v>
      </c>
      <c r="O3645" s="6">
        <f t="shared" si="339"/>
        <v>0</v>
      </c>
      <c r="P3645" t="b">
        <v>0</v>
      </c>
      <c r="Q3645" t="s">
        <v>8305</v>
      </c>
      <c r="R3645" s="7" t="e">
        <f t="shared" si="340"/>
        <v>#DIV/0!</v>
      </c>
      <c r="S3645" t="str">
        <f t="shared" si="336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 s="12">
        <f t="shared" si="337"/>
        <v>42436.999305555553</v>
      </c>
      <c r="J3646">
        <v>1457413140</v>
      </c>
      <c r="K3646" s="12">
        <f t="shared" si="338"/>
        <v>42409.033414351848</v>
      </c>
      <c r="L3646">
        <v>1454996887</v>
      </c>
      <c r="M3646" t="b">
        <v>0</v>
      </c>
      <c r="N3646">
        <v>12</v>
      </c>
      <c r="O3646" s="6">
        <f t="shared" si="339"/>
        <v>0.16420000000000001</v>
      </c>
      <c r="P3646" t="b">
        <v>0</v>
      </c>
      <c r="Q3646" t="s">
        <v>8305</v>
      </c>
      <c r="R3646" s="7">
        <f t="shared" si="340"/>
        <v>68.416666666666671</v>
      </c>
      <c r="S3646" t="str">
        <f t="shared" si="336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 s="12">
        <f t="shared" si="337"/>
        <v>42695.803680555553</v>
      </c>
      <c r="J3647">
        <v>1479773838</v>
      </c>
      <c r="K3647" s="12">
        <f t="shared" si="338"/>
        <v>42665.762013888881</v>
      </c>
      <c r="L3647">
        <v>1477178238</v>
      </c>
      <c r="M3647" t="b">
        <v>0</v>
      </c>
      <c r="N3647">
        <v>1</v>
      </c>
      <c r="O3647" s="6">
        <f t="shared" si="339"/>
        <v>1E-3</v>
      </c>
      <c r="P3647" t="b">
        <v>0</v>
      </c>
      <c r="Q3647" t="s">
        <v>8305</v>
      </c>
      <c r="R3647" s="7">
        <f t="shared" si="340"/>
        <v>1</v>
      </c>
      <c r="S3647" t="str">
        <f t="shared" ref="S3647:S3710" si="342">LEFT(Q3647, FIND("/",Q3647) - 1)</f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 s="12">
        <f t="shared" si="337"/>
        <v>42171.770833333336</v>
      </c>
      <c r="J3648">
        <v>1434497400</v>
      </c>
      <c r="K3648" s="12">
        <f t="shared" si="338"/>
        <v>42140.21298611111</v>
      </c>
      <c r="L3648">
        <v>1431770802</v>
      </c>
      <c r="M3648" t="b">
        <v>0</v>
      </c>
      <c r="N3648">
        <v>8</v>
      </c>
      <c r="O3648" s="6">
        <f t="shared" si="339"/>
        <v>4.8099999999999997E-2</v>
      </c>
      <c r="P3648" t="b">
        <v>0</v>
      </c>
      <c r="Q3648" t="s">
        <v>8305</v>
      </c>
      <c r="R3648" s="7">
        <f t="shared" si="340"/>
        <v>60.125</v>
      </c>
      <c r="S3648" t="str">
        <f t="shared" si="342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 s="12">
        <f t="shared" si="337"/>
        <v>42643.540821759256</v>
      </c>
      <c r="J3649">
        <v>1475258327</v>
      </c>
      <c r="K3649" s="12">
        <f t="shared" si="338"/>
        <v>42598.540821759256</v>
      </c>
      <c r="L3649">
        <v>1471370327</v>
      </c>
      <c r="M3649" t="b">
        <v>0</v>
      </c>
      <c r="N3649">
        <v>2</v>
      </c>
      <c r="O3649" s="6">
        <f t="shared" si="339"/>
        <v>0.06</v>
      </c>
      <c r="P3649" t="b">
        <v>0</v>
      </c>
      <c r="Q3649" t="s">
        <v>8305</v>
      </c>
      <c r="R3649" s="7">
        <f t="shared" si="340"/>
        <v>15</v>
      </c>
      <c r="S3649" t="str">
        <f t="shared" si="342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 s="12">
        <f t="shared" si="337"/>
        <v>41917.083854166667</v>
      </c>
      <c r="J3650">
        <v>1412492445</v>
      </c>
      <c r="K3650" s="12">
        <f t="shared" si="338"/>
        <v>41887.083854166667</v>
      </c>
      <c r="L3650">
        <v>1409900445</v>
      </c>
      <c r="M3650" t="b">
        <v>0</v>
      </c>
      <c r="N3650">
        <v>73</v>
      </c>
      <c r="O3650" s="6">
        <f t="shared" si="339"/>
        <v>1.003825</v>
      </c>
      <c r="P3650" t="b">
        <v>1</v>
      </c>
      <c r="Q3650" t="s">
        <v>8271</v>
      </c>
      <c r="R3650" s="7">
        <f t="shared" si="340"/>
        <v>550.04109589041093</v>
      </c>
      <c r="S3650" t="str">
        <f t="shared" si="342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 s="12">
        <f t="shared" ref="I3651:I3714" si="343">(J3651/86400)+25569+(-5/24)</f>
        <v>41806.504560185182</v>
      </c>
      <c r="J3651">
        <v>1402938394</v>
      </c>
      <c r="K3651" s="12">
        <f t="shared" ref="K3651:K3714" si="344">(L3651/86400)+25569+(-5/24)</f>
        <v>41780.504560185182</v>
      </c>
      <c r="L3651">
        <v>1400691994</v>
      </c>
      <c r="M3651" t="b">
        <v>0</v>
      </c>
      <c r="N3651">
        <v>8</v>
      </c>
      <c r="O3651" s="6">
        <f t="shared" ref="O3651:O3714" si="345">E3651/D3651</f>
        <v>1.04</v>
      </c>
      <c r="P3651" t="b">
        <v>1</v>
      </c>
      <c r="Q3651" t="s">
        <v>8271</v>
      </c>
      <c r="R3651" s="7">
        <f t="shared" ref="R3651:R3714" si="346">E3651/N3651</f>
        <v>97.5</v>
      </c>
      <c r="S3651" t="str">
        <f t="shared" si="342"/>
        <v>theater</v>
      </c>
      <c r="T3651" t="str">
        <f t="shared" ref="T3651:T3714" si="347">RIGHT(Q3651, LEN(Q3651) - FIND("/",Q3651))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 s="12">
        <f t="shared" si="343"/>
        <v>42402.270648148151</v>
      </c>
      <c r="J3652">
        <v>1454412584</v>
      </c>
      <c r="K3652" s="12">
        <f t="shared" si="344"/>
        <v>42381.270648148151</v>
      </c>
      <c r="L3652">
        <v>1452598184</v>
      </c>
      <c r="M3652" t="b">
        <v>0</v>
      </c>
      <c r="N3652">
        <v>17</v>
      </c>
      <c r="O3652" s="6">
        <f t="shared" si="345"/>
        <v>1</v>
      </c>
      <c r="P3652" t="b">
        <v>1</v>
      </c>
      <c r="Q3652" t="s">
        <v>8271</v>
      </c>
      <c r="R3652" s="7">
        <f t="shared" si="346"/>
        <v>29.411764705882351</v>
      </c>
      <c r="S3652" t="str">
        <f t="shared" si="342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 s="12">
        <f t="shared" si="343"/>
        <v>41861.457638888889</v>
      </c>
      <c r="J3653">
        <v>1407686340</v>
      </c>
      <c r="K3653" s="12">
        <f t="shared" si="344"/>
        <v>41828.437986111108</v>
      </c>
      <c r="L3653">
        <v>1404833442</v>
      </c>
      <c r="M3653" t="b">
        <v>0</v>
      </c>
      <c r="N3653">
        <v>9</v>
      </c>
      <c r="O3653" s="6">
        <f t="shared" si="345"/>
        <v>1.04</v>
      </c>
      <c r="P3653" t="b">
        <v>1</v>
      </c>
      <c r="Q3653" t="s">
        <v>8271</v>
      </c>
      <c r="R3653" s="7">
        <f t="shared" si="346"/>
        <v>57.777777777777779</v>
      </c>
      <c r="S3653" t="str">
        <f t="shared" si="342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 s="12">
        <f t="shared" si="343"/>
        <v>42606.957638888889</v>
      </c>
      <c r="J3654">
        <v>1472097540</v>
      </c>
      <c r="K3654" s="12">
        <f t="shared" si="344"/>
        <v>42596.436365740738</v>
      </c>
      <c r="L3654">
        <v>1471188502</v>
      </c>
      <c r="M3654" t="b">
        <v>0</v>
      </c>
      <c r="N3654">
        <v>17</v>
      </c>
      <c r="O3654" s="6">
        <f t="shared" si="345"/>
        <v>2.5066666666666668</v>
      </c>
      <c r="P3654" t="b">
        <v>1</v>
      </c>
      <c r="Q3654" t="s">
        <v>8271</v>
      </c>
      <c r="R3654" s="7">
        <f t="shared" si="346"/>
        <v>44.235294117647058</v>
      </c>
      <c r="S3654" t="str">
        <f t="shared" si="342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 s="12">
        <f t="shared" si="343"/>
        <v>42221.155173611107</v>
      </c>
      <c r="J3655">
        <v>1438764207</v>
      </c>
      <c r="K3655" s="12">
        <f t="shared" si="344"/>
        <v>42191.155173611107</v>
      </c>
      <c r="L3655">
        <v>1436172207</v>
      </c>
      <c r="M3655" t="b">
        <v>0</v>
      </c>
      <c r="N3655">
        <v>33</v>
      </c>
      <c r="O3655" s="6">
        <f t="shared" si="345"/>
        <v>1.0049999999999999</v>
      </c>
      <c r="P3655" t="b">
        <v>1</v>
      </c>
      <c r="Q3655" t="s">
        <v>8271</v>
      </c>
      <c r="R3655" s="7">
        <f t="shared" si="346"/>
        <v>60.909090909090907</v>
      </c>
      <c r="S3655" t="str">
        <f t="shared" si="342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 s="12">
        <f t="shared" si="343"/>
        <v>42463.499999999993</v>
      </c>
      <c r="J3656">
        <v>1459702800</v>
      </c>
      <c r="K3656" s="12">
        <f t="shared" si="344"/>
        <v>42440.20817129629</v>
      </c>
      <c r="L3656">
        <v>1457690386</v>
      </c>
      <c r="M3656" t="b">
        <v>0</v>
      </c>
      <c r="N3656">
        <v>38</v>
      </c>
      <c r="O3656" s="6">
        <f t="shared" si="345"/>
        <v>1.744</v>
      </c>
      <c r="P3656" t="b">
        <v>1</v>
      </c>
      <c r="Q3656" t="s">
        <v>8271</v>
      </c>
      <c r="R3656" s="7">
        <f t="shared" si="346"/>
        <v>68.84210526315789</v>
      </c>
      <c r="S3656" t="str">
        <f t="shared" si="342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 s="12">
        <f t="shared" si="343"/>
        <v>42203.082638888889</v>
      </c>
      <c r="J3657">
        <v>1437202740</v>
      </c>
      <c r="K3657" s="12">
        <f t="shared" si="344"/>
        <v>42173.594884259255</v>
      </c>
      <c r="L3657">
        <v>1434654998</v>
      </c>
      <c r="M3657" t="b">
        <v>0</v>
      </c>
      <c r="N3657">
        <v>79</v>
      </c>
      <c r="O3657" s="6">
        <f t="shared" si="345"/>
        <v>1.1626000000000001</v>
      </c>
      <c r="P3657" t="b">
        <v>1</v>
      </c>
      <c r="Q3657" t="s">
        <v>8271</v>
      </c>
      <c r="R3657" s="7">
        <f t="shared" si="346"/>
        <v>73.582278481012665</v>
      </c>
      <c r="S3657" t="str">
        <f t="shared" si="342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 s="12">
        <f t="shared" si="343"/>
        <v>42767.749305555553</v>
      </c>
      <c r="J3658">
        <v>1485989940</v>
      </c>
      <c r="K3658" s="12">
        <f t="shared" si="344"/>
        <v>42737.701805555553</v>
      </c>
      <c r="L3658">
        <v>1483393836</v>
      </c>
      <c r="M3658" t="b">
        <v>0</v>
      </c>
      <c r="N3658">
        <v>46</v>
      </c>
      <c r="O3658" s="6">
        <f t="shared" si="345"/>
        <v>1.0582</v>
      </c>
      <c r="P3658" t="b">
        <v>1</v>
      </c>
      <c r="Q3658" t="s">
        <v>8271</v>
      </c>
      <c r="R3658" s="7">
        <f t="shared" si="346"/>
        <v>115.02173913043478</v>
      </c>
      <c r="S3658" t="str">
        <f t="shared" si="342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 s="12">
        <f t="shared" si="343"/>
        <v>42522.695833333331</v>
      </c>
      <c r="J3659">
        <v>1464817320</v>
      </c>
      <c r="K3659" s="12">
        <f t="shared" si="344"/>
        <v>42499.4215162037</v>
      </c>
      <c r="L3659">
        <v>1462806419</v>
      </c>
      <c r="M3659" t="b">
        <v>0</v>
      </c>
      <c r="N3659">
        <v>20</v>
      </c>
      <c r="O3659" s="6">
        <f t="shared" si="345"/>
        <v>1.1074999999999999</v>
      </c>
      <c r="P3659" t="b">
        <v>1</v>
      </c>
      <c r="Q3659" t="s">
        <v>8271</v>
      </c>
      <c r="R3659" s="7">
        <f t="shared" si="346"/>
        <v>110.75</v>
      </c>
      <c r="S3659" t="str">
        <f t="shared" si="342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 s="12">
        <f t="shared" si="343"/>
        <v>41821.957638888889</v>
      </c>
      <c r="J3660">
        <v>1404273540</v>
      </c>
      <c r="K3660" s="12">
        <f t="shared" si="344"/>
        <v>41775.650231481479</v>
      </c>
      <c r="L3660">
        <v>1400272580</v>
      </c>
      <c r="M3660" t="b">
        <v>0</v>
      </c>
      <c r="N3660">
        <v>20</v>
      </c>
      <c r="O3660" s="6">
        <f t="shared" si="345"/>
        <v>1.0066666666666666</v>
      </c>
      <c r="P3660" t="b">
        <v>1</v>
      </c>
      <c r="Q3660" t="s">
        <v>8271</v>
      </c>
      <c r="R3660" s="7">
        <f t="shared" si="346"/>
        <v>75.5</v>
      </c>
      <c r="S3660" t="str">
        <f t="shared" si="342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 s="12">
        <f t="shared" si="343"/>
        <v>42082.402083333327</v>
      </c>
      <c r="J3661">
        <v>1426775940</v>
      </c>
      <c r="K3661" s="12">
        <f t="shared" si="344"/>
        <v>42055.068865740737</v>
      </c>
      <c r="L3661">
        <v>1424414350</v>
      </c>
      <c r="M3661" t="b">
        <v>0</v>
      </c>
      <c r="N3661">
        <v>13</v>
      </c>
      <c r="O3661" s="6">
        <f t="shared" si="345"/>
        <v>1.0203333333333333</v>
      </c>
      <c r="P3661" t="b">
        <v>1</v>
      </c>
      <c r="Q3661" t="s">
        <v>8271</v>
      </c>
      <c r="R3661" s="7">
        <f t="shared" si="346"/>
        <v>235.46153846153845</v>
      </c>
      <c r="S3661" t="str">
        <f t="shared" si="342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 s="12">
        <f t="shared" si="343"/>
        <v>41996.672743055555</v>
      </c>
      <c r="J3662">
        <v>1419368925</v>
      </c>
      <c r="K3662" s="12">
        <f t="shared" si="344"/>
        <v>41971.672743055555</v>
      </c>
      <c r="L3662">
        <v>1417208925</v>
      </c>
      <c r="M3662" t="b">
        <v>0</v>
      </c>
      <c r="N3662">
        <v>22</v>
      </c>
      <c r="O3662" s="6">
        <f t="shared" si="345"/>
        <v>1</v>
      </c>
      <c r="P3662" t="b">
        <v>1</v>
      </c>
      <c r="Q3662" t="s">
        <v>8271</v>
      </c>
      <c r="R3662" s="7">
        <f t="shared" si="346"/>
        <v>11.363636363636363</v>
      </c>
      <c r="S3662" t="str">
        <f t="shared" si="342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 s="12">
        <f t="shared" si="343"/>
        <v>42469.958333333336</v>
      </c>
      <c r="J3663">
        <v>1460260800</v>
      </c>
      <c r="K3663" s="12">
        <f t="shared" si="344"/>
        <v>42447.688333333332</v>
      </c>
      <c r="L3663">
        <v>1458336672</v>
      </c>
      <c r="M3663" t="b">
        <v>0</v>
      </c>
      <c r="N3663">
        <v>36</v>
      </c>
      <c r="O3663" s="6">
        <f t="shared" si="345"/>
        <v>1.1100000000000001</v>
      </c>
      <c r="P3663" t="b">
        <v>1</v>
      </c>
      <c r="Q3663" t="s">
        <v>8271</v>
      </c>
      <c r="R3663" s="7">
        <f t="shared" si="346"/>
        <v>92.5</v>
      </c>
      <c r="S3663" t="str">
        <f t="shared" si="342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 s="12">
        <f t="shared" si="343"/>
        <v>42093.97006944444</v>
      </c>
      <c r="J3664">
        <v>1427775414</v>
      </c>
      <c r="K3664" s="12">
        <f t="shared" si="344"/>
        <v>42064.011736111112</v>
      </c>
      <c r="L3664">
        <v>1425187014</v>
      </c>
      <c r="M3664" t="b">
        <v>0</v>
      </c>
      <c r="N3664">
        <v>40</v>
      </c>
      <c r="O3664" s="6">
        <f t="shared" si="345"/>
        <v>1.0142500000000001</v>
      </c>
      <c r="P3664" t="b">
        <v>1</v>
      </c>
      <c r="Q3664" t="s">
        <v>8271</v>
      </c>
      <c r="R3664" s="7">
        <f t="shared" si="346"/>
        <v>202.85</v>
      </c>
      <c r="S3664" t="str">
        <f t="shared" si="342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 s="12">
        <f t="shared" si="343"/>
        <v>42725.285069444442</v>
      </c>
      <c r="J3665">
        <v>1482321030</v>
      </c>
      <c r="K3665" s="12">
        <f t="shared" si="344"/>
        <v>42665.243402777771</v>
      </c>
      <c r="L3665">
        <v>1477133430</v>
      </c>
      <c r="M3665" t="b">
        <v>0</v>
      </c>
      <c r="N3665">
        <v>9</v>
      </c>
      <c r="O3665" s="6">
        <f t="shared" si="345"/>
        <v>1.04</v>
      </c>
      <c r="P3665" t="b">
        <v>1</v>
      </c>
      <c r="Q3665" t="s">
        <v>8271</v>
      </c>
      <c r="R3665" s="7">
        <f t="shared" si="346"/>
        <v>26</v>
      </c>
      <c r="S3665" t="str">
        <f t="shared" si="342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 s="12">
        <f t="shared" si="343"/>
        <v>42537.04038194444</v>
      </c>
      <c r="J3666">
        <v>1466056689</v>
      </c>
      <c r="K3666" s="12">
        <f t="shared" si="344"/>
        <v>42523.04038194444</v>
      </c>
      <c r="L3666">
        <v>1464847089</v>
      </c>
      <c r="M3666" t="b">
        <v>0</v>
      </c>
      <c r="N3666">
        <v>19</v>
      </c>
      <c r="O3666" s="6">
        <f t="shared" si="345"/>
        <v>1.09375</v>
      </c>
      <c r="P3666" t="b">
        <v>1</v>
      </c>
      <c r="Q3666" t="s">
        <v>8271</v>
      </c>
      <c r="R3666" s="7">
        <f t="shared" si="346"/>
        <v>46.05263157894737</v>
      </c>
      <c r="S3666" t="str">
        <f t="shared" si="342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 s="12">
        <f t="shared" si="343"/>
        <v>42305.620833333327</v>
      </c>
      <c r="J3667">
        <v>1446062040</v>
      </c>
      <c r="K3667" s="12">
        <f t="shared" si="344"/>
        <v>42294.59979166666</v>
      </c>
      <c r="L3667">
        <v>1445109822</v>
      </c>
      <c r="M3667" t="b">
        <v>0</v>
      </c>
      <c r="N3667">
        <v>14</v>
      </c>
      <c r="O3667" s="6">
        <f t="shared" si="345"/>
        <v>1.1516129032258065</v>
      </c>
      <c r="P3667" t="b">
        <v>1</v>
      </c>
      <c r="Q3667" t="s">
        <v>8271</v>
      </c>
      <c r="R3667" s="7">
        <f t="shared" si="346"/>
        <v>51</v>
      </c>
      <c r="S3667" t="str">
        <f t="shared" si="342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 s="12">
        <f t="shared" si="343"/>
        <v>41844.083333333328</v>
      </c>
      <c r="J3668">
        <v>1406185200</v>
      </c>
      <c r="K3668" s="12">
        <f t="shared" si="344"/>
        <v>41822.696550925924</v>
      </c>
      <c r="L3668">
        <v>1404337382</v>
      </c>
      <c r="M3668" t="b">
        <v>0</v>
      </c>
      <c r="N3668">
        <v>38</v>
      </c>
      <c r="O3668" s="6">
        <f t="shared" si="345"/>
        <v>1</v>
      </c>
      <c r="P3668" t="b">
        <v>1</v>
      </c>
      <c r="Q3668" t="s">
        <v>8271</v>
      </c>
      <c r="R3668" s="7">
        <f t="shared" si="346"/>
        <v>31.578947368421051</v>
      </c>
      <c r="S3668" t="str">
        <f t="shared" si="342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 s="12">
        <f t="shared" si="343"/>
        <v>42203.761793981474</v>
      </c>
      <c r="J3669">
        <v>1437261419</v>
      </c>
      <c r="K3669" s="12">
        <f t="shared" si="344"/>
        <v>42173.761793981474</v>
      </c>
      <c r="L3669">
        <v>1434669419</v>
      </c>
      <c r="M3669" t="b">
        <v>0</v>
      </c>
      <c r="N3669">
        <v>58</v>
      </c>
      <c r="O3669" s="6">
        <f t="shared" si="345"/>
        <v>1.0317033333333334</v>
      </c>
      <c r="P3669" t="b">
        <v>1</v>
      </c>
      <c r="Q3669" t="s">
        <v>8271</v>
      </c>
      <c r="R3669" s="7">
        <f t="shared" si="346"/>
        <v>53.363965517241382</v>
      </c>
      <c r="S3669" t="str">
        <f t="shared" si="342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 s="12">
        <f t="shared" si="343"/>
        <v>42208.564583333333</v>
      </c>
      <c r="J3670">
        <v>1437676380</v>
      </c>
      <c r="K3670" s="12">
        <f t="shared" si="344"/>
        <v>42185.347824074073</v>
      </c>
      <c r="L3670">
        <v>1435670452</v>
      </c>
      <c r="M3670" t="b">
        <v>0</v>
      </c>
      <c r="N3670">
        <v>28</v>
      </c>
      <c r="O3670" s="6">
        <f t="shared" si="345"/>
        <v>1.0349999999999999</v>
      </c>
      <c r="P3670" t="b">
        <v>1</v>
      </c>
      <c r="Q3670" t="s">
        <v>8271</v>
      </c>
      <c r="R3670" s="7">
        <f t="shared" si="346"/>
        <v>36.964285714285715</v>
      </c>
      <c r="S3670" t="str">
        <f t="shared" si="342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 s="12">
        <f t="shared" si="343"/>
        <v>42166.466863425921</v>
      </c>
      <c r="J3671">
        <v>1434039137</v>
      </c>
      <c r="K3671" s="12">
        <f t="shared" si="344"/>
        <v>42136.466863425921</v>
      </c>
      <c r="L3671">
        <v>1431447137</v>
      </c>
      <c r="M3671" t="b">
        <v>0</v>
      </c>
      <c r="N3671">
        <v>17</v>
      </c>
      <c r="O3671" s="6">
        <f t="shared" si="345"/>
        <v>1.3819999999999999</v>
      </c>
      <c r="P3671" t="b">
        <v>1</v>
      </c>
      <c r="Q3671" t="s">
        <v>8271</v>
      </c>
      <c r="R3671" s="7">
        <f t="shared" si="346"/>
        <v>81.294117647058826</v>
      </c>
      <c r="S3671" t="str">
        <f t="shared" si="342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 s="12">
        <f t="shared" si="343"/>
        <v>42155.749999999993</v>
      </c>
      <c r="J3672">
        <v>1433113200</v>
      </c>
      <c r="K3672" s="12">
        <f t="shared" si="344"/>
        <v>42142.305682870363</v>
      </c>
      <c r="L3672">
        <v>1431951611</v>
      </c>
      <c r="M3672" t="b">
        <v>0</v>
      </c>
      <c r="N3672">
        <v>12</v>
      </c>
      <c r="O3672" s="6">
        <f t="shared" si="345"/>
        <v>1.0954545454545455</v>
      </c>
      <c r="P3672" t="b">
        <v>1</v>
      </c>
      <c r="Q3672" t="s">
        <v>8271</v>
      </c>
      <c r="R3672" s="7">
        <f t="shared" si="346"/>
        <v>20.083333333333332</v>
      </c>
      <c r="S3672" t="str">
        <f t="shared" si="342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 s="12">
        <f t="shared" si="343"/>
        <v>41840.957638888889</v>
      </c>
      <c r="J3673">
        <v>1405915140</v>
      </c>
      <c r="K3673" s="12">
        <f t="shared" si="344"/>
        <v>41820.419756944444</v>
      </c>
      <c r="L3673">
        <v>1404140667</v>
      </c>
      <c r="M3673" t="b">
        <v>0</v>
      </c>
      <c r="N3673">
        <v>40</v>
      </c>
      <c r="O3673" s="6">
        <f t="shared" si="345"/>
        <v>1.0085714285714287</v>
      </c>
      <c r="P3673" t="b">
        <v>1</v>
      </c>
      <c r="Q3673" t="s">
        <v>8271</v>
      </c>
      <c r="R3673" s="7">
        <f t="shared" si="346"/>
        <v>88.25</v>
      </c>
      <c r="S3673" t="str">
        <f t="shared" si="342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 s="12">
        <f t="shared" si="343"/>
        <v>41908.738240740735</v>
      </c>
      <c r="J3674">
        <v>1411771384</v>
      </c>
      <c r="K3674" s="12">
        <f t="shared" si="344"/>
        <v>41878.738240740735</v>
      </c>
      <c r="L3674">
        <v>1409179384</v>
      </c>
      <c r="M3674" t="b">
        <v>0</v>
      </c>
      <c r="N3674">
        <v>57</v>
      </c>
      <c r="O3674" s="6">
        <f t="shared" si="345"/>
        <v>1.0153333333333334</v>
      </c>
      <c r="P3674" t="b">
        <v>1</v>
      </c>
      <c r="Q3674" t="s">
        <v>8271</v>
      </c>
      <c r="R3674" s="7">
        <f t="shared" si="346"/>
        <v>53.438596491228068</v>
      </c>
      <c r="S3674" t="str">
        <f t="shared" si="342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 s="12">
        <f t="shared" si="343"/>
        <v>41948.327777777777</v>
      </c>
      <c r="J3675">
        <v>1415191920</v>
      </c>
      <c r="K3675" s="12">
        <f t="shared" si="344"/>
        <v>41914.086770833332</v>
      </c>
      <c r="L3675">
        <v>1412233497</v>
      </c>
      <c r="M3675" t="b">
        <v>0</v>
      </c>
      <c r="N3675">
        <v>114</v>
      </c>
      <c r="O3675" s="6">
        <f t="shared" si="345"/>
        <v>1.13625</v>
      </c>
      <c r="P3675" t="b">
        <v>1</v>
      </c>
      <c r="Q3675" t="s">
        <v>8271</v>
      </c>
      <c r="R3675" s="7">
        <f t="shared" si="346"/>
        <v>39.868421052631582</v>
      </c>
      <c r="S3675" t="str">
        <f t="shared" si="342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 s="12">
        <f t="shared" si="343"/>
        <v>42616.664687499993</v>
      </c>
      <c r="J3676">
        <v>1472936229</v>
      </c>
      <c r="K3676" s="12">
        <f t="shared" si="344"/>
        <v>42556.664687499993</v>
      </c>
      <c r="L3676">
        <v>1467752229</v>
      </c>
      <c r="M3676" t="b">
        <v>0</v>
      </c>
      <c r="N3676">
        <v>31</v>
      </c>
      <c r="O3676" s="6">
        <f t="shared" si="345"/>
        <v>1</v>
      </c>
      <c r="P3676" t="b">
        <v>1</v>
      </c>
      <c r="Q3676" t="s">
        <v>8271</v>
      </c>
      <c r="R3676" s="7">
        <f t="shared" si="346"/>
        <v>145.16129032258064</v>
      </c>
      <c r="S3676" t="str">
        <f t="shared" si="342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 s="12">
        <f t="shared" si="343"/>
        <v>42505.749999999993</v>
      </c>
      <c r="J3677">
        <v>1463353200</v>
      </c>
      <c r="K3677" s="12">
        <f t="shared" si="344"/>
        <v>42493.388680555552</v>
      </c>
      <c r="L3677">
        <v>1462285182</v>
      </c>
      <c r="M3677" t="b">
        <v>0</v>
      </c>
      <c r="N3677">
        <v>3</v>
      </c>
      <c r="O3677" s="6">
        <f t="shared" si="345"/>
        <v>1.4</v>
      </c>
      <c r="P3677" t="b">
        <v>1</v>
      </c>
      <c r="Q3677" t="s">
        <v>8271</v>
      </c>
      <c r="R3677" s="7">
        <f t="shared" si="346"/>
        <v>23.333333333333332</v>
      </c>
      <c r="S3677" t="str">
        <f t="shared" si="342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 s="12">
        <f t="shared" si="343"/>
        <v>41894.607453703698</v>
      </c>
      <c r="J3678">
        <v>1410550484</v>
      </c>
      <c r="K3678" s="12">
        <f t="shared" si="344"/>
        <v>41876.607453703698</v>
      </c>
      <c r="L3678">
        <v>1408995284</v>
      </c>
      <c r="M3678" t="b">
        <v>0</v>
      </c>
      <c r="N3678">
        <v>16</v>
      </c>
      <c r="O3678" s="6">
        <f t="shared" si="345"/>
        <v>1.2875000000000001</v>
      </c>
      <c r="P3678" t="b">
        <v>1</v>
      </c>
      <c r="Q3678" t="s">
        <v>8271</v>
      </c>
      <c r="R3678" s="7">
        <f t="shared" si="346"/>
        <v>64.375</v>
      </c>
      <c r="S3678" t="str">
        <f t="shared" si="342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 s="12">
        <f t="shared" si="343"/>
        <v>41822.957638888889</v>
      </c>
      <c r="J3679">
        <v>1404359940</v>
      </c>
      <c r="K3679" s="12">
        <f t="shared" si="344"/>
        <v>41802.365949074076</v>
      </c>
      <c r="L3679">
        <v>1402580818</v>
      </c>
      <c r="M3679" t="b">
        <v>0</v>
      </c>
      <c r="N3679">
        <v>199</v>
      </c>
      <c r="O3679" s="6">
        <f t="shared" si="345"/>
        <v>1.0290416666666666</v>
      </c>
      <c r="P3679" t="b">
        <v>1</v>
      </c>
      <c r="Q3679" t="s">
        <v>8271</v>
      </c>
      <c r="R3679" s="7">
        <f t="shared" si="346"/>
        <v>62.052763819095475</v>
      </c>
      <c r="S3679" t="str">
        <f t="shared" si="342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 s="12">
        <f t="shared" si="343"/>
        <v>42155.322893518511</v>
      </c>
      <c r="J3680">
        <v>1433076298</v>
      </c>
      <c r="K3680" s="12">
        <f t="shared" si="344"/>
        <v>42120.322893518511</v>
      </c>
      <c r="L3680">
        <v>1430052298</v>
      </c>
      <c r="M3680" t="b">
        <v>0</v>
      </c>
      <c r="N3680">
        <v>31</v>
      </c>
      <c r="O3680" s="6">
        <f t="shared" si="345"/>
        <v>1.0249999999999999</v>
      </c>
      <c r="P3680" t="b">
        <v>1</v>
      </c>
      <c r="Q3680" t="s">
        <v>8271</v>
      </c>
      <c r="R3680" s="7">
        <f t="shared" si="346"/>
        <v>66.129032258064512</v>
      </c>
      <c r="S3680" t="str">
        <f t="shared" si="342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 s="12">
        <f t="shared" si="343"/>
        <v>41820.999305555553</v>
      </c>
      <c r="J3681">
        <v>1404190740</v>
      </c>
      <c r="K3681" s="12">
        <f t="shared" si="344"/>
        <v>41786.553020833329</v>
      </c>
      <c r="L3681">
        <v>1401214581</v>
      </c>
      <c r="M3681" t="b">
        <v>0</v>
      </c>
      <c r="N3681">
        <v>30</v>
      </c>
      <c r="O3681" s="6">
        <f t="shared" si="345"/>
        <v>1.101</v>
      </c>
      <c r="P3681" t="b">
        <v>1</v>
      </c>
      <c r="Q3681" t="s">
        <v>8271</v>
      </c>
      <c r="R3681" s="7">
        <f t="shared" si="346"/>
        <v>73.400000000000006</v>
      </c>
      <c r="S3681" t="str">
        <f t="shared" si="342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 s="12">
        <f t="shared" si="343"/>
        <v>42648.245763888888</v>
      </c>
      <c r="J3682">
        <v>1475664834</v>
      </c>
      <c r="K3682" s="12">
        <f t="shared" si="344"/>
        <v>42627.245763888888</v>
      </c>
      <c r="L3682">
        <v>1473850434</v>
      </c>
      <c r="M3682" t="b">
        <v>0</v>
      </c>
      <c r="N3682">
        <v>34</v>
      </c>
      <c r="O3682" s="6">
        <f t="shared" si="345"/>
        <v>1.1276666666666666</v>
      </c>
      <c r="P3682" t="b">
        <v>1</v>
      </c>
      <c r="Q3682" t="s">
        <v>8271</v>
      </c>
      <c r="R3682" s="7">
        <f t="shared" si="346"/>
        <v>99.5</v>
      </c>
      <c r="S3682" t="str">
        <f t="shared" si="342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 s="12">
        <f t="shared" si="343"/>
        <v>42384.443171296291</v>
      </c>
      <c r="J3683">
        <v>1452872290</v>
      </c>
      <c r="K3683" s="12">
        <f t="shared" si="344"/>
        <v>42374.443171296291</v>
      </c>
      <c r="L3683">
        <v>1452008290</v>
      </c>
      <c r="M3683" t="b">
        <v>0</v>
      </c>
      <c r="N3683">
        <v>18</v>
      </c>
      <c r="O3683" s="6">
        <f t="shared" si="345"/>
        <v>1.119</v>
      </c>
      <c r="P3683" t="b">
        <v>1</v>
      </c>
      <c r="Q3683" t="s">
        <v>8271</v>
      </c>
      <c r="R3683" s="7">
        <f t="shared" si="346"/>
        <v>62.166666666666664</v>
      </c>
      <c r="S3683" t="str">
        <f t="shared" si="342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 s="12">
        <f t="shared" si="343"/>
        <v>41806.082638888889</v>
      </c>
      <c r="J3684">
        <v>1402901940</v>
      </c>
      <c r="K3684" s="12">
        <f t="shared" si="344"/>
        <v>41772.477060185185</v>
      </c>
      <c r="L3684">
        <v>1399998418</v>
      </c>
      <c r="M3684" t="b">
        <v>0</v>
      </c>
      <c r="N3684">
        <v>67</v>
      </c>
      <c r="O3684" s="6">
        <f t="shared" si="345"/>
        <v>1.3919999999999999</v>
      </c>
      <c r="P3684" t="b">
        <v>1</v>
      </c>
      <c r="Q3684" t="s">
        <v>8271</v>
      </c>
      <c r="R3684" s="7">
        <f t="shared" si="346"/>
        <v>62.328358208955223</v>
      </c>
      <c r="S3684" t="str">
        <f t="shared" si="342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 s="12">
        <f t="shared" si="343"/>
        <v>42662.908518518518</v>
      </c>
      <c r="J3685">
        <v>1476931696</v>
      </c>
      <c r="K3685" s="12">
        <f t="shared" si="344"/>
        <v>42632.908518518518</v>
      </c>
      <c r="L3685">
        <v>1474339696</v>
      </c>
      <c r="M3685" t="b">
        <v>0</v>
      </c>
      <c r="N3685">
        <v>66</v>
      </c>
      <c r="O3685" s="6">
        <f t="shared" si="345"/>
        <v>1.1085714285714285</v>
      </c>
      <c r="P3685" t="b">
        <v>1</v>
      </c>
      <c r="Q3685" t="s">
        <v>8271</v>
      </c>
      <c r="R3685" s="7">
        <f t="shared" si="346"/>
        <v>58.787878787878789</v>
      </c>
      <c r="S3685" t="str">
        <f t="shared" si="342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 s="12">
        <f t="shared" si="343"/>
        <v>42248.97206018518</v>
      </c>
      <c r="J3686">
        <v>1441167586</v>
      </c>
      <c r="K3686" s="12">
        <f t="shared" si="344"/>
        <v>42218.97206018518</v>
      </c>
      <c r="L3686">
        <v>1438575586</v>
      </c>
      <c r="M3686" t="b">
        <v>0</v>
      </c>
      <c r="N3686">
        <v>23</v>
      </c>
      <c r="O3686" s="6">
        <f t="shared" si="345"/>
        <v>1.3906666666666667</v>
      </c>
      <c r="P3686" t="b">
        <v>1</v>
      </c>
      <c r="Q3686" t="s">
        <v>8271</v>
      </c>
      <c r="R3686" s="7">
        <f t="shared" si="346"/>
        <v>45.347826086956523</v>
      </c>
      <c r="S3686" t="str">
        <f t="shared" si="342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 s="12">
        <f t="shared" si="343"/>
        <v>41778.666666666664</v>
      </c>
      <c r="J3687">
        <v>1400533200</v>
      </c>
      <c r="K3687" s="12">
        <f t="shared" si="344"/>
        <v>41753.384942129625</v>
      </c>
      <c r="L3687">
        <v>1398348859</v>
      </c>
      <c r="M3687" t="b">
        <v>0</v>
      </c>
      <c r="N3687">
        <v>126</v>
      </c>
      <c r="O3687" s="6">
        <f t="shared" si="345"/>
        <v>1.0569999999999999</v>
      </c>
      <c r="P3687" t="b">
        <v>1</v>
      </c>
      <c r="Q3687" t="s">
        <v>8271</v>
      </c>
      <c r="R3687" s="7">
        <f t="shared" si="346"/>
        <v>41.944444444444443</v>
      </c>
      <c r="S3687" t="str">
        <f t="shared" si="342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 s="12">
        <f t="shared" si="343"/>
        <v>42244.957638888889</v>
      </c>
      <c r="J3688">
        <v>1440820740</v>
      </c>
      <c r="K3688" s="12">
        <f t="shared" si="344"/>
        <v>42230.454398148147</v>
      </c>
      <c r="L3688">
        <v>1439567660</v>
      </c>
      <c r="M3688" t="b">
        <v>0</v>
      </c>
      <c r="N3688">
        <v>6</v>
      </c>
      <c r="O3688" s="6">
        <f t="shared" si="345"/>
        <v>1.0142857142857142</v>
      </c>
      <c r="P3688" t="b">
        <v>1</v>
      </c>
      <c r="Q3688" t="s">
        <v>8271</v>
      </c>
      <c r="R3688" s="7">
        <f t="shared" si="346"/>
        <v>59.166666666666664</v>
      </c>
      <c r="S3688" t="str">
        <f t="shared" si="342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 s="12">
        <f t="shared" si="343"/>
        <v>41817.009895833333</v>
      </c>
      <c r="J3689">
        <v>1403846055</v>
      </c>
      <c r="K3689" s="12">
        <f t="shared" si="344"/>
        <v>41787.009895833333</v>
      </c>
      <c r="L3689">
        <v>1401254055</v>
      </c>
      <c r="M3689" t="b">
        <v>0</v>
      </c>
      <c r="N3689">
        <v>25</v>
      </c>
      <c r="O3689" s="6">
        <f t="shared" si="345"/>
        <v>1.0024500000000001</v>
      </c>
      <c r="P3689" t="b">
        <v>1</v>
      </c>
      <c r="Q3689" t="s">
        <v>8271</v>
      </c>
      <c r="R3689" s="7">
        <f t="shared" si="346"/>
        <v>200.49</v>
      </c>
      <c r="S3689" t="str">
        <f t="shared" si="342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 s="12">
        <f t="shared" si="343"/>
        <v>41859.578749999993</v>
      </c>
      <c r="J3690">
        <v>1407524004</v>
      </c>
      <c r="K3690" s="12">
        <f t="shared" si="344"/>
        <v>41829.578749999993</v>
      </c>
      <c r="L3690">
        <v>1404932004</v>
      </c>
      <c r="M3690" t="b">
        <v>0</v>
      </c>
      <c r="N3690">
        <v>39</v>
      </c>
      <c r="O3690" s="6">
        <f t="shared" si="345"/>
        <v>1.0916666666666666</v>
      </c>
      <c r="P3690" t="b">
        <v>1</v>
      </c>
      <c r="Q3690" t="s">
        <v>8271</v>
      </c>
      <c r="R3690" s="7">
        <f t="shared" si="346"/>
        <v>83.974358974358978</v>
      </c>
      <c r="S3690" t="str">
        <f t="shared" si="342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 s="12">
        <f t="shared" si="343"/>
        <v>42176.725694444445</v>
      </c>
      <c r="J3691">
        <v>1434925500</v>
      </c>
      <c r="K3691" s="12">
        <f t="shared" si="344"/>
        <v>42147.61850694444</v>
      </c>
      <c r="L3691">
        <v>1432410639</v>
      </c>
      <c r="M3691" t="b">
        <v>0</v>
      </c>
      <c r="N3691">
        <v>62</v>
      </c>
      <c r="O3691" s="6">
        <f t="shared" si="345"/>
        <v>1.1833333333333333</v>
      </c>
      <c r="P3691" t="b">
        <v>1</v>
      </c>
      <c r="Q3691" t="s">
        <v>8271</v>
      </c>
      <c r="R3691" s="7">
        <f t="shared" si="346"/>
        <v>57.258064516129032</v>
      </c>
      <c r="S3691" t="str">
        <f t="shared" si="342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 s="12">
        <f t="shared" si="343"/>
        <v>41970.431516203702</v>
      </c>
      <c r="J3692">
        <v>1417101683</v>
      </c>
      <c r="K3692" s="12">
        <f t="shared" si="344"/>
        <v>41940.38984953703</v>
      </c>
      <c r="L3692">
        <v>1414506083</v>
      </c>
      <c r="M3692" t="b">
        <v>0</v>
      </c>
      <c r="N3692">
        <v>31</v>
      </c>
      <c r="O3692" s="6">
        <f t="shared" si="345"/>
        <v>1.2</v>
      </c>
      <c r="P3692" t="b">
        <v>1</v>
      </c>
      <c r="Q3692" t="s">
        <v>8271</v>
      </c>
      <c r="R3692" s="7">
        <f t="shared" si="346"/>
        <v>58.064516129032256</v>
      </c>
      <c r="S3692" t="str">
        <f t="shared" si="342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 s="12">
        <f t="shared" si="343"/>
        <v>42064.999305555553</v>
      </c>
      <c r="J3693">
        <v>1425272340</v>
      </c>
      <c r="K3693" s="12">
        <f t="shared" si="344"/>
        <v>42020.492233796293</v>
      </c>
      <c r="L3693">
        <v>1421426929</v>
      </c>
      <c r="M3693" t="b">
        <v>0</v>
      </c>
      <c r="N3693">
        <v>274</v>
      </c>
      <c r="O3693" s="6">
        <f t="shared" si="345"/>
        <v>1.2796000000000001</v>
      </c>
      <c r="P3693" t="b">
        <v>1</v>
      </c>
      <c r="Q3693" t="s">
        <v>8271</v>
      </c>
      <c r="R3693" s="7">
        <f t="shared" si="346"/>
        <v>186.80291970802921</v>
      </c>
      <c r="S3693" t="str">
        <f t="shared" si="342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 s="12">
        <f t="shared" si="343"/>
        <v>41900.791666666664</v>
      </c>
      <c r="J3694">
        <v>1411084800</v>
      </c>
      <c r="K3694" s="12">
        <f t="shared" si="344"/>
        <v>41891.756701388884</v>
      </c>
      <c r="L3694">
        <v>1410304179</v>
      </c>
      <c r="M3694" t="b">
        <v>0</v>
      </c>
      <c r="N3694">
        <v>17</v>
      </c>
      <c r="O3694" s="6">
        <f t="shared" si="345"/>
        <v>1.26</v>
      </c>
      <c r="P3694" t="b">
        <v>1</v>
      </c>
      <c r="Q3694" t="s">
        <v>8271</v>
      </c>
      <c r="R3694" s="7">
        <f t="shared" si="346"/>
        <v>74.117647058823536</v>
      </c>
      <c r="S3694" t="str">
        <f t="shared" si="342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 s="12">
        <f t="shared" si="343"/>
        <v>42338.729166666664</v>
      </c>
      <c r="J3695">
        <v>1448922600</v>
      </c>
      <c r="K3695" s="12">
        <f t="shared" si="344"/>
        <v>42308.98297453703</v>
      </c>
      <c r="L3695">
        <v>1446352529</v>
      </c>
      <c r="M3695" t="b">
        <v>0</v>
      </c>
      <c r="N3695">
        <v>14</v>
      </c>
      <c r="O3695" s="6">
        <f t="shared" si="345"/>
        <v>1.2912912912912913</v>
      </c>
      <c r="P3695" t="b">
        <v>1</v>
      </c>
      <c r="Q3695" t="s">
        <v>8271</v>
      </c>
      <c r="R3695" s="7">
        <f t="shared" si="346"/>
        <v>30.714285714285715</v>
      </c>
      <c r="S3695" t="str">
        <f t="shared" si="342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 s="12">
        <f t="shared" si="343"/>
        <v>42526.874999999993</v>
      </c>
      <c r="J3696">
        <v>1465178400</v>
      </c>
      <c r="K3696" s="12">
        <f t="shared" si="344"/>
        <v>42489.925543981481</v>
      </c>
      <c r="L3696">
        <v>1461985967</v>
      </c>
      <c r="M3696" t="b">
        <v>0</v>
      </c>
      <c r="N3696">
        <v>60</v>
      </c>
      <c r="O3696" s="6">
        <f t="shared" si="345"/>
        <v>1.0742857142857143</v>
      </c>
      <c r="P3696" t="b">
        <v>1</v>
      </c>
      <c r="Q3696" t="s">
        <v>8271</v>
      </c>
      <c r="R3696" s="7">
        <f t="shared" si="346"/>
        <v>62.666666666666664</v>
      </c>
      <c r="S3696" t="str">
        <f t="shared" si="342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 s="12">
        <f t="shared" si="343"/>
        <v>42015.662152777775</v>
      </c>
      <c r="J3697">
        <v>1421009610</v>
      </c>
      <c r="K3697" s="12">
        <f t="shared" si="344"/>
        <v>41995.662152777775</v>
      </c>
      <c r="L3697">
        <v>1419281610</v>
      </c>
      <c r="M3697" t="b">
        <v>0</v>
      </c>
      <c r="N3697">
        <v>33</v>
      </c>
      <c r="O3697" s="6">
        <f t="shared" si="345"/>
        <v>1.00125</v>
      </c>
      <c r="P3697" t="b">
        <v>1</v>
      </c>
      <c r="Q3697" t="s">
        <v>8271</v>
      </c>
      <c r="R3697" s="7">
        <f t="shared" si="346"/>
        <v>121.36363636363636</v>
      </c>
      <c r="S3697" t="str">
        <f t="shared" si="342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 s="12">
        <f t="shared" si="343"/>
        <v>42048.408749999995</v>
      </c>
      <c r="J3698">
        <v>1423838916</v>
      </c>
      <c r="K3698" s="12">
        <f t="shared" si="344"/>
        <v>41988.408749999995</v>
      </c>
      <c r="L3698">
        <v>1418654916</v>
      </c>
      <c r="M3698" t="b">
        <v>0</v>
      </c>
      <c r="N3698">
        <v>78</v>
      </c>
      <c r="O3698" s="6">
        <f t="shared" si="345"/>
        <v>1.55</v>
      </c>
      <c r="P3698" t="b">
        <v>1</v>
      </c>
      <c r="Q3698" t="s">
        <v>8271</v>
      </c>
      <c r="R3698" s="7">
        <f t="shared" si="346"/>
        <v>39.743589743589745</v>
      </c>
      <c r="S3698" t="str">
        <f t="shared" si="342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 s="12">
        <f t="shared" si="343"/>
        <v>42500.2575</v>
      </c>
      <c r="J3699">
        <v>1462878648</v>
      </c>
      <c r="K3699" s="12">
        <f t="shared" si="344"/>
        <v>42479.2575</v>
      </c>
      <c r="L3699">
        <v>1461064248</v>
      </c>
      <c r="M3699" t="b">
        <v>0</v>
      </c>
      <c r="N3699">
        <v>30</v>
      </c>
      <c r="O3699" s="6">
        <f t="shared" si="345"/>
        <v>1.08</v>
      </c>
      <c r="P3699" t="b">
        <v>1</v>
      </c>
      <c r="Q3699" t="s">
        <v>8271</v>
      </c>
      <c r="R3699" s="7">
        <f t="shared" si="346"/>
        <v>72</v>
      </c>
      <c r="S3699" t="str">
        <f t="shared" si="342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 s="12">
        <f t="shared" si="343"/>
        <v>42431.598229166666</v>
      </c>
      <c r="J3700">
        <v>1456946487</v>
      </c>
      <c r="K3700" s="12">
        <f t="shared" si="344"/>
        <v>42401.598229166666</v>
      </c>
      <c r="L3700">
        <v>1454354487</v>
      </c>
      <c r="M3700" t="b">
        <v>0</v>
      </c>
      <c r="N3700">
        <v>136</v>
      </c>
      <c r="O3700" s="6">
        <f t="shared" si="345"/>
        <v>1.1052</v>
      </c>
      <c r="P3700" t="b">
        <v>1</v>
      </c>
      <c r="Q3700" t="s">
        <v>8271</v>
      </c>
      <c r="R3700" s="7">
        <f t="shared" si="346"/>
        <v>40.632352941176471</v>
      </c>
      <c r="S3700" t="str">
        <f t="shared" si="342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 s="12">
        <f t="shared" si="343"/>
        <v>41927.393703703703</v>
      </c>
      <c r="J3701">
        <v>1413383216</v>
      </c>
      <c r="K3701" s="12">
        <f t="shared" si="344"/>
        <v>41897.393703703703</v>
      </c>
      <c r="L3701">
        <v>1410791216</v>
      </c>
      <c r="M3701" t="b">
        <v>0</v>
      </c>
      <c r="N3701">
        <v>40</v>
      </c>
      <c r="O3701" s="6">
        <f t="shared" si="345"/>
        <v>1.008</v>
      </c>
      <c r="P3701" t="b">
        <v>1</v>
      </c>
      <c r="Q3701" t="s">
        <v>8271</v>
      </c>
      <c r="R3701" s="7">
        <f t="shared" si="346"/>
        <v>63</v>
      </c>
      <c r="S3701" t="str">
        <f t="shared" si="342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 s="12">
        <f t="shared" si="343"/>
        <v>41912.458333333328</v>
      </c>
      <c r="J3702">
        <v>1412092800</v>
      </c>
      <c r="K3702" s="12">
        <f t="shared" si="344"/>
        <v>41882.37731481481</v>
      </c>
      <c r="L3702">
        <v>1409493800</v>
      </c>
      <c r="M3702" t="b">
        <v>0</v>
      </c>
      <c r="N3702">
        <v>18</v>
      </c>
      <c r="O3702" s="6">
        <f t="shared" si="345"/>
        <v>1.212</v>
      </c>
      <c r="P3702" t="b">
        <v>1</v>
      </c>
      <c r="Q3702" t="s">
        <v>8271</v>
      </c>
      <c r="R3702" s="7">
        <f t="shared" si="346"/>
        <v>33.666666666666664</v>
      </c>
      <c r="S3702" t="str">
        <f t="shared" si="342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 s="12">
        <f t="shared" si="343"/>
        <v>42159.333252314813</v>
      </c>
      <c r="J3703">
        <v>1433422793</v>
      </c>
      <c r="K3703" s="12">
        <f t="shared" si="344"/>
        <v>42129.333252314813</v>
      </c>
      <c r="L3703">
        <v>1430830793</v>
      </c>
      <c r="M3703" t="b">
        <v>0</v>
      </c>
      <c r="N3703">
        <v>39</v>
      </c>
      <c r="O3703" s="6">
        <f t="shared" si="345"/>
        <v>1.0033333333333334</v>
      </c>
      <c r="P3703" t="b">
        <v>1</v>
      </c>
      <c r="Q3703" t="s">
        <v>8271</v>
      </c>
      <c r="R3703" s="7">
        <f t="shared" si="346"/>
        <v>38.589743589743591</v>
      </c>
      <c r="S3703" t="str">
        <f t="shared" si="342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 s="12">
        <f t="shared" si="343"/>
        <v>42561.749305555553</v>
      </c>
      <c r="J3704">
        <v>1468191540</v>
      </c>
      <c r="K3704" s="12">
        <f t="shared" si="344"/>
        <v>42524.329675925925</v>
      </c>
      <c r="L3704">
        <v>1464958484</v>
      </c>
      <c r="M3704" t="b">
        <v>0</v>
      </c>
      <c r="N3704">
        <v>21</v>
      </c>
      <c r="O3704" s="6">
        <f t="shared" si="345"/>
        <v>1.0916666666666666</v>
      </c>
      <c r="P3704" t="b">
        <v>1</v>
      </c>
      <c r="Q3704" t="s">
        <v>8271</v>
      </c>
      <c r="R3704" s="7">
        <f t="shared" si="346"/>
        <v>155.95238095238096</v>
      </c>
      <c r="S3704" t="str">
        <f t="shared" si="342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 s="12">
        <f t="shared" si="343"/>
        <v>42595.082638888889</v>
      </c>
      <c r="J3705">
        <v>1471071540</v>
      </c>
      <c r="K3705" s="12">
        <f t="shared" si="344"/>
        <v>42556.296157407407</v>
      </c>
      <c r="L3705">
        <v>1467720388</v>
      </c>
      <c r="M3705" t="b">
        <v>0</v>
      </c>
      <c r="N3705">
        <v>30</v>
      </c>
      <c r="O3705" s="6">
        <f t="shared" si="345"/>
        <v>1.2342857142857142</v>
      </c>
      <c r="P3705" t="b">
        <v>1</v>
      </c>
      <c r="Q3705" t="s">
        <v>8271</v>
      </c>
      <c r="R3705" s="7">
        <f t="shared" si="346"/>
        <v>43.2</v>
      </c>
      <c r="S3705" t="str">
        <f t="shared" si="342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 s="12">
        <f t="shared" si="343"/>
        <v>42521.481412037036</v>
      </c>
      <c r="J3706">
        <v>1464712394</v>
      </c>
      <c r="K3706" s="12">
        <f t="shared" si="344"/>
        <v>42461.481412037036</v>
      </c>
      <c r="L3706">
        <v>1459528394</v>
      </c>
      <c r="M3706" t="b">
        <v>0</v>
      </c>
      <c r="N3706">
        <v>27</v>
      </c>
      <c r="O3706" s="6">
        <f t="shared" si="345"/>
        <v>1.3633666666666666</v>
      </c>
      <c r="P3706" t="b">
        <v>1</v>
      </c>
      <c r="Q3706" t="s">
        <v>8271</v>
      </c>
      <c r="R3706" s="7">
        <f t="shared" si="346"/>
        <v>15.148518518518518</v>
      </c>
      <c r="S3706" t="str">
        <f t="shared" si="342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 s="12">
        <f t="shared" si="343"/>
        <v>41813.541666666664</v>
      </c>
      <c r="J3707">
        <v>1403546400</v>
      </c>
      <c r="K3707" s="12">
        <f t="shared" si="344"/>
        <v>41792.334652777776</v>
      </c>
      <c r="L3707">
        <v>1401714114</v>
      </c>
      <c r="M3707" t="b">
        <v>0</v>
      </c>
      <c r="N3707">
        <v>35</v>
      </c>
      <c r="O3707" s="6">
        <f t="shared" si="345"/>
        <v>1.0346657233816767</v>
      </c>
      <c r="P3707" t="b">
        <v>1</v>
      </c>
      <c r="Q3707" t="s">
        <v>8271</v>
      </c>
      <c r="R3707" s="7">
        <f t="shared" si="346"/>
        <v>83.571428571428569</v>
      </c>
      <c r="S3707" t="str">
        <f t="shared" si="342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 s="12">
        <f t="shared" si="343"/>
        <v>41894.705428240741</v>
      </c>
      <c r="J3708">
        <v>1410558949</v>
      </c>
      <c r="K3708" s="12">
        <f t="shared" si="344"/>
        <v>41879.705428240741</v>
      </c>
      <c r="L3708">
        <v>1409262949</v>
      </c>
      <c r="M3708" t="b">
        <v>0</v>
      </c>
      <c r="N3708">
        <v>13</v>
      </c>
      <c r="O3708" s="6">
        <f t="shared" si="345"/>
        <v>1.2133333333333334</v>
      </c>
      <c r="P3708" t="b">
        <v>1</v>
      </c>
      <c r="Q3708" t="s">
        <v>8271</v>
      </c>
      <c r="R3708" s="7">
        <f t="shared" si="346"/>
        <v>140</v>
      </c>
      <c r="S3708" t="str">
        <f t="shared" si="342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 s="12">
        <f t="shared" si="343"/>
        <v>42573.018055555549</v>
      </c>
      <c r="J3709">
        <v>1469165160</v>
      </c>
      <c r="K3709" s="12">
        <f t="shared" si="344"/>
        <v>42551.840023148143</v>
      </c>
      <c r="L3709">
        <v>1467335378</v>
      </c>
      <c r="M3709" t="b">
        <v>0</v>
      </c>
      <c r="N3709">
        <v>23</v>
      </c>
      <c r="O3709" s="6">
        <f t="shared" si="345"/>
        <v>1.86</v>
      </c>
      <c r="P3709" t="b">
        <v>1</v>
      </c>
      <c r="Q3709" t="s">
        <v>8271</v>
      </c>
      <c r="R3709" s="7">
        <f t="shared" si="346"/>
        <v>80.869565217391298</v>
      </c>
      <c r="S3709" t="str">
        <f t="shared" si="342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 s="12">
        <f t="shared" si="343"/>
        <v>41823.933865740742</v>
      </c>
      <c r="J3710">
        <v>1404444286</v>
      </c>
      <c r="K3710" s="12">
        <f t="shared" si="344"/>
        <v>41809.933865740742</v>
      </c>
      <c r="L3710">
        <v>1403234686</v>
      </c>
      <c r="M3710" t="b">
        <v>0</v>
      </c>
      <c r="N3710">
        <v>39</v>
      </c>
      <c r="O3710" s="6">
        <f t="shared" si="345"/>
        <v>3</v>
      </c>
      <c r="P3710" t="b">
        <v>1</v>
      </c>
      <c r="Q3710" t="s">
        <v>8271</v>
      </c>
      <c r="R3710" s="7">
        <f t="shared" si="346"/>
        <v>53.846153846153847</v>
      </c>
      <c r="S3710" t="str">
        <f t="shared" si="342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 s="12">
        <f t="shared" si="343"/>
        <v>41815.499374999999</v>
      </c>
      <c r="J3711">
        <v>1403715546</v>
      </c>
      <c r="K3711" s="12">
        <f t="shared" si="344"/>
        <v>41785.499374999999</v>
      </c>
      <c r="L3711">
        <v>1401123546</v>
      </c>
      <c r="M3711" t="b">
        <v>0</v>
      </c>
      <c r="N3711">
        <v>35</v>
      </c>
      <c r="O3711" s="6">
        <f t="shared" si="345"/>
        <v>1.0825</v>
      </c>
      <c r="P3711" t="b">
        <v>1</v>
      </c>
      <c r="Q3711" t="s">
        <v>8271</v>
      </c>
      <c r="R3711" s="7">
        <f t="shared" si="346"/>
        <v>30.928571428571427</v>
      </c>
      <c r="S3711" t="str">
        <f t="shared" ref="S3711:S3774" si="348">LEFT(Q3711, FIND("/",Q3711) - 1)</f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 s="12">
        <f t="shared" si="343"/>
        <v>42097.367916666662</v>
      </c>
      <c r="J3712">
        <v>1428068988</v>
      </c>
      <c r="K3712" s="12">
        <f t="shared" si="344"/>
        <v>42072.367916666662</v>
      </c>
      <c r="L3712">
        <v>1425908988</v>
      </c>
      <c r="M3712" t="b">
        <v>0</v>
      </c>
      <c r="N3712">
        <v>27</v>
      </c>
      <c r="O3712" s="6">
        <f t="shared" si="345"/>
        <v>1.4115384615384616</v>
      </c>
      <c r="P3712" t="b">
        <v>1</v>
      </c>
      <c r="Q3712" t="s">
        <v>8271</v>
      </c>
      <c r="R3712" s="7">
        <f t="shared" si="346"/>
        <v>67.962962962962962</v>
      </c>
      <c r="S3712" t="str">
        <f t="shared" si="348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 s="12">
        <f t="shared" si="343"/>
        <v>41805.458333333328</v>
      </c>
      <c r="J3713">
        <v>1402848000</v>
      </c>
      <c r="K3713" s="12">
        <f t="shared" si="344"/>
        <v>41779.5158912037</v>
      </c>
      <c r="L3713">
        <v>1400606573</v>
      </c>
      <c r="M3713" t="b">
        <v>0</v>
      </c>
      <c r="N3713">
        <v>21</v>
      </c>
      <c r="O3713" s="6">
        <f t="shared" si="345"/>
        <v>1.1399999999999999</v>
      </c>
      <c r="P3713" t="b">
        <v>1</v>
      </c>
      <c r="Q3713" t="s">
        <v>8271</v>
      </c>
      <c r="R3713" s="7">
        <f t="shared" si="346"/>
        <v>27.142857142857142</v>
      </c>
      <c r="S3713" t="str">
        <f t="shared" si="348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 s="12">
        <f t="shared" si="343"/>
        <v>42155.082638888889</v>
      </c>
      <c r="J3714">
        <v>1433055540</v>
      </c>
      <c r="K3714" s="12">
        <f t="shared" si="344"/>
        <v>42133.963738425919</v>
      </c>
      <c r="L3714">
        <v>1431230867</v>
      </c>
      <c r="M3714" t="b">
        <v>0</v>
      </c>
      <c r="N3714">
        <v>104</v>
      </c>
      <c r="O3714" s="6">
        <f t="shared" si="345"/>
        <v>1.5373333333333334</v>
      </c>
      <c r="P3714" t="b">
        <v>1</v>
      </c>
      <c r="Q3714" t="s">
        <v>8271</v>
      </c>
      <c r="R3714" s="7">
        <f t="shared" si="346"/>
        <v>110.86538461538461</v>
      </c>
      <c r="S3714" t="str">
        <f t="shared" si="348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 s="12">
        <f t="shared" ref="I3715:I3778" si="349">(J3715/86400)+25569+(-5/24)</f>
        <v>42525.529699074068</v>
      </c>
      <c r="J3715">
        <v>1465062166</v>
      </c>
      <c r="K3715" s="12">
        <f t="shared" ref="K3715:K3778" si="350">(L3715/86400)+25569+(-5/24)</f>
        <v>42505.529699074068</v>
      </c>
      <c r="L3715">
        <v>1463334166</v>
      </c>
      <c r="M3715" t="b">
        <v>0</v>
      </c>
      <c r="N3715">
        <v>19</v>
      </c>
      <c r="O3715" s="6">
        <f t="shared" ref="O3715:O3778" si="351">E3715/D3715</f>
        <v>1.0149999999999999</v>
      </c>
      <c r="P3715" t="b">
        <v>1</v>
      </c>
      <c r="Q3715" t="s">
        <v>8271</v>
      </c>
      <c r="R3715" s="7">
        <f t="shared" ref="R3715:R3778" si="352">E3715/N3715</f>
        <v>106.84210526315789</v>
      </c>
      <c r="S3715" t="str">
        <f t="shared" si="348"/>
        <v>theater</v>
      </c>
      <c r="T3715" t="str">
        <f t="shared" ref="T3715:T3778" si="353">RIGHT(Q3715, LEN(Q3715) - FIND("/",Q3715))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 s="12">
        <f t="shared" si="349"/>
        <v>42149.957638888889</v>
      </c>
      <c r="J3716">
        <v>1432612740</v>
      </c>
      <c r="K3716" s="12">
        <f t="shared" si="350"/>
        <v>42118.347997685181</v>
      </c>
      <c r="L3716">
        <v>1429881667</v>
      </c>
      <c r="M3716" t="b">
        <v>0</v>
      </c>
      <c r="N3716">
        <v>97</v>
      </c>
      <c r="O3716" s="6">
        <f t="shared" si="351"/>
        <v>1.0235000000000001</v>
      </c>
      <c r="P3716" t="b">
        <v>1</v>
      </c>
      <c r="Q3716" t="s">
        <v>8271</v>
      </c>
      <c r="R3716" s="7">
        <f t="shared" si="352"/>
        <v>105.51546391752578</v>
      </c>
      <c r="S3716" t="str">
        <f t="shared" si="348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 s="12">
        <f t="shared" si="349"/>
        <v>42094.327777777777</v>
      </c>
      <c r="J3717">
        <v>1427806320</v>
      </c>
      <c r="K3717" s="12">
        <f t="shared" si="350"/>
        <v>42036.787256944437</v>
      </c>
      <c r="L3717">
        <v>1422834819</v>
      </c>
      <c r="M3717" t="b">
        <v>0</v>
      </c>
      <c r="N3717">
        <v>27</v>
      </c>
      <c r="O3717" s="6">
        <f t="shared" si="351"/>
        <v>1.0257142857142858</v>
      </c>
      <c r="P3717" t="b">
        <v>1</v>
      </c>
      <c r="Q3717" t="s">
        <v>8271</v>
      </c>
      <c r="R3717" s="7">
        <f t="shared" si="352"/>
        <v>132.96296296296296</v>
      </c>
      <c r="S3717" t="str">
        <f t="shared" si="348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 s="12">
        <f t="shared" si="349"/>
        <v>42390.679502314808</v>
      </c>
      <c r="J3718">
        <v>1453411109</v>
      </c>
      <c r="K3718" s="12">
        <f t="shared" si="350"/>
        <v>42360.679502314808</v>
      </c>
      <c r="L3718">
        <v>1450819109</v>
      </c>
      <c r="M3718" t="b">
        <v>0</v>
      </c>
      <c r="N3718">
        <v>24</v>
      </c>
      <c r="O3718" s="6">
        <f t="shared" si="351"/>
        <v>1.5575000000000001</v>
      </c>
      <c r="P3718" t="b">
        <v>1</v>
      </c>
      <c r="Q3718" t="s">
        <v>8271</v>
      </c>
      <c r="R3718" s="7">
        <f t="shared" si="352"/>
        <v>51.916666666666664</v>
      </c>
      <c r="S3718" t="str">
        <f t="shared" si="348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 s="12">
        <f t="shared" si="349"/>
        <v>42133.657974537033</v>
      </c>
      <c r="J3719">
        <v>1431204449</v>
      </c>
      <c r="K3719" s="12">
        <f t="shared" si="350"/>
        <v>42102.657974537033</v>
      </c>
      <c r="L3719">
        <v>1428526049</v>
      </c>
      <c r="M3719" t="b">
        <v>0</v>
      </c>
      <c r="N3719">
        <v>13</v>
      </c>
      <c r="O3719" s="6">
        <f t="shared" si="351"/>
        <v>1.0075000000000001</v>
      </c>
      <c r="P3719" t="b">
        <v>1</v>
      </c>
      <c r="Q3719" t="s">
        <v>8271</v>
      </c>
      <c r="R3719" s="7">
        <f t="shared" si="352"/>
        <v>310</v>
      </c>
      <c r="S3719" t="str">
        <f t="shared" si="348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 s="12">
        <f t="shared" si="349"/>
        <v>42062.507812499993</v>
      </c>
      <c r="J3720">
        <v>1425057075</v>
      </c>
      <c r="K3720" s="12">
        <f t="shared" si="350"/>
        <v>42032.507812499993</v>
      </c>
      <c r="L3720">
        <v>1422465075</v>
      </c>
      <c r="M3720" t="b">
        <v>0</v>
      </c>
      <c r="N3720">
        <v>46</v>
      </c>
      <c r="O3720" s="6">
        <f t="shared" si="351"/>
        <v>2.3940000000000001</v>
      </c>
      <c r="P3720" t="b">
        <v>1</v>
      </c>
      <c r="Q3720" t="s">
        <v>8271</v>
      </c>
      <c r="R3720" s="7">
        <f t="shared" si="352"/>
        <v>26.021739130434781</v>
      </c>
      <c r="S3720" t="str">
        <f t="shared" si="348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 s="12">
        <f t="shared" si="349"/>
        <v>42177.521597222221</v>
      </c>
      <c r="J3721">
        <v>1434994266</v>
      </c>
      <c r="K3721" s="12">
        <f t="shared" si="350"/>
        <v>42147.521597222221</v>
      </c>
      <c r="L3721">
        <v>1432402266</v>
      </c>
      <c r="M3721" t="b">
        <v>0</v>
      </c>
      <c r="N3721">
        <v>4</v>
      </c>
      <c r="O3721" s="6">
        <f t="shared" si="351"/>
        <v>2.1</v>
      </c>
      <c r="P3721" t="b">
        <v>1</v>
      </c>
      <c r="Q3721" t="s">
        <v>8271</v>
      </c>
      <c r="R3721" s="7">
        <f t="shared" si="352"/>
        <v>105</v>
      </c>
      <c r="S3721" t="str">
        <f t="shared" si="348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 s="12">
        <f t="shared" si="349"/>
        <v>42187.784791666665</v>
      </c>
      <c r="J3722">
        <v>1435881006</v>
      </c>
      <c r="K3722" s="12">
        <f t="shared" si="350"/>
        <v>42165.784791666665</v>
      </c>
      <c r="L3722">
        <v>1433980206</v>
      </c>
      <c r="M3722" t="b">
        <v>0</v>
      </c>
      <c r="N3722">
        <v>40</v>
      </c>
      <c r="O3722" s="6">
        <f t="shared" si="351"/>
        <v>1.0451515151515152</v>
      </c>
      <c r="P3722" t="b">
        <v>1</v>
      </c>
      <c r="Q3722" t="s">
        <v>8271</v>
      </c>
      <c r="R3722" s="7">
        <f t="shared" si="352"/>
        <v>86.224999999999994</v>
      </c>
      <c r="S3722" t="str">
        <f t="shared" si="348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 s="12">
        <f t="shared" si="349"/>
        <v>41948.769490740735</v>
      </c>
      <c r="J3723">
        <v>1415230084</v>
      </c>
      <c r="K3723" s="12">
        <f t="shared" si="350"/>
        <v>41927.727824074071</v>
      </c>
      <c r="L3723">
        <v>1413412084</v>
      </c>
      <c r="M3723" t="b">
        <v>0</v>
      </c>
      <c r="N3723">
        <v>44</v>
      </c>
      <c r="O3723" s="6">
        <f t="shared" si="351"/>
        <v>1.008</v>
      </c>
      <c r="P3723" t="b">
        <v>1</v>
      </c>
      <c r="Q3723" t="s">
        <v>8271</v>
      </c>
      <c r="R3723" s="7">
        <f t="shared" si="352"/>
        <v>114.54545454545455</v>
      </c>
      <c r="S3723" t="str">
        <f t="shared" si="348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 s="12">
        <f t="shared" si="349"/>
        <v>42411.749305555553</v>
      </c>
      <c r="J3724">
        <v>1455231540</v>
      </c>
      <c r="K3724" s="12">
        <f t="shared" si="350"/>
        <v>42381.463506944441</v>
      </c>
      <c r="L3724">
        <v>1452614847</v>
      </c>
      <c r="M3724" t="b">
        <v>0</v>
      </c>
      <c r="N3724">
        <v>35</v>
      </c>
      <c r="O3724" s="6">
        <f t="shared" si="351"/>
        <v>1.1120000000000001</v>
      </c>
      <c r="P3724" t="b">
        <v>1</v>
      </c>
      <c r="Q3724" t="s">
        <v>8271</v>
      </c>
      <c r="R3724" s="7">
        <f t="shared" si="352"/>
        <v>47.657142857142858</v>
      </c>
      <c r="S3724" t="str">
        <f t="shared" si="348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 s="12">
        <f t="shared" si="349"/>
        <v>41973.586365740739</v>
      </c>
      <c r="J3725">
        <v>1417374262</v>
      </c>
      <c r="K3725" s="12">
        <f t="shared" si="350"/>
        <v>41943.544699074067</v>
      </c>
      <c r="L3725">
        <v>1414778662</v>
      </c>
      <c r="M3725" t="b">
        <v>0</v>
      </c>
      <c r="N3725">
        <v>63</v>
      </c>
      <c r="O3725" s="6">
        <f t="shared" si="351"/>
        <v>1.0204444444444445</v>
      </c>
      <c r="P3725" t="b">
        <v>1</v>
      </c>
      <c r="Q3725" t="s">
        <v>8271</v>
      </c>
      <c r="R3725" s="7">
        <f t="shared" si="352"/>
        <v>72.888888888888886</v>
      </c>
      <c r="S3725" t="str">
        <f t="shared" si="348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 s="12">
        <f t="shared" si="349"/>
        <v>42494.749999999993</v>
      </c>
      <c r="J3726">
        <v>1462402800</v>
      </c>
      <c r="K3726" s="12">
        <f t="shared" si="350"/>
        <v>42465.283101851848</v>
      </c>
      <c r="L3726">
        <v>1459856860</v>
      </c>
      <c r="M3726" t="b">
        <v>0</v>
      </c>
      <c r="N3726">
        <v>89</v>
      </c>
      <c r="O3726" s="6">
        <f t="shared" si="351"/>
        <v>1.0254767441860466</v>
      </c>
      <c r="P3726" t="b">
        <v>1</v>
      </c>
      <c r="Q3726" t="s">
        <v>8271</v>
      </c>
      <c r="R3726" s="7">
        <f t="shared" si="352"/>
        <v>49.545505617977533</v>
      </c>
      <c r="S3726" t="str">
        <f t="shared" si="348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 s="12">
        <f t="shared" si="349"/>
        <v>42418.687499999993</v>
      </c>
      <c r="J3727">
        <v>1455831000</v>
      </c>
      <c r="K3727" s="12">
        <f t="shared" si="350"/>
        <v>42401.736886574072</v>
      </c>
      <c r="L3727">
        <v>1454366467</v>
      </c>
      <c r="M3727" t="b">
        <v>0</v>
      </c>
      <c r="N3727">
        <v>15</v>
      </c>
      <c r="O3727" s="6">
        <f t="shared" si="351"/>
        <v>1.27</v>
      </c>
      <c r="P3727" t="b">
        <v>1</v>
      </c>
      <c r="Q3727" t="s">
        <v>8271</v>
      </c>
      <c r="R3727" s="7">
        <f t="shared" si="352"/>
        <v>25.4</v>
      </c>
      <c r="S3727" t="str">
        <f t="shared" si="348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 s="12">
        <f t="shared" si="349"/>
        <v>42489.666666666664</v>
      </c>
      <c r="J3728">
        <v>1461963600</v>
      </c>
      <c r="K3728" s="12">
        <f t="shared" si="350"/>
        <v>42461.932534722218</v>
      </c>
      <c r="L3728">
        <v>1459567371</v>
      </c>
      <c r="M3728" t="b">
        <v>0</v>
      </c>
      <c r="N3728">
        <v>46</v>
      </c>
      <c r="O3728" s="6">
        <f t="shared" si="351"/>
        <v>3.3870588235294119</v>
      </c>
      <c r="P3728" t="b">
        <v>1</v>
      </c>
      <c r="Q3728" t="s">
        <v>8271</v>
      </c>
      <c r="R3728" s="7">
        <f t="shared" si="352"/>
        <v>62.586956521739133</v>
      </c>
      <c r="S3728" t="str">
        <f t="shared" si="348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 s="12">
        <f t="shared" si="349"/>
        <v>42662.996527777774</v>
      </c>
      <c r="J3729">
        <v>1476939300</v>
      </c>
      <c r="K3729" s="12">
        <f t="shared" si="350"/>
        <v>42632.139976851853</v>
      </c>
      <c r="L3729">
        <v>1474273294</v>
      </c>
      <c r="M3729" t="b">
        <v>0</v>
      </c>
      <c r="N3729">
        <v>33</v>
      </c>
      <c r="O3729" s="6">
        <f t="shared" si="351"/>
        <v>1.0075000000000001</v>
      </c>
      <c r="P3729" t="b">
        <v>1</v>
      </c>
      <c r="Q3729" t="s">
        <v>8271</v>
      </c>
      <c r="R3729" s="7">
        <f t="shared" si="352"/>
        <v>61.060606060606062</v>
      </c>
      <c r="S3729" t="str">
        <f t="shared" si="348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 s="12">
        <f t="shared" si="349"/>
        <v>42234.962685185186</v>
      </c>
      <c r="J3730">
        <v>1439957176</v>
      </c>
      <c r="K3730" s="12">
        <f t="shared" si="350"/>
        <v>42204.962685185186</v>
      </c>
      <c r="L3730">
        <v>1437365176</v>
      </c>
      <c r="M3730" t="b">
        <v>0</v>
      </c>
      <c r="N3730">
        <v>31</v>
      </c>
      <c r="O3730" s="6">
        <f t="shared" si="351"/>
        <v>9.3100000000000002E-2</v>
      </c>
      <c r="P3730" t="b">
        <v>0</v>
      </c>
      <c r="Q3730" t="s">
        <v>8271</v>
      </c>
      <c r="R3730" s="7">
        <f t="shared" si="352"/>
        <v>60.064516129032256</v>
      </c>
      <c r="S3730" t="str">
        <f t="shared" si="348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 s="12">
        <f t="shared" si="349"/>
        <v>42085.954999999994</v>
      </c>
      <c r="J3731">
        <v>1427082912</v>
      </c>
      <c r="K3731" s="12">
        <f t="shared" si="350"/>
        <v>42040.996666666666</v>
      </c>
      <c r="L3731">
        <v>1423198512</v>
      </c>
      <c r="M3731" t="b">
        <v>0</v>
      </c>
      <c r="N3731">
        <v>5</v>
      </c>
      <c r="O3731" s="6">
        <f t="shared" si="351"/>
        <v>7.2400000000000006E-2</v>
      </c>
      <c r="P3731" t="b">
        <v>0</v>
      </c>
      <c r="Q3731" t="s">
        <v>8271</v>
      </c>
      <c r="R3731" s="7">
        <f t="shared" si="352"/>
        <v>72.400000000000006</v>
      </c>
      <c r="S3731" t="str">
        <f t="shared" si="348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 s="12">
        <f t="shared" si="349"/>
        <v>42233.46943287037</v>
      </c>
      <c r="J3732">
        <v>1439828159</v>
      </c>
      <c r="K3732" s="12">
        <f t="shared" si="350"/>
        <v>42203.46943287037</v>
      </c>
      <c r="L3732">
        <v>1437236159</v>
      </c>
      <c r="M3732" t="b">
        <v>0</v>
      </c>
      <c r="N3732">
        <v>1</v>
      </c>
      <c r="O3732" s="6">
        <f t="shared" si="351"/>
        <v>0.1</v>
      </c>
      <c r="P3732" t="b">
        <v>0</v>
      </c>
      <c r="Q3732" t="s">
        <v>8271</v>
      </c>
      <c r="R3732" s="7">
        <f t="shared" si="352"/>
        <v>100</v>
      </c>
      <c r="S3732" t="str">
        <f t="shared" si="348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 s="12">
        <f t="shared" si="349"/>
        <v>42013.932638888888</v>
      </c>
      <c r="J3733">
        <v>1420860180</v>
      </c>
      <c r="K3733" s="12">
        <f t="shared" si="350"/>
        <v>41983.544513888883</v>
      </c>
      <c r="L3733">
        <v>1418234646</v>
      </c>
      <c r="M3733" t="b">
        <v>0</v>
      </c>
      <c r="N3733">
        <v>12</v>
      </c>
      <c r="O3733" s="6">
        <f t="shared" si="351"/>
        <v>0.11272727272727273</v>
      </c>
      <c r="P3733" t="b">
        <v>0</v>
      </c>
      <c r="Q3733" t="s">
        <v>8271</v>
      </c>
      <c r="R3733" s="7">
        <f t="shared" si="352"/>
        <v>51.666666666666664</v>
      </c>
      <c r="S3733" t="str">
        <f t="shared" si="348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 s="12">
        <f t="shared" si="349"/>
        <v>42028.291666666664</v>
      </c>
      <c r="J3734">
        <v>1422100800</v>
      </c>
      <c r="K3734" s="12">
        <f t="shared" si="350"/>
        <v>41968.469131944446</v>
      </c>
      <c r="L3734">
        <v>1416932133</v>
      </c>
      <c r="M3734" t="b">
        <v>0</v>
      </c>
      <c r="N3734">
        <v>4</v>
      </c>
      <c r="O3734" s="6">
        <f t="shared" si="351"/>
        <v>0.15411764705882353</v>
      </c>
      <c r="P3734" t="b">
        <v>0</v>
      </c>
      <c r="Q3734" t="s">
        <v>8271</v>
      </c>
      <c r="R3734" s="7">
        <f t="shared" si="352"/>
        <v>32.75</v>
      </c>
      <c r="S3734" t="str">
        <f t="shared" si="348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 s="12">
        <f t="shared" si="349"/>
        <v>42112.729166666664</v>
      </c>
      <c r="J3735">
        <v>1429396200</v>
      </c>
      <c r="K3735" s="12">
        <f t="shared" si="350"/>
        <v>42102.816064814811</v>
      </c>
      <c r="L3735">
        <v>1428539708</v>
      </c>
      <c r="M3735" t="b">
        <v>0</v>
      </c>
      <c r="N3735">
        <v>0</v>
      </c>
      <c r="O3735" s="6">
        <f t="shared" si="351"/>
        <v>0</v>
      </c>
      <c r="P3735" t="b">
        <v>0</v>
      </c>
      <c r="Q3735" t="s">
        <v>8271</v>
      </c>
      <c r="R3735" s="7" t="e">
        <f t="shared" si="352"/>
        <v>#DIV/0!</v>
      </c>
      <c r="S3735" t="str">
        <f t="shared" si="348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 s="12">
        <f t="shared" si="349"/>
        <v>42149.693240740737</v>
      </c>
      <c r="J3736">
        <v>1432589896</v>
      </c>
      <c r="K3736" s="12">
        <f t="shared" si="350"/>
        <v>42089.693240740737</v>
      </c>
      <c r="L3736">
        <v>1427405896</v>
      </c>
      <c r="M3736" t="b">
        <v>0</v>
      </c>
      <c r="N3736">
        <v>7</v>
      </c>
      <c r="O3736" s="6">
        <f t="shared" si="351"/>
        <v>0.28466666666666668</v>
      </c>
      <c r="P3736" t="b">
        <v>0</v>
      </c>
      <c r="Q3736" t="s">
        <v>8271</v>
      </c>
      <c r="R3736" s="7">
        <f t="shared" si="352"/>
        <v>61</v>
      </c>
      <c r="S3736" t="str">
        <f t="shared" si="348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 s="12">
        <f t="shared" si="349"/>
        <v>42152.484826388885</v>
      </c>
      <c r="J3737">
        <v>1432831089</v>
      </c>
      <c r="K3737" s="12">
        <f t="shared" si="350"/>
        <v>42122.484826388885</v>
      </c>
      <c r="L3737">
        <v>1430239089</v>
      </c>
      <c r="M3737" t="b">
        <v>0</v>
      </c>
      <c r="N3737">
        <v>2</v>
      </c>
      <c r="O3737" s="6">
        <f t="shared" si="351"/>
        <v>0.13333333333333333</v>
      </c>
      <c r="P3737" t="b">
        <v>0</v>
      </c>
      <c r="Q3737" t="s">
        <v>8271</v>
      </c>
      <c r="R3737" s="7">
        <f t="shared" si="352"/>
        <v>10</v>
      </c>
      <c r="S3737" t="str">
        <f t="shared" si="348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 s="12">
        <f t="shared" si="349"/>
        <v>42086.541666666664</v>
      </c>
      <c r="J3738">
        <v>1427133600</v>
      </c>
      <c r="K3738" s="12">
        <f t="shared" si="350"/>
        <v>42048.503391203696</v>
      </c>
      <c r="L3738">
        <v>1423847093</v>
      </c>
      <c r="M3738" t="b">
        <v>0</v>
      </c>
      <c r="N3738">
        <v>1</v>
      </c>
      <c r="O3738" s="6">
        <f t="shared" si="351"/>
        <v>6.6666666666666671E-3</v>
      </c>
      <c r="P3738" t="b">
        <v>0</v>
      </c>
      <c r="Q3738" t="s">
        <v>8271</v>
      </c>
      <c r="R3738" s="7">
        <f t="shared" si="352"/>
        <v>10</v>
      </c>
      <c r="S3738" t="str">
        <f t="shared" si="348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 s="12">
        <f t="shared" si="349"/>
        <v>42320.082638888889</v>
      </c>
      <c r="J3739">
        <v>1447311540</v>
      </c>
      <c r="K3739" s="12">
        <f t="shared" si="350"/>
        <v>42297.482673611106</v>
      </c>
      <c r="L3739">
        <v>1445358903</v>
      </c>
      <c r="M3739" t="b">
        <v>0</v>
      </c>
      <c r="N3739">
        <v>4</v>
      </c>
      <c r="O3739" s="6">
        <f t="shared" si="351"/>
        <v>0.21428571428571427</v>
      </c>
      <c r="P3739" t="b">
        <v>0</v>
      </c>
      <c r="Q3739" t="s">
        <v>8271</v>
      </c>
      <c r="R3739" s="7">
        <f t="shared" si="352"/>
        <v>37.5</v>
      </c>
      <c r="S3739" t="str">
        <f t="shared" si="348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 s="12">
        <f t="shared" si="349"/>
        <v>41835.708333333328</v>
      </c>
      <c r="J3740">
        <v>1405461600</v>
      </c>
      <c r="K3740" s="12">
        <f t="shared" si="350"/>
        <v>41813.730381944442</v>
      </c>
      <c r="L3740">
        <v>1403562705</v>
      </c>
      <c r="M3740" t="b">
        <v>0</v>
      </c>
      <c r="N3740">
        <v>6</v>
      </c>
      <c r="O3740" s="6">
        <f t="shared" si="351"/>
        <v>0.18</v>
      </c>
      <c r="P3740" t="b">
        <v>0</v>
      </c>
      <c r="Q3740" t="s">
        <v>8271</v>
      </c>
      <c r="R3740" s="7">
        <f t="shared" si="352"/>
        <v>45</v>
      </c>
      <c r="S3740" t="str">
        <f t="shared" si="348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 s="12">
        <f t="shared" si="349"/>
        <v>42568.241527777776</v>
      </c>
      <c r="J3741">
        <v>1468752468</v>
      </c>
      <c r="K3741" s="12">
        <f t="shared" si="350"/>
        <v>42548.241527777776</v>
      </c>
      <c r="L3741">
        <v>1467024468</v>
      </c>
      <c r="M3741" t="b">
        <v>0</v>
      </c>
      <c r="N3741">
        <v>8</v>
      </c>
      <c r="O3741" s="6">
        <f t="shared" si="351"/>
        <v>0.20125000000000001</v>
      </c>
      <c r="P3741" t="b">
        <v>0</v>
      </c>
      <c r="Q3741" t="s">
        <v>8271</v>
      </c>
      <c r="R3741" s="7">
        <f t="shared" si="352"/>
        <v>100.625</v>
      </c>
      <c r="S3741" t="str">
        <f t="shared" si="348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 s="12">
        <f t="shared" si="349"/>
        <v>41862.870810185181</v>
      </c>
      <c r="J3742">
        <v>1407808438</v>
      </c>
      <c r="K3742" s="12">
        <f t="shared" si="350"/>
        <v>41832.881423611107</v>
      </c>
      <c r="L3742">
        <v>1405217355</v>
      </c>
      <c r="M3742" t="b">
        <v>0</v>
      </c>
      <c r="N3742">
        <v>14</v>
      </c>
      <c r="O3742" s="6">
        <f t="shared" si="351"/>
        <v>0.17899999999999999</v>
      </c>
      <c r="P3742" t="b">
        <v>0</v>
      </c>
      <c r="Q3742" t="s">
        <v>8271</v>
      </c>
      <c r="R3742" s="7">
        <f t="shared" si="352"/>
        <v>25.571428571428573</v>
      </c>
      <c r="S3742" t="str">
        <f t="shared" si="348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 s="12">
        <f t="shared" si="349"/>
        <v>42355.712384259255</v>
      </c>
      <c r="J3743">
        <v>1450389950</v>
      </c>
      <c r="K3743" s="12">
        <f t="shared" si="350"/>
        <v>42325.712384259255</v>
      </c>
      <c r="L3743">
        <v>1447797950</v>
      </c>
      <c r="M3743" t="b">
        <v>0</v>
      </c>
      <c r="N3743">
        <v>0</v>
      </c>
      <c r="O3743" s="6">
        <f t="shared" si="351"/>
        <v>0</v>
      </c>
      <c r="P3743" t="b">
        <v>0</v>
      </c>
      <c r="Q3743" t="s">
        <v>8271</v>
      </c>
      <c r="R3743" s="7" t="e">
        <f t="shared" si="352"/>
        <v>#DIV/0!</v>
      </c>
      <c r="S3743" t="str">
        <f t="shared" si="348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 s="12">
        <f t="shared" si="349"/>
        <v>41888.006296296291</v>
      </c>
      <c r="J3744">
        <v>1409980144</v>
      </c>
      <c r="K3744" s="12">
        <f t="shared" si="350"/>
        <v>41858.006296296291</v>
      </c>
      <c r="L3744">
        <v>1407388144</v>
      </c>
      <c r="M3744" t="b">
        <v>0</v>
      </c>
      <c r="N3744">
        <v>4</v>
      </c>
      <c r="O3744" s="6">
        <f t="shared" si="351"/>
        <v>0.02</v>
      </c>
      <c r="P3744" t="b">
        <v>0</v>
      </c>
      <c r="Q3744" t="s">
        <v>8271</v>
      </c>
      <c r="R3744" s="7">
        <f t="shared" si="352"/>
        <v>25</v>
      </c>
      <c r="S3744" t="str">
        <f t="shared" si="348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 s="12">
        <f t="shared" si="349"/>
        <v>41823.501898148148</v>
      </c>
      <c r="J3745">
        <v>1404406964</v>
      </c>
      <c r="K3745" s="12">
        <f t="shared" si="350"/>
        <v>41793.501898148148</v>
      </c>
      <c r="L3745">
        <v>1401814964</v>
      </c>
      <c r="M3745" t="b">
        <v>0</v>
      </c>
      <c r="N3745">
        <v>0</v>
      </c>
      <c r="O3745" s="6">
        <f t="shared" si="351"/>
        <v>0</v>
      </c>
      <c r="P3745" t="b">
        <v>0</v>
      </c>
      <c r="Q3745" t="s">
        <v>8271</v>
      </c>
      <c r="R3745" s="7" t="e">
        <f t="shared" si="352"/>
        <v>#DIV/0!</v>
      </c>
      <c r="S3745" t="str">
        <f t="shared" si="348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 s="12">
        <f t="shared" si="349"/>
        <v>41824.957638888889</v>
      </c>
      <c r="J3746">
        <v>1404532740</v>
      </c>
      <c r="K3746" s="12">
        <f t="shared" si="350"/>
        <v>41793.605925925927</v>
      </c>
      <c r="L3746">
        <v>1401823952</v>
      </c>
      <c r="M3746" t="b">
        <v>0</v>
      </c>
      <c r="N3746">
        <v>0</v>
      </c>
      <c r="O3746" s="6">
        <f t="shared" si="351"/>
        <v>0</v>
      </c>
      <c r="P3746" t="b">
        <v>0</v>
      </c>
      <c r="Q3746" t="s">
        <v>8271</v>
      </c>
      <c r="R3746" s="7" t="e">
        <f t="shared" si="352"/>
        <v>#DIV/0!</v>
      </c>
      <c r="S3746" t="str">
        <f t="shared" si="348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 s="12">
        <f t="shared" si="349"/>
        <v>41861.489606481475</v>
      </c>
      <c r="J3747">
        <v>1407689102</v>
      </c>
      <c r="K3747" s="12">
        <f t="shared" si="350"/>
        <v>41831.489606481475</v>
      </c>
      <c r="L3747">
        <v>1405097102</v>
      </c>
      <c r="M3747" t="b">
        <v>0</v>
      </c>
      <c r="N3747">
        <v>1</v>
      </c>
      <c r="O3747" s="6">
        <f t="shared" si="351"/>
        <v>0.1</v>
      </c>
      <c r="P3747" t="b">
        <v>0</v>
      </c>
      <c r="Q3747" t="s">
        <v>8271</v>
      </c>
      <c r="R3747" s="7">
        <f t="shared" si="352"/>
        <v>10</v>
      </c>
      <c r="S3747" t="str">
        <f t="shared" si="348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 s="12">
        <f t="shared" si="349"/>
        <v>42651.18100694444</v>
      </c>
      <c r="J3748">
        <v>1475918439</v>
      </c>
      <c r="K3748" s="12">
        <f t="shared" si="350"/>
        <v>42621.18100694444</v>
      </c>
      <c r="L3748">
        <v>1473326439</v>
      </c>
      <c r="M3748" t="b">
        <v>0</v>
      </c>
      <c r="N3748">
        <v>1</v>
      </c>
      <c r="O3748" s="6">
        <f t="shared" si="351"/>
        <v>2.3764705882352941E-2</v>
      </c>
      <c r="P3748" t="b">
        <v>0</v>
      </c>
      <c r="Q3748" t="s">
        <v>8271</v>
      </c>
      <c r="R3748" s="7">
        <f t="shared" si="352"/>
        <v>202</v>
      </c>
      <c r="S3748" t="str">
        <f t="shared" si="348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 s="12">
        <f t="shared" si="349"/>
        <v>42190.749305555553</v>
      </c>
      <c r="J3749">
        <v>1436137140</v>
      </c>
      <c r="K3749" s="12">
        <f t="shared" si="350"/>
        <v>42164.091388888883</v>
      </c>
      <c r="L3749">
        <v>1433833896</v>
      </c>
      <c r="M3749" t="b">
        <v>0</v>
      </c>
      <c r="N3749">
        <v>1</v>
      </c>
      <c r="O3749" s="6">
        <f t="shared" si="351"/>
        <v>0.01</v>
      </c>
      <c r="P3749" t="b">
        <v>0</v>
      </c>
      <c r="Q3749" t="s">
        <v>8271</v>
      </c>
      <c r="R3749" s="7">
        <f t="shared" si="352"/>
        <v>25</v>
      </c>
      <c r="S3749" t="str">
        <f t="shared" si="348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 s="12">
        <f t="shared" si="349"/>
        <v>42416.040972222218</v>
      </c>
      <c r="J3750">
        <v>1455602340</v>
      </c>
      <c r="K3750" s="12">
        <f t="shared" si="350"/>
        <v>42395.498101851852</v>
      </c>
      <c r="L3750">
        <v>1453827436</v>
      </c>
      <c r="M3750" t="b">
        <v>0</v>
      </c>
      <c r="N3750">
        <v>52</v>
      </c>
      <c r="O3750" s="6">
        <f t="shared" si="351"/>
        <v>1.0351999999999999</v>
      </c>
      <c r="P3750" t="b">
        <v>1</v>
      </c>
      <c r="Q3750" t="s">
        <v>8305</v>
      </c>
      <c r="R3750" s="7">
        <f t="shared" si="352"/>
        <v>99.538461538461533</v>
      </c>
      <c r="S3750" t="str">
        <f t="shared" si="348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 s="12">
        <f t="shared" si="349"/>
        <v>42488.957638888889</v>
      </c>
      <c r="J3751">
        <v>1461902340</v>
      </c>
      <c r="K3751" s="12">
        <f t="shared" si="350"/>
        <v>42457.918842592589</v>
      </c>
      <c r="L3751">
        <v>1459220588</v>
      </c>
      <c r="M3751" t="b">
        <v>0</v>
      </c>
      <c r="N3751">
        <v>7</v>
      </c>
      <c r="O3751" s="6">
        <f t="shared" si="351"/>
        <v>1.05</v>
      </c>
      <c r="P3751" t="b">
        <v>1</v>
      </c>
      <c r="Q3751" t="s">
        <v>8305</v>
      </c>
      <c r="R3751" s="7">
        <f t="shared" si="352"/>
        <v>75</v>
      </c>
      <c r="S3751" t="str">
        <f t="shared" si="348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 s="12">
        <f t="shared" si="349"/>
        <v>42045.124305555553</v>
      </c>
      <c r="J3752">
        <v>1423555140</v>
      </c>
      <c r="K3752" s="12">
        <f t="shared" si="350"/>
        <v>42016.773240740738</v>
      </c>
      <c r="L3752">
        <v>1421105608</v>
      </c>
      <c r="M3752" t="b">
        <v>0</v>
      </c>
      <c r="N3752">
        <v>28</v>
      </c>
      <c r="O3752" s="6">
        <f t="shared" si="351"/>
        <v>1.0044999999999999</v>
      </c>
      <c r="P3752" t="b">
        <v>1</v>
      </c>
      <c r="Q3752" t="s">
        <v>8305</v>
      </c>
      <c r="R3752" s="7">
        <f t="shared" si="352"/>
        <v>215.25</v>
      </c>
      <c r="S3752" t="str">
        <f t="shared" si="348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 s="12">
        <f t="shared" si="349"/>
        <v>42462.785567129627</v>
      </c>
      <c r="J3753">
        <v>1459641073</v>
      </c>
      <c r="K3753" s="12">
        <f t="shared" si="350"/>
        <v>42402.827233796292</v>
      </c>
      <c r="L3753">
        <v>1454460673</v>
      </c>
      <c r="M3753" t="b">
        <v>0</v>
      </c>
      <c r="N3753">
        <v>11</v>
      </c>
      <c r="O3753" s="6">
        <f t="shared" si="351"/>
        <v>1.3260000000000001</v>
      </c>
      <c r="P3753" t="b">
        <v>1</v>
      </c>
      <c r="Q3753" t="s">
        <v>8305</v>
      </c>
      <c r="R3753" s="7">
        <f t="shared" si="352"/>
        <v>120.54545454545455</v>
      </c>
      <c r="S3753" t="str">
        <f t="shared" si="348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 s="12">
        <f t="shared" si="349"/>
        <v>42659.666666666664</v>
      </c>
      <c r="J3754">
        <v>1476651600</v>
      </c>
      <c r="K3754" s="12">
        <f t="shared" si="350"/>
        <v>42619.594155092585</v>
      </c>
      <c r="L3754">
        <v>1473189335</v>
      </c>
      <c r="M3754" t="b">
        <v>0</v>
      </c>
      <c r="N3754">
        <v>15</v>
      </c>
      <c r="O3754" s="6">
        <f t="shared" si="351"/>
        <v>1.1299999999999999</v>
      </c>
      <c r="P3754" t="b">
        <v>1</v>
      </c>
      <c r="Q3754" t="s">
        <v>8305</v>
      </c>
      <c r="R3754" s="7">
        <f t="shared" si="352"/>
        <v>37.666666666666664</v>
      </c>
      <c r="S3754" t="str">
        <f t="shared" si="348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 s="12">
        <f t="shared" si="349"/>
        <v>42157.791666666664</v>
      </c>
      <c r="J3755">
        <v>1433289600</v>
      </c>
      <c r="K3755" s="12">
        <f t="shared" si="350"/>
        <v>42128.615740740737</v>
      </c>
      <c r="L3755">
        <v>1430768800</v>
      </c>
      <c r="M3755" t="b">
        <v>0</v>
      </c>
      <c r="N3755">
        <v>30</v>
      </c>
      <c r="O3755" s="6">
        <f t="shared" si="351"/>
        <v>1.0334000000000001</v>
      </c>
      <c r="P3755" t="b">
        <v>1</v>
      </c>
      <c r="Q3755" t="s">
        <v>8305</v>
      </c>
      <c r="R3755" s="7">
        <f t="shared" si="352"/>
        <v>172.23333333333332</v>
      </c>
      <c r="S3755" t="str">
        <f t="shared" si="348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 s="12">
        <f t="shared" si="349"/>
        <v>41845.999305555553</v>
      </c>
      <c r="J3756">
        <v>1406350740</v>
      </c>
      <c r="K3756" s="12">
        <f t="shared" si="350"/>
        <v>41808.67288194444</v>
      </c>
      <c r="L3756">
        <v>1403125737</v>
      </c>
      <c r="M3756" t="b">
        <v>0</v>
      </c>
      <c r="N3756">
        <v>27</v>
      </c>
      <c r="O3756" s="6">
        <f t="shared" si="351"/>
        <v>1.2</v>
      </c>
      <c r="P3756" t="b">
        <v>1</v>
      </c>
      <c r="Q3756" t="s">
        <v>8305</v>
      </c>
      <c r="R3756" s="7">
        <f t="shared" si="352"/>
        <v>111.11111111111111</v>
      </c>
      <c r="S3756" t="str">
        <f t="shared" si="348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 s="12">
        <f t="shared" si="349"/>
        <v>42475.658645833326</v>
      </c>
      <c r="J3757">
        <v>1460753307</v>
      </c>
      <c r="K3757" s="12">
        <f t="shared" si="350"/>
        <v>42445.658645833326</v>
      </c>
      <c r="L3757">
        <v>1458161307</v>
      </c>
      <c r="M3757" t="b">
        <v>0</v>
      </c>
      <c r="N3757">
        <v>28</v>
      </c>
      <c r="O3757" s="6">
        <f t="shared" si="351"/>
        <v>1.2963636363636364</v>
      </c>
      <c r="P3757" t="b">
        <v>1</v>
      </c>
      <c r="Q3757" t="s">
        <v>8305</v>
      </c>
      <c r="R3757" s="7">
        <f t="shared" si="352"/>
        <v>25.464285714285715</v>
      </c>
      <c r="S3757" t="str">
        <f t="shared" si="348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 s="12">
        <f t="shared" si="349"/>
        <v>41801.606458333328</v>
      </c>
      <c r="J3758">
        <v>1402515198</v>
      </c>
      <c r="K3758" s="12">
        <f t="shared" si="350"/>
        <v>41771.606458333328</v>
      </c>
      <c r="L3758">
        <v>1399923198</v>
      </c>
      <c r="M3758" t="b">
        <v>0</v>
      </c>
      <c r="N3758">
        <v>17</v>
      </c>
      <c r="O3758" s="6">
        <f t="shared" si="351"/>
        <v>1.0111111111111111</v>
      </c>
      <c r="P3758" t="b">
        <v>1</v>
      </c>
      <c r="Q3758" t="s">
        <v>8305</v>
      </c>
      <c r="R3758" s="7">
        <f t="shared" si="352"/>
        <v>267.64705882352939</v>
      </c>
      <c r="S3758" t="str">
        <f t="shared" si="348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 s="12">
        <f t="shared" si="349"/>
        <v>41974.642534722218</v>
      </c>
      <c r="J3759">
        <v>1417465515</v>
      </c>
      <c r="K3759" s="12">
        <f t="shared" si="350"/>
        <v>41954.642534722218</v>
      </c>
      <c r="L3759">
        <v>1415737515</v>
      </c>
      <c r="M3759" t="b">
        <v>0</v>
      </c>
      <c r="N3759">
        <v>50</v>
      </c>
      <c r="O3759" s="6">
        <f t="shared" si="351"/>
        <v>1.0851428571428572</v>
      </c>
      <c r="P3759" t="b">
        <v>1</v>
      </c>
      <c r="Q3759" t="s">
        <v>8305</v>
      </c>
      <c r="R3759" s="7">
        <f t="shared" si="352"/>
        <v>75.959999999999994</v>
      </c>
      <c r="S3759" t="str">
        <f t="shared" si="348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 s="12">
        <f t="shared" si="349"/>
        <v>41778</v>
      </c>
      <c r="J3760">
        <v>1400475600</v>
      </c>
      <c r="K3760" s="12">
        <f t="shared" si="350"/>
        <v>41747.263171296298</v>
      </c>
      <c r="L3760">
        <v>1397819938</v>
      </c>
      <c r="M3760" t="b">
        <v>0</v>
      </c>
      <c r="N3760">
        <v>26</v>
      </c>
      <c r="O3760" s="6">
        <f t="shared" si="351"/>
        <v>1.0233333333333334</v>
      </c>
      <c r="P3760" t="b">
        <v>1</v>
      </c>
      <c r="Q3760" t="s">
        <v>8305</v>
      </c>
      <c r="R3760" s="7">
        <f t="shared" si="352"/>
        <v>59.03846153846154</v>
      </c>
      <c r="S3760" t="str">
        <f t="shared" si="348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 s="12">
        <f t="shared" si="349"/>
        <v>42241.899918981479</v>
      </c>
      <c r="J3761">
        <v>1440556553</v>
      </c>
      <c r="K3761" s="12">
        <f t="shared" si="350"/>
        <v>42181.899918981479</v>
      </c>
      <c r="L3761">
        <v>1435372553</v>
      </c>
      <c r="M3761" t="b">
        <v>0</v>
      </c>
      <c r="N3761">
        <v>88</v>
      </c>
      <c r="O3761" s="6">
        <f t="shared" si="351"/>
        <v>1.1024425000000002</v>
      </c>
      <c r="P3761" t="b">
        <v>1</v>
      </c>
      <c r="Q3761" t="s">
        <v>8305</v>
      </c>
      <c r="R3761" s="7">
        <f t="shared" si="352"/>
        <v>50.111022727272733</v>
      </c>
      <c r="S3761" t="str">
        <f t="shared" si="348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 s="12">
        <f t="shared" si="349"/>
        <v>41764.316967592589</v>
      </c>
      <c r="J3762">
        <v>1399293386</v>
      </c>
      <c r="K3762" s="12">
        <f t="shared" si="350"/>
        <v>41739.316967592589</v>
      </c>
      <c r="L3762">
        <v>1397133386</v>
      </c>
      <c r="M3762" t="b">
        <v>0</v>
      </c>
      <c r="N3762">
        <v>91</v>
      </c>
      <c r="O3762" s="6">
        <f t="shared" si="351"/>
        <v>1.010154</v>
      </c>
      <c r="P3762" t="b">
        <v>1</v>
      </c>
      <c r="Q3762" t="s">
        <v>8305</v>
      </c>
      <c r="R3762" s="7">
        <f t="shared" si="352"/>
        <v>55.502967032967035</v>
      </c>
      <c r="S3762" t="str">
        <f t="shared" si="348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 s="12">
        <f t="shared" si="349"/>
        <v>42226.749999999993</v>
      </c>
      <c r="J3763">
        <v>1439247600</v>
      </c>
      <c r="K3763" s="12">
        <f t="shared" si="350"/>
        <v>42173.258530092593</v>
      </c>
      <c r="L3763">
        <v>1434625937</v>
      </c>
      <c r="M3763" t="b">
        <v>0</v>
      </c>
      <c r="N3763">
        <v>3</v>
      </c>
      <c r="O3763" s="6">
        <f t="shared" si="351"/>
        <v>1</v>
      </c>
      <c r="P3763" t="b">
        <v>1</v>
      </c>
      <c r="Q3763" t="s">
        <v>8305</v>
      </c>
      <c r="R3763" s="7">
        <f t="shared" si="352"/>
        <v>166.66666666666666</v>
      </c>
      <c r="S3763" t="str">
        <f t="shared" si="348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 s="12">
        <f t="shared" si="349"/>
        <v>42218.605196759258</v>
      </c>
      <c r="J3764">
        <v>1438543889</v>
      </c>
      <c r="K3764" s="12">
        <f t="shared" si="350"/>
        <v>42193.605196759258</v>
      </c>
      <c r="L3764">
        <v>1436383889</v>
      </c>
      <c r="M3764" t="b">
        <v>0</v>
      </c>
      <c r="N3764">
        <v>28</v>
      </c>
      <c r="O3764" s="6">
        <f t="shared" si="351"/>
        <v>1.0624</v>
      </c>
      <c r="P3764" t="b">
        <v>1</v>
      </c>
      <c r="Q3764" t="s">
        <v>8305</v>
      </c>
      <c r="R3764" s="7">
        <f t="shared" si="352"/>
        <v>47.428571428571431</v>
      </c>
      <c r="S3764" t="str">
        <f t="shared" si="348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 s="12">
        <f t="shared" si="349"/>
        <v>42095.500300925924</v>
      </c>
      <c r="J3765">
        <v>1427907626</v>
      </c>
      <c r="K3765" s="12">
        <f t="shared" si="350"/>
        <v>42065.541967592588</v>
      </c>
      <c r="L3765">
        <v>1425319226</v>
      </c>
      <c r="M3765" t="b">
        <v>0</v>
      </c>
      <c r="N3765">
        <v>77</v>
      </c>
      <c r="O3765" s="6">
        <f t="shared" si="351"/>
        <v>1</v>
      </c>
      <c r="P3765" t="b">
        <v>1</v>
      </c>
      <c r="Q3765" t="s">
        <v>8305</v>
      </c>
      <c r="R3765" s="7">
        <f t="shared" si="352"/>
        <v>64.935064935064929</v>
      </c>
      <c r="S3765" t="str">
        <f t="shared" si="348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 s="12">
        <f t="shared" si="349"/>
        <v>42518.816666666666</v>
      </c>
      <c r="J3766">
        <v>1464482160</v>
      </c>
      <c r="K3766" s="12">
        <f t="shared" si="350"/>
        <v>42499.634629629632</v>
      </c>
      <c r="L3766">
        <v>1462824832</v>
      </c>
      <c r="M3766" t="b">
        <v>0</v>
      </c>
      <c r="N3766">
        <v>27</v>
      </c>
      <c r="O3766" s="6">
        <f t="shared" si="351"/>
        <v>1</v>
      </c>
      <c r="P3766" t="b">
        <v>1</v>
      </c>
      <c r="Q3766" t="s">
        <v>8305</v>
      </c>
      <c r="R3766" s="7">
        <f t="shared" si="352"/>
        <v>55.555555555555557</v>
      </c>
      <c r="S3766" t="str">
        <f t="shared" si="348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 s="12">
        <f t="shared" si="349"/>
        <v>41850.568078703705</v>
      </c>
      <c r="J3767">
        <v>1406745482</v>
      </c>
      <c r="K3767" s="12">
        <f t="shared" si="350"/>
        <v>41820.568078703705</v>
      </c>
      <c r="L3767">
        <v>1404153482</v>
      </c>
      <c r="M3767" t="b">
        <v>0</v>
      </c>
      <c r="N3767">
        <v>107</v>
      </c>
      <c r="O3767" s="6">
        <f t="shared" si="351"/>
        <v>1.1345714285714286</v>
      </c>
      <c r="P3767" t="b">
        <v>1</v>
      </c>
      <c r="Q3767" t="s">
        <v>8305</v>
      </c>
      <c r="R3767" s="7">
        <f t="shared" si="352"/>
        <v>74.224299065420567</v>
      </c>
      <c r="S3767" t="str">
        <f t="shared" si="348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 s="12">
        <f t="shared" si="349"/>
        <v>41822.958854166667</v>
      </c>
      <c r="J3768">
        <v>1404360045</v>
      </c>
      <c r="K3768" s="12">
        <f t="shared" si="350"/>
        <v>41787.958854166667</v>
      </c>
      <c r="L3768">
        <v>1401336045</v>
      </c>
      <c r="M3768" t="b">
        <v>0</v>
      </c>
      <c r="N3768">
        <v>96</v>
      </c>
      <c r="O3768" s="6">
        <f t="shared" si="351"/>
        <v>1.0265010000000001</v>
      </c>
      <c r="P3768" t="b">
        <v>1</v>
      </c>
      <c r="Q3768" t="s">
        <v>8305</v>
      </c>
      <c r="R3768" s="7">
        <f t="shared" si="352"/>
        <v>106.9271875</v>
      </c>
      <c r="S3768" t="str">
        <f t="shared" si="348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 s="12">
        <f t="shared" si="349"/>
        <v>42063.999305555553</v>
      </c>
      <c r="J3769">
        <v>1425185940</v>
      </c>
      <c r="K3769" s="12">
        <f t="shared" si="350"/>
        <v>42049.811307870368</v>
      </c>
      <c r="L3769">
        <v>1423960097</v>
      </c>
      <c r="M3769" t="b">
        <v>0</v>
      </c>
      <c r="N3769">
        <v>56</v>
      </c>
      <c r="O3769" s="6">
        <f t="shared" si="351"/>
        <v>1.1675</v>
      </c>
      <c r="P3769" t="b">
        <v>1</v>
      </c>
      <c r="Q3769" t="s">
        <v>8305</v>
      </c>
      <c r="R3769" s="7">
        <f t="shared" si="352"/>
        <v>41.696428571428569</v>
      </c>
      <c r="S3769" t="str">
        <f t="shared" si="348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 s="12">
        <f t="shared" si="349"/>
        <v>41802.519560185181</v>
      </c>
      <c r="J3770">
        <v>1402594090</v>
      </c>
      <c r="K3770" s="12">
        <f t="shared" si="350"/>
        <v>41772.519560185181</v>
      </c>
      <c r="L3770">
        <v>1400002090</v>
      </c>
      <c r="M3770" t="b">
        <v>0</v>
      </c>
      <c r="N3770">
        <v>58</v>
      </c>
      <c r="O3770" s="6">
        <f t="shared" si="351"/>
        <v>1.0765274999999999</v>
      </c>
      <c r="P3770" t="b">
        <v>1</v>
      </c>
      <c r="Q3770" t="s">
        <v>8305</v>
      </c>
      <c r="R3770" s="7">
        <f t="shared" si="352"/>
        <v>74.243275862068955</v>
      </c>
      <c r="S3770" t="str">
        <f t="shared" si="348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 s="12">
        <f t="shared" si="349"/>
        <v>42475.389803240738</v>
      </c>
      <c r="J3771">
        <v>1460730079</v>
      </c>
      <c r="K3771" s="12">
        <f t="shared" si="350"/>
        <v>42445.389803240738</v>
      </c>
      <c r="L3771">
        <v>1458138079</v>
      </c>
      <c r="M3771" t="b">
        <v>0</v>
      </c>
      <c r="N3771">
        <v>15</v>
      </c>
      <c r="O3771" s="6">
        <f t="shared" si="351"/>
        <v>1</v>
      </c>
      <c r="P3771" t="b">
        <v>1</v>
      </c>
      <c r="Q3771" t="s">
        <v>8305</v>
      </c>
      <c r="R3771" s="7">
        <f t="shared" si="352"/>
        <v>73.333333333333329</v>
      </c>
      <c r="S3771" t="str">
        <f t="shared" si="348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 s="12">
        <f t="shared" si="349"/>
        <v>42168.722337962965</v>
      </c>
      <c r="J3772">
        <v>1434234010</v>
      </c>
      <c r="K3772" s="12">
        <f t="shared" si="350"/>
        <v>42138.722337962965</v>
      </c>
      <c r="L3772">
        <v>1431642010</v>
      </c>
      <c r="M3772" t="b">
        <v>0</v>
      </c>
      <c r="N3772">
        <v>20</v>
      </c>
      <c r="O3772" s="6">
        <f t="shared" si="351"/>
        <v>1</v>
      </c>
      <c r="P3772" t="b">
        <v>1</v>
      </c>
      <c r="Q3772" t="s">
        <v>8305</v>
      </c>
      <c r="R3772" s="7">
        <f t="shared" si="352"/>
        <v>100</v>
      </c>
      <c r="S3772" t="str">
        <f t="shared" si="348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 s="12">
        <f t="shared" si="349"/>
        <v>42507.791666666664</v>
      </c>
      <c r="J3773">
        <v>1463529600</v>
      </c>
      <c r="K3773" s="12">
        <f t="shared" si="350"/>
        <v>42493.64875</v>
      </c>
      <c r="L3773">
        <v>1462307652</v>
      </c>
      <c r="M3773" t="b">
        <v>0</v>
      </c>
      <c r="N3773">
        <v>38</v>
      </c>
      <c r="O3773" s="6">
        <f t="shared" si="351"/>
        <v>1.46</v>
      </c>
      <c r="P3773" t="b">
        <v>1</v>
      </c>
      <c r="Q3773" t="s">
        <v>8305</v>
      </c>
      <c r="R3773" s="7">
        <f t="shared" si="352"/>
        <v>38.421052631578945</v>
      </c>
      <c r="S3773" t="str">
        <f t="shared" si="348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 s="12">
        <f t="shared" si="349"/>
        <v>42703.041666666664</v>
      </c>
      <c r="J3774">
        <v>1480399200</v>
      </c>
      <c r="K3774" s="12">
        <f t="shared" si="350"/>
        <v>42682.408634259256</v>
      </c>
      <c r="L3774">
        <v>1478616506</v>
      </c>
      <c r="M3774" t="b">
        <v>0</v>
      </c>
      <c r="N3774">
        <v>33</v>
      </c>
      <c r="O3774" s="6">
        <f t="shared" si="351"/>
        <v>1.1020000000000001</v>
      </c>
      <c r="P3774" t="b">
        <v>1</v>
      </c>
      <c r="Q3774" t="s">
        <v>8305</v>
      </c>
      <c r="R3774" s="7">
        <f t="shared" si="352"/>
        <v>166.96969696969697</v>
      </c>
      <c r="S3774" t="str">
        <f t="shared" si="348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 s="12">
        <f t="shared" si="349"/>
        <v>42688.880555555552</v>
      </c>
      <c r="J3775">
        <v>1479175680</v>
      </c>
      <c r="K3775" s="12">
        <f t="shared" si="350"/>
        <v>42655.796840277777</v>
      </c>
      <c r="L3775">
        <v>1476317247</v>
      </c>
      <c r="M3775" t="b">
        <v>0</v>
      </c>
      <c r="N3775">
        <v>57</v>
      </c>
      <c r="O3775" s="6">
        <f t="shared" si="351"/>
        <v>1.0820000000000001</v>
      </c>
      <c r="P3775" t="b">
        <v>1</v>
      </c>
      <c r="Q3775" t="s">
        <v>8305</v>
      </c>
      <c r="R3775" s="7">
        <f t="shared" si="352"/>
        <v>94.912280701754383</v>
      </c>
      <c r="S3775" t="str">
        <f t="shared" ref="S3775:S3838" si="354">LEFT(Q3775, FIND("/",Q3775) - 1)</f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 s="12">
        <f t="shared" si="349"/>
        <v>42103.583969907406</v>
      </c>
      <c r="J3776">
        <v>1428606055</v>
      </c>
      <c r="K3776" s="12">
        <f t="shared" si="350"/>
        <v>42087.583969907406</v>
      </c>
      <c r="L3776">
        <v>1427223655</v>
      </c>
      <c r="M3776" t="b">
        <v>0</v>
      </c>
      <c r="N3776">
        <v>25</v>
      </c>
      <c r="O3776" s="6">
        <f t="shared" si="351"/>
        <v>1</v>
      </c>
      <c r="P3776" t="b">
        <v>1</v>
      </c>
      <c r="Q3776" t="s">
        <v>8305</v>
      </c>
      <c r="R3776" s="7">
        <f t="shared" si="352"/>
        <v>100</v>
      </c>
      <c r="S3776" t="str">
        <f t="shared" si="354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 s="12">
        <f t="shared" si="349"/>
        <v>42102.958333333336</v>
      </c>
      <c r="J3777">
        <v>1428552000</v>
      </c>
      <c r="K3777" s="12">
        <f t="shared" si="350"/>
        <v>42075.734293981477</v>
      </c>
      <c r="L3777">
        <v>1426199843</v>
      </c>
      <c r="M3777" t="b">
        <v>0</v>
      </c>
      <c r="N3777">
        <v>14</v>
      </c>
      <c r="O3777" s="6">
        <f t="shared" si="351"/>
        <v>1.0024999999999999</v>
      </c>
      <c r="P3777" t="b">
        <v>1</v>
      </c>
      <c r="Q3777" t="s">
        <v>8305</v>
      </c>
      <c r="R3777" s="7">
        <f t="shared" si="352"/>
        <v>143.21428571428572</v>
      </c>
      <c r="S3777" t="str">
        <f t="shared" si="354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 s="12">
        <f t="shared" si="349"/>
        <v>41851.833333333328</v>
      </c>
      <c r="J3778">
        <v>1406854800</v>
      </c>
      <c r="K3778" s="12">
        <f t="shared" si="350"/>
        <v>41814.159467592588</v>
      </c>
      <c r="L3778">
        <v>1403599778</v>
      </c>
      <c r="M3778" t="b">
        <v>0</v>
      </c>
      <c r="N3778">
        <v>94</v>
      </c>
      <c r="O3778" s="6">
        <f t="shared" si="351"/>
        <v>1.0671250000000001</v>
      </c>
      <c r="P3778" t="b">
        <v>1</v>
      </c>
      <c r="Q3778" t="s">
        <v>8305</v>
      </c>
      <c r="R3778" s="7">
        <f t="shared" si="352"/>
        <v>90.819148936170208</v>
      </c>
      <c r="S3778" t="str">
        <f t="shared" si="354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 s="12">
        <f t="shared" ref="I3779:I3842" si="355">(J3779/86400)+25569+(-5/24)</f>
        <v>41908.958333333328</v>
      </c>
      <c r="J3779">
        <v>1411790400</v>
      </c>
      <c r="K3779" s="12">
        <f t="shared" ref="K3779:K3842" si="356">(L3779/86400)+25569+(-5/24)</f>
        <v>41886.903020833335</v>
      </c>
      <c r="L3779">
        <v>1409884821</v>
      </c>
      <c r="M3779" t="b">
        <v>0</v>
      </c>
      <c r="N3779">
        <v>59</v>
      </c>
      <c r="O3779" s="6">
        <f t="shared" ref="O3779:O3842" si="357">E3779/D3779</f>
        <v>1.4319999999999999</v>
      </c>
      <c r="P3779" t="b">
        <v>1</v>
      </c>
      <c r="Q3779" t="s">
        <v>8305</v>
      </c>
      <c r="R3779" s="7">
        <f t="shared" ref="R3779:R3842" si="358">E3779/N3779</f>
        <v>48.542372881355931</v>
      </c>
      <c r="S3779" t="str">
        <f t="shared" si="354"/>
        <v>theater</v>
      </c>
      <c r="T3779" t="str">
        <f t="shared" ref="T3779:T3842" si="359">RIGHT(Q3779, LEN(Q3779) - FIND("/",Q3779))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 s="12">
        <f t="shared" si="355"/>
        <v>42049.610879629625</v>
      </c>
      <c r="J3780">
        <v>1423942780</v>
      </c>
      <c r="K3780" s="12">
        <f t="shared" si="356"/>
        <v>41989.610879629625</v>
      </c>
      <c r="L3780">
        <v>1418758780</v>
      </c>
      <c r="M3780" t="b">
        <v>0</v>
      </c>
      <c r="N3780">
        <v>36</v>
      </c>
      <c r="O3780" s="6">
        <f t="shared" si="357"/>
        <v>1.0504166666666668</v>
      </c>
      <c r="P3780" t="b">
        <v>1</v>
      </c>
      <c r="Q3780" t="s">
        <v>8305</v>
      </c>
      <c r="R3780" s="7">
        <f t="shared" si="358"/>
        <v>70.027777777777771</v>
      </c>
      <c r="S3780" t="str">
        <f t="shared" si="354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 s="12">
        <f t="shared" si="355"/>
        <v>42455.485416666663</v>
      </c>
      <c r="J3781">
        <v>1459010340</v>
      </c>
      <c r="K3781" s="12">
        <f t="shared" si="356"/>
        <v>42425.527083333327</v>
      </c>
      <c r="L3781">
        <v>1456421940</v>
      </c>
      <c r="M3781" t="b">
        <v>0</v>
      </c>
      <c r="N3781">
        <v>115</v>
      </c>
      <c r="O3781" s="6">
        <f t="shared" si="357"/>
        <v>1.0398000000000001</v>
      </c>
      <c r="P3781" t="b">
        <v>1</v>
      </c>
      <c r="Q3781" t="s">
        <v>8305</v>
      </c>
      <c r="R3781" s="7">
        <f t="shared" si="358"/>
        <v>135.62608695652173</v>
      </c>
      <c r="S3781" t="str">
        <f t="shared" si="354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 s="12">
        <f t="shared" si="355"/>
        <v>42198.629166666666</v>
      </c>
      <c r="J3782">
        <v>1436817960</v>
      </c>
      <c r="K3782" s="12">
        <f t="shared" si="356"/>
        <v>42166.011400462965</v>
      </c>
      <c r="L3782">
        <v>1433999785</v>
      </c>
      <c r="M3782" t="b">
        <v>0</v>
      </c>
      <c r="N3782">
        <v>30</v>
      </c>
      <c r="O3782" s="6">
        <f t="shared" si="357"/>
        <v>1.2</v>
      </c>
      <c r="P3782" t="b">
        <v>1</v>
      </c>
      <c r="Q3782" t="s">
        <v>8305</v>
      </c>
      <c r="R3782" s="7">
        <f t="shared" si="358"/>
        <v>100</v>
      </c>
      <c r="S3782" t="str">
        <f t="shared" si="354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 s="12">
        <f t="shared" si="355"/>
        <v>41890.674594907403</v>
      </c>
      <c r="J3783">
        <v>1410210685</v>
      </c>
      <c r="K3783" s="12">
        <f t="shared" si="356"/>
        <v>41865.674594907403</v>
      </c>
      <c r="L3783">
        <v>1408050685</v>
      </c>
      <c r="M3783" t="b">
        <v>0</v>
      </c>
      <c r="N3783">
        <v>52</v>
      </c>
      <c r="O3783" s="6">
        <f t="shared" si="357"/>
        <v>1.0966666666666667</v>
      </c>
      <c r="P3783" t="b">
        <v>1</v>
      </c>
      <c r="Q3783" t="s">
        <v>8305</v>
      </c>
      <c r="R3783" s="7">
        <f t="shared" si="358"/>
        <v>94.90384615384616</v>
      </c>
      <c r="S3783" t="str">
        <f t="shared" si="354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 s="12">
        <f t="shared" si="355"/>
        <v>42575.749999999993</v>
      </c>
      <c r="J3784">
        <v>1469401200</v>
      </c>
      <c r="K3784" s="12">
        <f t="shared" si="356"/>
        <v>42546.653900462959</v>
      </c>
      <c r="L3784">
        <v>1466887297</v>
      </c>
      <c r="M3784" t="b">
        <v>0</v>
      </c>
      <c r="N3784">
        <v>27</v>
      </c>
      <c r="O3784" s="6">
        <f t="shared" si="357"/>
        <v>1.0175000000000001</v>
      </c>
      <c r="P3784" t="b">
        <v>1</v>
      </c>
      <c r="Q3784" t="s">
        <v>8305</v>
      </c>
      <c r="R3784" s="7">
        <f t="shared" si="358"/>
        <v>75.370370370370367</v>
      </c>
      <c r="S3784" t="str">
        <f t="shared" si="354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 s="12">
        <f t="shared" si="355"/>
        <v>42444.458333333336</v>
      </c>
      <c r="J3785">
        <v>1458057600</v>
      </c>
      <c r="K3785" s="12">
        <f t="shared" si="356"/>
        <v>42419.931944444441</v>
      </c>
      <c r="L3785">
        <v>1455938520</v>
      </c>
      <c r="M3785" t="b">
        <v>0</v>
      </c>
      <c r="N3785">
        <v>24</v>
      </c>
      <c r="O3785" s="6">
        <f t="shared" si="357"/>
        <v>1.2891666666666666</v>
      </c>
      <c r="P3785" t="b">
        <v>1</v>
      </c>
      <c r="Q3785" t="s">
        <v>8305</v>
      </c>
      <c r="R3785" s="7">
        <f t="shared" si="358"/>
        <v>64.458333333333329</v>
      </c>
      <c r="S3785" t="str">
        <f t="shared" si="354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 s="12">
        <f t="shared" si="355"/>
        <v>42561.772361111107</v>
      </c>
      <c r="J3786">
        <v>1468193532</v>
      </c>
      <c r="K3786" s="12">
        <f t="shared" si="356"/>
        <v>42531.772361111107</v>
      </c>
      <c r="L3786">
        <v>1465601532</v>
      </c>
      <c r="M3786" t="b">
        <v>0</v>
      </c>
      <c r="N3786">
        <v>10</v>
      </c>
      <c r="O3786" s="6">
        <f t="shared" si="357"/>
        <v>1.1499999999999999</v>
      </c>
      <c r="P3786" t="b">
        <v>1</v>
      </c>
      <c r="Q3786" t="s">
        <v>8305</v>
      </c>
      <c r="R3786" s="7">
        <f t="shared" si="358"/>
        <v>115</v>
      </c>
      <c r="S3786" t="str">
        <f t="shared" si="354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 s="12">
        <f t="shared" si="355"/>
        <v>42584.210416666661</v>
      </c>
      <c r="J3787">
        <v>1470132180</v>
      </c>
      <c r="K3787" s="12">
        <f t="shared" si="356"/>
        <v>42548.430196759255</v>
      </c>
      <c r="L3787">
        <v>1467040769</v>
      </c>
      <c r="M3787" t="b">
        <v>0</v>
      </c>
      <c r="N3787">
        <v>30</v>
      </c>
      <c r="O3787" s="6">
        <f t="shared" si="357"/>
        <v>1.5075000000000001</v>
      </c>
      <c r="P3787" t="b">
        <v>1</v>
      </c>
      <c r="Q3787" t="s">
        <v>8305</v>
      </c>
      <c r="R3787" s="7">
        <f t="shared" si="358"/>
        <v>100.5</v>
      </c>
      <c r="S3787" t="str">
        <f t="shared" si="354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 s="12">
        <f t="shared" si="355"/>
        <v>42516.829571759255</v>
      </c>
      <c r="J3788">
        <v>1464310475</v>
      </c>
      <c r="K3788" s="12">
        <f t="shared" si="356"/>
        <v>42486.829571759255</v>
      </c>
      <c r="L3788">
        <v>1461718475</v>
      </c>
      <c r="M3788" t="b">
        <v>0</v>
      </c>
      <c r="N3788">
        <v>71</v>
      </c>
      <c r="O3788" s="6">
        <f t="shared" si="357"/>
        <v>1.1096666666666666</v>
      </c>
      <c r="P3788" t="b">
        <v>1</v>
      </c>
      <c r="Q3788" t="s">
        <v>8305</v>
      </c>
      <c r="R3788" s="7">
        <f t="shared" si="358"/>
        <v>93.774647887323937</v>
      </c>
      <c r="S3788" t="str">
        <f t="shared" si="354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 s="12">
        <f t="shared" si="355"/>
        <v>42195.957638888889</v>
      </c>
      <c r="J3789">
        <v>1436587140</v>
      </c>
      <c r="K3789" s="12">
        <f t="shared" si="356"/>
        <v>42167.326458333329</v>
      </c>
      <c r="L3789">
        <v>1434113406</v>
      </c>
      <c r="M3789" t="b">
        <v>0</v>
      </c>
      <c r="N3789">
        <v>10</v>
      </c>
      <c r="O3789" s="6">
        <f t="shared" si="357"/>
        <v>1.0028571428571429</v>
      </c>
      <c r="P3789" t="b">
        <v>1</v>
      </c>
      <c r="Q3789" t="s">
        <v>8305</v>
      </c>
      <c r="R3789" s="7">
        <f t="shared" si="358"/>
        <v>35.1</v>
      </c>
      <c r="S3789" t="str">
        <f t="shared" si="354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 s="12">
        <f t="shared" si="355"/>
        <v>42361.470833333333</v>
      </c>
      <c r="J3790">
        <v>1450887480</v>
      </c>
      <c r="K3790" s="12">
        <f t="shared" si="356"/>
        <v>42333.487488425926</v>
      </c>
      <c r="L3790">
        <v>1448469719</v>
      </c>
      <c r="M3790" t="b">
        <v>0</v>
      </c>
      <c r="N3790">
        <v>1</v>
      </c>
      <c r="O3790" s="6">
        <f t="shared" si="357"/>
        <v>6.6666666666666671E-3</v>
      </c>
      <c r="P3790" t="b">
        <v>0</v>
      </c>
      <c r="Q3790" t="s">
        <v>8305</v>
      </c>
      <c r="R3790" s="7">
        <f t="shared" si="358"/>
        <v>500</v>
      </c>
      <c r="S3790" t="str">
        <f t="shared" si="354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 s="12">
        <f t="shared" si="355"/>
        <v>42170.590486111112</v>
      </c>
      <c r="J3791">
        <v>1434395418</v>
      </c>
      <c r="K3791" s="12">
        <f t="shared" si="356"/>
        <v>42138.590486111112</v>
      </c>
      <c r="L3791">
        <v>1431630618</v>
      </c>
      <c r="M3791" t="b">
        <v>0</v>
      </c>
      <c r="N3791">
        <v>4</v>
      </c>
      <c r="O3791" s="6">
        <f t="shared" si="357"/>
        <v>3.267605633802817E-2</v>
      </c>
      <c r="P3791" t="b">
        <v>0</v>
      </c>
      <c r="Q3791" t="s">
        <v>8305</v>
      </c>
      <c r="R3791" s="7">
        <f t="shared" si="358"/>
        <v>29</v>
      </c>
      <c r="S3791" t="str">
        <f t="shared" si="354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 s="12">
        <f t="shared" si="355"/>
        <v>42696.5002662037</v>
      </c>
      <c r="J3792">
        <v>1479834023</v>
      </c>
      <c r="K3792" s="12">
        <f t="shared" si="356"/>
        <v>42666.458599537036</v>
      </c>
      <c r="L3792">
        <v>1477238423</v>
      </c>
      <c r="M3792" t="b">
        <v>0</v>
      </c>
      <c r="N3792">
        <v>0</v>
      </c>
      <c r="O3792" s="6">
        <f t="shared" si="357"/>
        <v>0</v>
      </c>
      <c r="P3792" t="b">
        <v>0</v>
      </c>
      <c r="Q3792" t="s">
        <v>8305</v>
      </c>
      <c r="R3792" s="7" t="e">
        <f t="shared" si="358"/>
        <v>#DIV/0!</v>
      </c>
      <c r="S3792" t="str">
        <f t="shared" si="354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 s="12">
        <f t="shared" si="355"/>
        <v>41826.4837037037</v>
      </c>
      <c r="J3793">
        <v>1404664592</v>
      </c>
      <c r="K3793" s="12">
        <f t="shared" si="356"/>
        <v>41766.4837037037</v>
      </c>
      <c r="L3793">
        <v>1399480592</v>
      </c>
      <c r="M3793" t="b">
        <v>0</v>
      </c>
      <c r="N3793">
        <v>0</v>
      </c>
      <c r="O3793" s="6">
        <f t="shared" si="357"/>
        <v>0</v>
      </c>
      <c r="P3793" t="b">
        <v>0</v>
      </c>
      <c r="Q3793" t="s">
        <v>8305</v>
      </c>
      <c r="R3793" s="7" t="e">
        <f t="shared" si="358"/>
        <v>#DIV/0!</v>
      </c>
      <c r="S3793" t="str">
        <f t="shared" si="354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 s="12">
        <f t="shared" si="355"/>
        <v>42200.238680555551</v>
      </c>
      <c r="J3794">
        <v>1436957022</v>
      </c>
      <c r="K3794" s="12">
        <f t="shared" si="356"/>
        <v>42170.238680555551</v>
      </c>
      <c r="L3794">
        <v>1434365022</v>
      </c>
      <c r="M3794" t="b">
        <v>0</v>
      </c>
      <c r="N3794">
        <v>2</v>
      </c>
      <c r="O3794" s="6">
        <f t="shared" si="357"/>
        <v>2.8E-3</v>
      </c>
      <c r="P3794" t="b">
        <v>0</v>
      </c>
      <c r="Q3794" t="s">
        <v>8305</v>
      </c>
      <c r="R3794" s="7">
        <f t="shared" si="358"/>
        <v>17.5</v>
      </c>
      <c r="S3794" t="str">
        <f t="shared" si="354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 s="12">
        <f t="shared" si="355"/>
        <v>41989.73065972222</v>
      </c>
      <c r="J3795">
        <v>1418769129</v>
      </c>
      <c r="K3795" s="12">
        <f t="shared" si="356"/>
        <v>41968.73065972222</v>
      </c>
      <c r="L3795">
        <v>1416954729</v>
      </c>
      <c r="M3795" t="b">
        <v>0</v>
      </c>
      <c r="N3795">
        <v>24</v>
      </c>
      <c r="O3795" s="6">
        <f t="shared" si="357"/>
        <v>0.59657142857142853</v>
      </c>
      <c r="P3795" t="b">
        <v>0</v>
      </c>
      <c r="Q3795" t="s">
        <v>8305</v>
      </c>
      <c r="R3795" s="7">
        <f t="shared" si="358"/>
        <v>174</v>
      </c>
      <c r="S3795" t="str">
        <f t="shared" si="354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 s="12">
        <f t="shared" si="355"/>
        <v>42162.372152777774</v>
      </c>
      <c r="J3796">
        <v>1433685354</v>
      </c>
      <c r="K3796" s="12">
        <f t="shared" si="356"/>
        <v>42132.372152777774</v>
      </c>
      <c r="L3796">
        <v>1431093354</v>
      </c>
      <c r="M3796" t="b">
        <v>0</v>
      </c>
      <c r="N3796">
        <v>1</v>
      </c>
      <c r="O3796" s="6">
        <f t="shared" si="357"/>
        <v>0.01</v>
      </c>
      <c r="P3796" t="b">
        <v>0</v>
      </c>
      <c r="Q3796" t="s">
        <v>8305</v>
      </c>
      <c r="R3796" s="7">
        <f t="shared" si="358"/>
        <v>50</v>
      </c>
      <c r="S3796" t="str">
        <f t="shared" si="354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 s="12">
        <f t="shared" si="355"/>
        <v>42244.729166666664</v>
      </c>
      <c r="J3797">
        <v>1440801000</v>
      </c>
      <c r="K3797" s="12">
        <f t="shared" si="356"/>
        <v>42201.227893518517</v>
      </c>
      <c r="L3797">
        <v>1437042490</v>
      </c>
      <c r="M3797" t="b">
        <v>0</v>
      </c>
      <c r="N3797">
        <v>2</v>
      </c>
      <c r="O3797" s="6">
        <f t="shared" si="357"/>
        <v>1.6666666666666666E-2</v>
      </c>
      <c r="P3797" t="b">
        <v>0</v>
      </c>
      <c r="Q3797" t="s">
        <v>8305</v>
      </c>
      <c r="R3797" s="7">
        <f t="shared" si="358"/>
        <v>5</v>
      </c>
      <c r="S3797" t="str">
        <f t="shared" si="354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 s="12">
        <f t="shared" si="355"/>
        <v>42748.821250000001</v>
      </c>
      <c r="J3798">
        <v>1484354556</v>
      </c>
      <c r="K3798" s="12">
        <f t="shared" si="356"/>
        <v>42688.821250000001</v>
      </c>
      <c r="L3798">
        <v>1479170556</v>
      </c>
      <c r="M3798" t="b">
        <v>0</v>
      </c>
      <c r="N3798">
        <v>1</v>
      </c>
      <c r="O3798" s="6">
        <f t="shared" si="357"/>
        <v>4.4444444444444447E-5</v>
      </c>
      <c r="P3798" t="b">
        <v>0</v>
      </c>
      <c r="Q3798" t="s">
        <v>8305</v>
      </c>
      <c r="R3798" s="7">
        <f t="shared" si="358"/>
        <v>1</v>
      </c>
      <c r="S3798" t="str">
        <f t="shared" si="354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 s="12">
        <f t="shared" si="355"/>
        <v>42114.673206018517</v>
      </c>
      <c r="J3799">
        <v>1429564165</v>
      </c>
      <c r="K3799" s="12">
        <f t="shared" si="356"/>
        <v>42084.673206018517</v>
      </c>
      <c r="L3799">
        <v>1426972165</v>
      </c>
      <c r="M3799" t="b">
        <v>0</v>
      </c>
      <c r="N3799">
        <v>37</v>
      </c>
      <c r="O3799" s="6">
        <f t="shared" si="357"/>
        <v>0.89666666666666661</v>
      </c>
      <c r="P3799" t="b">
        <v>0</v>
      </c>
      <c r="Q3799" t="s">
        <v>8305</v>
      </c>
      <c r="R3799" s="7">
        <f t="shared" si="358"/>
        <v>145.40540540540542</v>
      </c>
      <c r="S3799" t="str">
        <f t="shared" si="354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 s="12">
        <f t="shared" si="355"/>
        <v>41861.514444444438</v>
      </c>
      <c r="J3800">
        <v>1407691248</v>
      </c>
      <c r="K3800" s="12">
        <f t="shared" si="356"/>
        <v>41831.514444444438</v>
      </c>
      <c r="L3800">
        <v>1405099248</v>
      </c>
      <c r="M3800" t="b">
        <v>0</v>
      </c>
      <c r="N3800">
        <v>5</v>
      </c>
      <c r="O3800" s="6">
        <f t="shared" si="357"/>
        <v>1.4642857142857143E-2</v>
      </c>
      <c r="P3800" t="b">
        <v>0</v>
      </c>
      <c r="Q3800" t="s">
        <v>8305</v>
      </c>
      <c r="R3800" s="7">
        <f t="shared" si="358"/>
        <v>205</v>
      </c>
      <c r="S3800" t="str">
        <f t="shared" si="354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 s="12">
        <f t="shared" si="355"/>
        <v>42440.722719907404</v>
      </c>
      <c r="J3801">
        <v>1457734843</v>
      </c>
      <c r="K3801" s="12">
        <f t="shared" si="356"/>
        <v>42410.722719907404</v>
      </c>
      <c r="L3801">
        <v>1455142843</v>
      </c>
      <c r="M3801" t="b">
        <v>0</v>
      </c>
      <c r="N3801">
        <v>4</v>
      </c>
      <c r="O3801" s="6">
        <f t="shared" si="357"/>
        <v>4.02E-2</v>
      </c>
      <c r="P3801" t="b">
        <v>0</v>
      </c>
      <c r="Q3801" t="s">
        <v>8305</v>
      </c>
      <c r="R3801" s="7">
        <f t="shared" si="358"/>
        <v>100.5</v>
      </c>
      <c r="S3801" t="str">
        <f t="shared" si="354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 s="12">
        <f t="shared" si="355"/>
        <v>42014.999305555553</v>
      </c>
      <c r="J3802">
        <v>1420952340</v>
      </c>
      <c r="K3802" s="12">
        <f t="shared" si="356"/>
        <v>41982.528738425921</v>
      </c>
      <c r="L3802">
        <v>1418146883</v>
      </c>
      <c r="M3802" t="b">
        <v>0</v>
      </c>
      <c r="N3802">
        <v>16</v>
      </c>
      <c r="O3802" s="6">
        <f t="shared" si="357"/>
        <v>4.0045454545454544E-2</v>
      </c>
      <c r="P3802" t="b">
        <v>0</v>
      </c>
      <c r="Q3802" t="s">
        <v>8305</v>
      </c>
      <c r="R3802" s="7">
        <f t="shared" si="358"/>
        <v>55.0625</v>
      </c>
      <c r="S3802" t="str">
        <f t="shared" si="354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 s="12">
        <f t="shared" si="355"/>
        <v>42006.467777777776</v>
      </c>
      <c r="J3803">
        <v>1420215216</v>
      </c>
      <c r="K3803" s="12">
        <f t="shared" si="356"/>
        <v>41975.467777777776</v>
      </c>
      <c r="L3803">
        <v>1417536816</v>
      </c>
      <c r="M3803" t="b">
        <v>0</v>
      </c>
      <c r="N3803">
        <v>9</v>
      </c>
      <c r="O3803" s="6">
        <f t="shared" si="357"/>
        <v>8.5199999999999998E-2</v>
      </c>
      <c r="P3803" t="b">
        <v>0</v>
      </c>
      <c r="Q3803" t="s">
        <v>8305</v>
      </c>
      <c r="R3803" s="7">
        <f t="shared" si="358"/>
        <v>47.333333333333336</v>
      </c>
      <c r="S3803" t="str">
        <f t="shared" si="354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 s="12">
        <f t="shared" si="355"/>
        <v>42298.917893518512</v>
      </c>
      <c r="J3804">
        <v>1445482906</v>
      </c>
      <c r="K3804" s="12">
        <f t="shared" si="356"/>
        <v>42268.917893518512</v>
      </c>
      <c r="L3804">
        <v>1442890906</v>
      </c>
      <c r="M3804" t="b">
        <v>0</v>
      </c>
      <c r="N3804">
        <v>0</v>
      </c>
      <c r="O3804" s="6">
        <f t="shared" si="357"/>
        <v>0</v>
      </c>
      <c r="P3804" t="b">
        <v>0</v>
      </c>
      <c r="Q3804" t="s">
        <v>8305</v>
      </c>
      <c r="R3804" s="7" t="e">
        <f t="shared" si="358"/>
        <v>#DIV/0!</v>
      </c>
      <c r="S3804" t="str">
        <f t="shared" si="354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 s="12">
        <f t="shared" si="355"/>
        <v>42433.763518518514</v>
      </c>
      <c r="J3805">
        <v>1457133568</v>
      </c>
      <c r="K3805" s="12">
        <f t="shared" si="356"/>
        <v>42403.763518518514</v>
      </c>
      <c r="L3805">
        <v>1454541568</v>
      </c>
      <c r="M3805" t="b">
        <v>0</v>
      </c>
      <c r="N3805">
        <v>40</v>
      </c>
      <c r="O3805" s="6">
        <f t="shared" si="357"/>
        <v>0.19650000000000001</v>
      </c>
      <c r="P3805" t="b">
        <v>0</v>
      </c>
      <c r="Q3805" t="s">
        <v>8305</v>
      </c>
      <c r="R3805" s="7">
        <f t="shared" si="358"/>
        <v>58.95</v>
      </c>
      <c r="S3805" t="str">
        <f t="shared" si="354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 s="12">
        <f t="shared" si="355"/>
        <v>42582.083333333336</v>
      </c>
      <c r="J3806">
        <v>1469948400</v>
      </c>
      <c r="K3806" s="12">
        <f t="shared" si="356"/>
        <v>42526.801203703704</v>
      </c>
      <c r="L3806">
        <v>1465172024</v>
      </c>
      <c r="M3806" t="b">
        <v>0</v>
      </c>
      <c r="N3806">
        <v>0</v>
      </c>
      <c r="O3806" s="6">
        <f t="shared" si="357"/>
        <v>0</v>
      </c>
      <c r="P3806" t="b">
        <v>0</v>
      </c>
      <c r="Q3806" t="s">
        <v>8305</v>
      </c>
      <c r="R3806" s="7" t="e">
        <f t="shared" si="358"/>
        <v>#DIV/0!</v>
      </c>
      <c r="S3806" t="str">
        <f t="shared" si="354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 s="12">
        <f t="shared" si="355"/>
        <v>41909.678703703699</v>
      </c>
      <c r="J3807">
        <v>1411852640</v>
      </c>
      <c r="K3807" s="12">
        <f t="shared" si="356"/>
        <v>41849.678703703699</v>
      </c>
      <c r="L3807">
        <v>1406668640</v>
      </c>
      <c r="M3807" t="b">
        <v>0</v>
      </c>
      <c r="N3807">
        <v>2</v>
      </c>
      <c r="O3807" s="6">
        <f t="shared" si="357"/>
        <v>2.0000000000000002E-5</v>
      </c>
      <c r="P3807" t="b">
        <v>0</v>
      </c>
      <c r="Q3807" t="s">
        <v>8305</v>
      </c>
      <c r="R3807" s="7">
        <f t="shared" si="358"/>
        <v>1.5</v>
      </c>
      <c r="S3807" t="str">
        <f t="shared" si="354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 s="12">
        <f t="shared" si="355"/>
        <v>41819.050706018512</v>
      </c>
      <c r="J3808">
        <v>1404022381</v>
      </c>
      <c r="K3808" s="12">
        <f t="shared" si="356"/>
        <v>41799.050706018512</v>
      </c>
      <c r="L3808">
        <v>1402294381</v>
      </c>
      <c r="M3808" t="b">
        <v>0</v>
      </c>
      <c r="N3808">
        <v>1</v>
      </c>
      <c r="O3808" s="6">
        <f t="shared" si="357"/>
        <v>6.6666666666666664E-4</v>
      </c>
      <c r="P3808" t="b">
        <v>0</v>
      </c>
      <c r="Q3808" t="s">
        <v>8305</v>
      </c>
      <c r="R3808" s="7">
        <f t="shared" si="358"/>
        <v>5</v>
      </c>
      <c r="S3808" t="str">
        <f t="shared" si="354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 s="12">
        <f t="shared" si="355"/>
        <v>42097.700682870367</v>
      </c>
      <c r="J3809">
        <v>1428097739</v>
      </c>
      <c r="K3809" s="12">
        <f t="shared" si="356"/>
        <v>42090.700682870367</v>
      </c>
      <c r="L3809">
        <v>1427492939</v>
      </c>
      <c r="M3809" t="b">
        <v>0</v>
      </c>
      <c r="N3809">
        <v>9</v>
      </c>
      <c r="O3809" s="6">
        <f t="shared" si="357"/>
        <v>0.30333333333333334</v>
      </c>
      <c r="P3809" t="b">
        <v>0</v>
      </c>
      <c r="Q3809" t="s">
        <v>8305</v>
      </c>
      <c r="R3809" s="7">
        <f t="shared" si="358"/>
        <v>50.555555555555557</v>
      </c>
      <c r="S3809" t="str">
        <f t="shared" si="354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 s="12">
        <f t="shared" si="355"/>
        <v>42119.203923611109</v>
      </c>
      <c r="J3810">
        <v>1429955619</v>
      </c>
      <c r="K3810" s="12">
        <f t="shared" si="356"/>
        <v>42059.24559027778</v>
      </c>
      <c r="L3810">
        <v>1424775219</v>
      </c>
      <c r="M3810" t="b">
        <v>0</v>
      </c>
      <c r="N3810">
        <v>24</v>
      </c>
      <c r="O3810" s="6">
        <f t="shared" si="357"/>
        <v>1</v>
      </c>
      <c r="P3810" t="b">
        <v>1</v>
      </c>
      <c r="Q3810" t="s">
        <v>8271</v>
      </c>
      <c r="R3810" s="7">
        <f t="shared" si="358"/>
        <v>41.666666666666664</v>
      </c>
      <c r="S3810" t="str">
        <f t="shared" si="354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 s="12">
        <f t="shared" si="355"/>
        <v>41850.75</v>
      </c>
      <c r="J3811">
        <v>1406761200</v>
      </c>
      <c r="K3811" s="12">
        <f t="shared" si="356"/>
        <v>41800.318368055552</v>
      </c>
      <c r="L3811">
        <v>1402403907</v>
      </c>
      <c r="M3811" t="b">
        <v>0</v>
      </c>
      <c r="N3811">
        <v>38</v>
      </c>
      <c r="O3811" s="6">
        <f t="shared" si="357"/>
        <v>1.0125</v>
      </c>
      <c r="P3811" t="b">
        <v>1</v>
      </c>
      <c r="Q3811" t="s">
        <v>8271</v>
      </c>
      <c r="R3811" s="7">
        <f t="shared" si="358"/>
        <v>53.289473684210527</v>
      </c>
      <c r="S3811" t="str">
        <f t="shared" si="354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 s="12">
        <f t="shared" si="355"/>
        <v>42084.599050925921</v>
      </c>
      <c r="J3812">
        <v>1426965758</v>
      </c>
      <c r="K3812" s="12">
        <f t="shared" si="356"/>
        <v>42054.640717592592</v>
      </c>
      <c r="L3812">
        <v>1424377358</v>
      </c>
      <c r="M3812" t="b">
        <v>0</v>
      </c>
      <c r="N3812">
        <v>26</v>
      </c>
      <c r="O3812" s="6">
        <f t="shared" si="357"/>
        <v>1.2173333333333334</v>
      </c>
      <c r="P3812" t="b">
        <v>1</v>
      </c>
      <c r="Q3812" t="s">
        <v>8271</v>
      </c>
      <c r="R3812" s="7">
        <f t="shared" si="358"/>
        <v>70.230769230769226</v>
      </c>
      <c r="S3812" t="str">
        <f t="shared" si="354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 s="12">
        <f t="shared" si="355"/>
        <v>42521.249999999993</v>
      </c>
      <c r="J3813">
        <v>1464692400</v>
      </c>
      <c r="K3813" s="12">
        <f t="shared" si="356"/>
        <v>42487.418668981474</v>
      </c>
      <c r="L3813">
        <v>1461769373</v>
      </c>
      <c r="M3813" t="b">
        <v>0</v>
      </c>
      <c r="N3813">
        <v>19</v>
      </c>
      <c r="O3813" s="6">
        <f t="shared" si="357"/>
        <v>3.3</v>
      </c>
      <c r="P3813" t="b">
        <v>1</v>
      </c>
      <c r="Q3813" t="s">
        <v>8271</v>
      </c>
      <c r="R3813" s="7">
        <f t="shared" si="358"/>
        <v>43.421052631578945</v>
      </c>
      <c r="S3813" t="str">
        <f t="shared" si="354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 s="12">
        <f t="shared" si="355"/>
        <v>42155.957638888889</v>
      </c>
      <c r="J3814">
        <v>1433131140</v>
      </c>
      <c r="K3814" s="12">
        <f t="shared" si="356"/>
        <v>42109.542916666665</v>
      </c>
      <c r="L3814">
        <v>1429120908</v>
      </c>
      <c r="M3814" t="b">
        <v>0</v>
      </c>
      <c r="N3814">
        <v>11</v>
      </c>
      <c r="O3814" s="6">
        <f t="shared" si="357"/>
        <v>1.0954999999999999</v>
      </c>
      <c r="P3814" t="b">
        <v>1</v>
      </c>
      <c r="Q3814" t="s">
        <v>8271</v>
      </c>
      <c r="R3814" s="7">
        <f t="shared" si="358"/>
        <v>199.18181818181819</v>
      </c>
      <c r="S3814" t="str">
        <f t="shared" si="354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 s="12">
        <f t="shared" si="355"/>
        <v>42535.696527777771</v>
      </c>
      <c r="J3815">
        <v>1465940580</v>
      </c>
      <c r="K3815" s="12">
        <f t="shared" si="356"/>
        <v>42497.067372685182</v>
      </c>
      <c r="L3815">
        <v>1462603021</v>
      </c>
      <c r="M3815" t="b">
        <v>0</v>
      </c>
      <c r="N3815">
        <v>27</v>
      </c>
      <c r="O3815" s="6">
        <f t="shared" si="357"/>
        <v>1.0095190476190474</v>
      </c>
      <c r="P3815" t="b">
        <v>1</v>
      </c>
      <c r="Q3815" t="s">
        <v>8271</v>
      </c>
      <c r="R3815" s="7">
        <f t="shared" si="358"/>
        <v>78.518148148148143</v>
      </c>
      <c r="S3815" t="str">
        <f t="shared" si="354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 s="12">
        <f t="shared" si="355"/>
        <v>42094.957638888889</v>
      </c>
      <c r="J3816">
        <v>1427860740</v>
      </c>
      <c r="K3816" s="12">
        <f t="shared" si="356"/>
        <v>42058.695740740739</v>
      </c>
      <c r="L3816">
        <v>1424727712</v>
      </c>
      <c r="M3816" t="b">
        <v>0</v>
      </c>
      <c r="N3816">
        <v>34</v>
      </c>
      <c r="O3816" s="6">
        <f t="shared" si="357"/>
        <v>1.4013333333333333</v>
      </c>
      <c r="P3816" t="b">
        <v>1</v>
      </c>
      <c r="Q3816" t="s">
        <v>8271</v>
      </c>
      <c r="R3816" s="7">
        <f t="shared" si="358"/>
        <v>61.823529411764703</v>
      </c>
      <c r="S3816" t="str">
        <f t="shared" si="354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 s="12">
        <f t="shared" si="355"/>
        <v>42236.749999999993</v>
      </c>
      <c r="J3817">
        <v>1440111600</v>
      </c>
      <c r="K3817" s="12">
        <f t="shared" si="356"/>
        <v>42207.051585648143</v>
      </c>
      <c r="L3817">
        <v>1437545657</v>
      </c>
      <c r="M3817" t="b">
        <v>0</v>
      </c>
      <c r="N3817">
        <v>20</v>
      </c>
      <c r="O3817" s="6">
        <f t="shared" si="357"/>
        <v>1.0000100000000001</v>
      </c>
      <c r="P3817" t="b">
        <v>1</v>
      </c>
      <c r="Q3817" t="s">
        <v>8271</v>
      </c>
      <c r="R3817" s="7">
        <f t="shared" si="358"/>
        <v>50.000500000000002</v>
      </c>
      <c r="S3817" t="str">
        <f t="shared" si="354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 s="12">
        <f t="shared" si="355"/>
        <v>41837.481747685182</v>
      </c>
      <c r="J3818">
        <v>1405614823</v>
      </c>
      <c r="K3818" s="12">
        <f t="shared" si="356"/>
        <v>41807.481747685182</v>
      </c>
      <c r="L3818">
        <v>1403022823</v>
      </c>
      <c r="M3818" t="b">
        <v>0</v>
      </c>
      <c r="N3818">
        <v>37</v>
      </c>
      <c r="O3818" s="6">
        <f t="shared" si="357"/>
        <v>1.19238</v>
      </c>
      <c r="P3818" t="b">
        <v>1</v>
      </c>
      <c r="Q3818" t="s">
        <v>8271</v>
      </c>
      <c r="R3818" s="7">
        <f t="shared" si="358"/>
        <v>48.339729729729726</v>
      </c>
      <c r="S3818" t="str">
        <f t="shared" si="354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 s="12">
        <f t="shared" si="355"/>
        <v>42300.957638888889</v>
      </c>
      <c r="J3819">
        <v>1445659140</v>
      </c>
      <c r="K3819" s="12">
        <f t="shared" si="356"/>
        <v>42284.488611111105</v>
      </c>
      <c r="L3819">
        <v>1444236216</v>
      </c>
      <c r="M3819" t="b">
        <v>0</v>
      </c>
      <c r="N3819">
        <v>20</v>
      </c>
      <c r="O3819" s="6">
        <f t="shared" si="357"/>
        <v>1.0725</v>
      </c>
      <c r="P3819" t="b">
        <v>1</v>
      </c>
      <c r="Q3819" t="s">
        <v>8271</v>
      </c>
      <c r="R3819" s="7">
        <f t="shared" si="358"/>
        <v>107.25</v>
      </c>
      <c r="S3819" t="str">
        <f t="shared" si="354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 s="12">
        <f t="shared" si="355"/>
        <v>42075.592384259253</v>
      </c>
      <c r="J3820">
        <v>1426187582</v>
      </c>
      <c r="K3820" s="12">
        <f t="shared" si="356"/>
        <v>42045.634050925924</v>
      </c>
      <c r="L3820">
        <v>1423599182</v>
      </c>
      <c r="M3820" t="b">
        <v>0</v>
      </c>
      <c r="N3820">
        <v>10</v>
      </c>
      <c r="O3820" s="6">
        <f t="shared" si="357"/>
        <v>2.2799999999999998</v>
      </c>
      <c r="P3820" t="b">
        <v>1</v>
      </c>
      <c r="Q3820" t="s">
        <v>8271</v>
      </c>
      <c r="R3820" s="7">
        <f t="shared" si="358"/>
        <v>57</v>
      </c>
      <c r="S3820" t="str">
        <f t="shared" si="354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 s="12">
        <f t="shared" si="355"/>
        <v>42202.668055555558</v>
      </c>
      <c r="J3821">
        <v>1437166920</v>
      </c>
      <c r="K3821" s="12">
        <f t="shared" si="356"/>
        <v>42184.001203703701</v>
      </c>
      <c r="L3821">
        <v>1435554104</v>
      </c>
      <c r="M3821" t="b">
        <v>0</v>
      </c>
      <c r="N3821">
        <v>26</v>
      </c>
      <c r="O3821" s="6">
        <f t="shared" si="357"/>
        <v>1.0640000000000001</v>
      </c>
      <c r="P3821" t="b">
        <v>1</v>
      </c>
      <c r="Q3821" t="s">
        <v>8271</v>
      </c>
      <c r="R3821" s="7">
        <f t="shared" si="358"/>
        <v>40.92307692307692</v>
      </c>
      <c r="S3821" t="str">
        <f t="shared" si="354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 s="12">
        <f t="shared" si="355"/>
        <v>42190.443483796298</v>
      </c>
      <c r="J3822">
        <v>1436110717</v>
      </c>
      <c r="K3822" s="12">
        <f t="shared" si="356"/>
        <v>42160.443483796298</v>
      </c>
      <c r="L3822">
        <v>1433518717</v>
      </c>
      <c r="M3822" t="b">
        <v>0</v>
      </c>
      <c r="N3822">
        <v>20</v>
      </c>
      <c r="O3822" s="6">
        <f t="shared" si="357"/>
        <v>1.4333333333333333</v>
      </c>
      <c r="P3822" t="b">
        <v>1</v>
      </c>
      <c r="Q3822" t="s">
        <v>8271</v>
      </c>
      <c r="R3822" s="7">
        <f t="shared" si="358"/>
        <v>21.5</v>
      </c>
      <c r="S3822" t="str">
        <f t="shared" si="354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 s="12">
        <f t="shared" si="355"/>
        <v>42372.972303240742</v>
      </c>
      <c r="J3823">
        <v>1451881207</v>
      </c>
      <c r="K3823" s="12">
        <f t="shared" si="356"/>
        <v>42340.972303240742</v>
      </c>
      <c r="L3823">
        <v>1449116407</v>
      </c>
      <c r="M3823" t="b">
        <v>0</v>
      </c>
      <c r="N3823">
        <v>46</v>
      </c>
      <c r="O3823" s="6">
        <f t="shared" si="357"/>
        <v>1.0454285714285714</v>
      </c>
      <c r="P3823" t="b">
        <v>1</v>
      </c>
      <c r="Q3823" t="s">
        <v>8271</v>
      </c>
      <c r="R3823" s="7">
        <f t="shared" si="358"/>
        <v>79.543478260869563</v>
      </c>
      <c r="S3823" t="str">
        <f t="shared" si="354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 s="12">
        <f t="shared" si="355"/>
        <v>42388.749305555553</v>
      </c>
      <c r="J3824">
        <v>1453244340</v>
      </c>
      <c r="K3824" s="12">
        <f t="shared" si="356"/>
        <v>42329.629826388882</v>
      </c>
      <c r="L3824">
        <v>1448136417</v>
      </c>
      <c r="M3824" t="b">
        <v>0</v>
      </c>
      <c r="N3824">
        <v>76</v>
      </c>
      <c r="O3824" s="6">
        <f t="shared" si="357"/>
        <v>1.1002000000000001</v>
      </c>
      <c r="P3824" t="b">
        <v>1</v>
      </c>
      <c r="Q3824" t="s">
        <v>8271</v>
      </c>
      <c r="R3824" s="7">
        <f t="shared" si="358"/>
        <v>72.381578947368425</v>
      </c>
      <c r="S3824" t="str">
        <f t="shared" si="354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 s="12">
        <f t="shared" si="355"/>
        <v>42204.957638888889</v>
      </c>
      <c r="J3825">
        <v>1437364740</v>
      </c>
      <c r="K3825" s="12">
        <f t="shared" si="356"/>
        <v>42170.701898148145</v>
      </c>
      <c r="L3825">
        <v>1434405044</v>
      </c>
      <c r="M3825" t="b">
        <v>0</v>
      </c>
      <c r="N3825">
        <v>41</v>
      </c>
      <c r="O3825" s="6">
        <f t="shared" si="357"/>
        <v>1.06</v>
      </c>
      <c r="P3825" t="b">
        <v>1</v>
      </c>
      <c r="Q3825" t="s">
        <v>8271</v>
      </c>
      <c r="R3825" s="7">
        <f t="shared" si="358"/>
        <v>64.634146341463421</v>
      </c>
      <c r="S3825" t="str">
        <f t="shared" si="354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 s="12">
        <f t="shared" si="355"/>
        <v>42583.361805555549</v>
      </c>
      <c r="J3826">
        <v>1470058860</v>
      </c>
      <c r="K3826" s="12">
        <f t="shared" si="356"/>
        <v>42571.417858796289</v>
      </c>
      <c r="L3826">
        <v>1469026903</v>
      </c>
      <c r="M3826" t="b">
        <v>0</v>
      </c>
      <c r="N3826">
        <v>7</v>
      </c>
      <c r="O3826" s="6">
        <f t="shared" si="357"/>
        <v>1.08</v>
      </c>
      <c r="P3826" t="b">
        <v>1</v>
      </c>
      <c r="Q3826" t="s">
        <v>8271</v>
      </c>
      <c r="R3826" s="7">
        <f t="shared" si="358"/>
        <v>38.571428571428569</v>
      </c>
      <c r="S3826" t="str">
        <f t="shared" si="354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 s="12">
        <f t="shared" si="355"/>
        <v>42171.861273148148</v>
      </c>
      <c r="J3827">
        <v>1434505214</v>
      </c>
      <c r="K3827" s="12">
        <f t="shared" si="356"/>
        <v>42150.861273148148</v>
      </c>
      <c r="L3827">
        <v>1432690814</v>
      </c>
      <c r="M3827" t="b">
        <v>0</v>
      </c>
      <c r="N3827">
        <v>49</v>
      </c>
      <c r="O3827" s="6">
        <f t="shared" si="357"/>
        <v>1.0542</v>
      </c>
      <c r="P3827" t="b">
        <v>1</v>
      </c>
      <c r="Q3827" t="s">
        <v>8271</v>
      </c>
      <c r="R3827" s="7">
        <f t="shared" si="358"/>
        <v>107.57142857142857</v>
      </c>
      <c r="S3827" t="str">
        <f t="shared" si="354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 s="12">
        <f t="shared" si="355"/>
        <v>42131.215208333328</v>
      </c>
      <c r="J3828">
        <v>1430993394</v>
      </c>
      <c r="K3828" s="12">
        <f t="shared" si="356"/>
        <v>42101.215208333328</v>
      </c>
      <c r="L3828">
        <v>1428401394</v>
      </c>
      <c r="M3828" t="b">
        <v>0</v>
      </c>
      <c r="N3828">
        <v>26</v>
      </c>
      <c r="O3828" s="6">
        <f t="shared" si="357"/>
        <v>1.1916666666666667</v>
      </c>
      <c r="P3828" t="b">
        <v>1</v>
      </c>
      <c r="Q3828" t="s">
        <v>8271</v>
      </c>
      <c r="R3828" s="7">
        <f t="shared" si="358"/>
        <v>27.5</v>
      </c>
      <c r="S3828" t="str">
        <f t="shared" si="354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 s="12">
        <f t="shared" si="355"/>
        <v>42089.791666666664</v>
      </c>
      <c r="J3829">
        <v>1427414400</v>
      </c>
      <c r="K3829" s="12">
        <f t="shared" si="356"/>
        <v>42034.719918981478</v>
      </c>
      <c r="L3829">
        <v>1422656201</v>
      </c>
      <c r="M3829" t="b">
        <v>0</v>
      </c>
      <c r="N3829">
        <v>65</v>
      </c>
      <c r="O3829" s="6">
        <f t="shared" si="357"/>
        <v>1.5266666666666666</v>
      </c>
      <c r="P3829" t="b">
        <v>1</v>
      </c>
      <c r="Q3829" t="s">
        <v>8271</v>
      </c>
      <c r="R3829" s="7">
        <f t="shared" si="358"/>
        <v>70.461538461538467</v>
      </c>
      <c r="S3829" t="str">
        <f t="shared" si="354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 s="12">
        <f t="shared" si="355"/>
        <v>42004.36096064814</v>
      </c>
      <c r="J3830">
        <v>1420033187</v>
      </c>
      <c r="K3830" s="12">
        <f t="shared" si="356"/>
        <v>41944.319293981483</v>
      </c>
      <c r="L3830">
        <v>1414845587</v>
      </c>
      <c r="M3830" t="b">
        <v>0</v>
      </c>
      <c r="N3830">
        <v>28</v>
      </c>
      <c r="O3830" s="6">
        <f t="shared" si="357"/>
        <v>1</v>
      </c>
      <c r="P3830" t="b">
        <v>1</v>
      </c>
      <c r="Q3830" t="s">
        <v>8271</v>
      </c>
      <c r="R3830" s="7">
        <f t="shared" si="358"/>
        <v>178.57142857142858</v>
      </c>
      <c r="S3830" t="str">
        <f t="shared" si="354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 s="12">
        <f t="shared" si="355"/>
        <v>42613.657071759262</v>
      </c>
      <c r="J3831">
        <v>1472676371</v>
      </c>
      <c r="K3831" s="12">
        <f t="shared" si="356"/>
        <v>42593.657071759262</v>
      </c>
      <c r="L3831">
        <v>1470948371</v>
      </c>
      <c r="M3831" t="b">
        <v>0</v>
      </c>
      <c r="N3831">
        <v>8</v>
      </c>
      <c r="O3831" s="6">
        <f t="shared" si="357"/>
        <v>1.002</v>
      </c>
      <c r="P3831" t="b">
        <v>1</v>
      </c>
      <c r="Q3831" t="s">
        <v>8271</v>
      </c>
      <c r="R3831" s="7">
        <f t="shared" si="358"/>
        <v>62.625</v>
      </c>
      <c r="S3831" t="str">
        <f t="shared" si="354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 s="12">
        <f t="shared" si="355"/>
        <v>42517.532534722217</v>
      </c>
      <c r="J3832">
        <v>1464371211</v>
      </c>
      <c r="K3832" s="12">
        <f t="shared" si="356"/>
        <v>42503.532534722217</v>
      </c>
      <c r="L3832">
        <v>1463161611</v>
      </c>
      <c r="M3832" t="b">
        <v>0</v>
      </c>
      <c r="N3832">
        <v>3</v>
      </c>
      <c r="O3832" s="6">
        <f t="shared" si="357"/>
        <v>2.25</v>
      </c>
      <c r="P3832" t="b">
        <v>1</v>
      </c>
      <c r="Q3832" t="s">
        <v>8271</v>
      </c>
      <c r="R3832" s="7">
        <f t="shared" si="358"/>
        <v>75</v>
      </c>
      <c r="S3832" t="str">
        <f t="shared" si="354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 s="12">
        <f t="shared" si="355"/>
        <v>41948.682233796295</v>
      </c>
      <c r="J3833">
        <v>1415222545</v>
      </c>
      <c r="K3833" s="12">
        <f t="shared" si="356"/>
        <v>41927.640567129631</v>
      </c>
      <c r="L3833">
        <v>1413404545</v>
      </c>
      <c r="M3833" t="b">
        <v>0</v>
      </c>
      <c r="N3833">
        <v>9</v>
      </c>
      <c r="O3833" s="6">
        <f t="shared" si="357"/>
        <v>1.0602199999999999</v>
      </c>
      <c r="P3833" t="b">
        <v>1</v>
      </c>
      <c r="Q3833" t="s">
        <v>8271</v>
      </c>
      <c r="R3833" s="7">
        <f t="shared" si="358"/>
        <v>58.901111111111113</v>
      </c>
      <c r="S3833" t="str">
        <f t="shared" si="354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 s="12">
        <f t="shared" si="355"/>
        <v>42419.906655092585</v>
      </c>
      <c r="J3834">
        <v>1455936335</v>
      </c>
      <c r="K3834" s="12">
        <f t="shared" si="356"/>
        <v>42374.906655092585</v>
      </c>
      <c r="L3834">
        <v>1452048335</v>
      </c>
      <c r="M3834" t="b">
        <v>0</v>
      </c>
      <c r="N3834">
        <v>9</v>
      </c>
      <c r="O3834" s="6">
        <f t="shared" si="357"/>
        <v>1.0466666666666666</v>
      </c>
      <c r="P3834" t="b">
        <v>1</v>
      </c>
      <c r="Q3834" t="s">
        <v>8271</v>
      </c>
      <c r="R3834" s="7">
        <f t="shared" si="358"/>
        <v>139.55555555555554</v>
      </c>
      <c r="S3834" t="str">
        <f t="shared" si="354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 s="12">
        <f t="shared" si="355"/>
        <v>41974.589583333327</v>
      </c>
      <c r="J3835">
        <v>1417460940</v>
      </c>
      <c r="K3835" s="12">
        <f t="shared" si="356"/>
        <v>41963.664027777777</v>
      </c>
      <c r="L3835">
        <v>1416516972</v>
      </c>
      <c r="M3835" t="b">
        <v>0</v>
      </c>
      <c r="N3835">
        <v>20</v>
      </c>
      <c r="O3835" s="6">
        <f t="shared" si="357"/>
        <v>1.1666666666666667</v>
      </c>
      <c r="P3835" t="b">
        <v>1</v>
      </c>
      <c r="Q3835" t="s">
        <v>8271</v>
      </c>
      <c r="R3835" s="7">
        <f t="shared" si="358"/>
        <v>70</v>
      </c>
      <c r="S3835" t="str">
        <f t="shared" si="354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 s="12">
        <f t="shared" si="355"/>
        <v>42173.236886574072</v>
      </c>
      <c r="J3836">
        <v>1434624067</v>
      </c>
      <c r="K3836" s="12">
        <f t="shared" si="356"/>
        <v>42143.236886574072</v>
      </c>
      <c r="L3836">
        <v>1432032067</v>
      </c>
      <c r="M3836" t="b">
        <v>0</v>
      </c>
      <c r="N3836">
        <v>57</v>
      </c>
      <c r="O3836" s="6">
        <f t="shared" si="357"/>
        <v>1.0903333333333334</v>
      </c>
      <c r="P3836" t="b">
        <v>1</v>
      </c>
      <c r="Q3836" t="s">
        <v>8271</v>
      </c>
      <c r="R3836" s="7">
        <f t="shared" si="358"/>
        <v>57.385964912280699</v>
      </c>
      <c r="S3836" t="str">
        <f t="shared" si="354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 s="12">
        <f t="shared" si="355"/>
        <v>42481.733888888884</v>
      </c>
      <c r="J3837">
        <v>1461278208</v>
      </c>
      <c r="K3837" s="12">
        <f t="shared" si="356"/>
        <v>42460.733888888884</v>
      </c>
      <c r="L3837">
        <v>1459463808</v>
      </c>
      <c r="M3837" t="b">
        <v>0</v>
      </c>
      <c r="N3837">
        <v>8</v>
      </c>
      <c r="O3837" s="6">
        <f t="shared" si="357"/>
        <v>1.6</v>
      </c>
      <c r="P3837" t="b">
        <v>1</v>
      </c>
      <c r="Q3837" t="s">
        <v>8271</v>
      </c>
      <c r="R3837" s="7">
        <f t="shared" si="358"/>
        <v>40</v>
      </c>
      <c r="S3837" t="str">
        <f t="shared" si="354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 s="12">
        <f t="shared" si="355"/>
        <v>42584.964583333327</v>
      </c>
      <c r="J3838">
        <v>1470197340</v>
      </c>
      <c r="K3838" s="12">
        <f t="shared" si="356"/>
        <v>42553.718194444438</v>
      </c>
      <c r="L3838">
        <v>1467497652</v>
      </c>
      <c r="M3838" t="b">
        <v>0</v>
      </c>
      <c r="N3838">
        <v>14</v>
      </c>
      <c r="O3838" s="6">
        <f t="shared" si="357"/>
        <v>1.125</v>
      </c>
      <c r="P3838" t="b">
        <v>1</v>
      </c>
      <c r="Q3838" t="s">
        <v>8271</v>
      </c>
      <c r="R3838" s="7">
        <f t="shared" si="358"/>
        <v>64.285714285714292</v>
      </c>
      <c r="S3838" t="str">
        <f t="shared" si="354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 s="12">
        <f t="shared" si="355"/>
        <v>42188.557384259257</v>
      </c>
      <c r="J3839">
        <v>1435947758</v>
      </c>
      <c r="K3839" s="12">
        <f t="shared" si="356"/>
        <v>42152.557384259257</v>
      </c>
      <c r="L3839">
        <v>1432837358</v>
      </c>
      <c r="M3839" t="b">
        <v>0</v>
      </c>
      <c r="N3839">
        <v>17</v>
      </c>
      <c r="O3839" s="6">
        <f t="shared" si="357"/>
        <v>1.0209999999999999</v>
      </c>
      <c r="P3839" t="b">
        <v>1</v>
      </c>
      <c r="Q3839" t="s">
        <v>8271</v>
      </c>
      <c r="R3839" s="7">
        <f t="shared" si="358"/>
        <v>120.11764705882354</v>
      </c>
      <c r="S3839" t="str">
        <f t="shared" ref="S3839:S3902" si="360">LEFT(Q3839, FIND("/",Q3839) - 1)</f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 s="12">
        <f t="shared" si="355"/>
        <v>42146.502418981479</v>
      </c>
      <c r="J3840">
        <v>1432314209</v>
      </c>
      <c r="K3840" s="12">
        <f t="shared" si="356"/>
        <v>42116.502418981479</v>
      </c>
      <c r="L3840">
        <v>1429722209</v>
      </c>
      <c r="M3840" t="b">
        <v>0</v>
      </c>
      <c r="N3840">
        <v>100</v>
      </c>
      <c r="O3840" s="6">
        <f t="shared" si="357"/>
        <v>1.00824</v>
      </c>
      <c r="P3840" t="b">
        <v>1</v>
      </c>
      <c r="Q3840" t="s">
        <v>8271</v>
      </c>
      <c r="R3840" s="7">
        <f t="shared" si="358"/>
        <v>1008.24</v>
      </c>
      <c r="S3840" t="str">
        <f t="shared" si="360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 s="12">
        <f t="shared" si="355"/>
        <v>42214.934305555558</v>
      </c>
      <c r="J3841">
        <v>1438226724</v>
      </c>
      <c r="K3841" s="12">
        <f t="shared" si="356"/>
        <v>42154.934305555558</v>
      </c>
      <c r="L3841">
        <v>1433042724</v>
      </c>
      <c r="M3841" t="b">
        <v>0</v>
      </c>
      <c r="N3841">
        <v>32</v>
      </c>
      <c r="O3841" s="6">
        <f t="shared" si="357"/>
        <v>1.0125</v>
      </c>
      <c r="P3841" t="b">
        <v>1</v>
      </c>
      <c r="Q3841" t="s">
        <v>8271</v>
      </c>
      <c r="R3841" s="7">
        <f t="shared" si="358"/>
        <v>63.28125</v>
      </c>
      <c r="S3841" t="str">
        <f t="shared" si="360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 s="12">
        <f t="shared" si="355"/>
        <v>42457.45172453703</v>
      </c>
      <c r="J3842">
        <v>1459180229</v>
      </c>
      <c r="K3842" s="12">
        <f t="shared" si="356"/>
        <v>42432.493391203701</v>
      </c>
      <c r="L3842">
        <v>1457023829</v>
      </c>
      <c r="M3842" t="b">
        <v>0</v>
      </c>
      <c r="N3842">
        <v>3</v>
      </c>
      <c r="O3842" s="6">
        <f t="shared" si="357"/>
        <v>65</v>
      </c>
      <c r="P3842" t="b">
        <v>1</v>
      </c>
      <c r="Q3842" t="s">
        <v>8271</v>
      </c>
      <c r="R3842" s="7">
        <f t="shared" si="358"/>
        <v>21.666666666666668</v>
      </c>
      <c r="S3842" t="str">
        <f t="shared" si="360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 s="12">
        <f t="shared" ref="I3843:I3906" si="361">(J3843/86400)+25569+(-5/24)</f>
        <v>41840.57739583333</v>
      </c>
      <c r="J3843">
        <v>1405882287</v>
      </c>
      <c r="K3843" s="12">
        <f t="shared" ref="K3843:K3906" si="362">(L3843/86400)+25569+(-5/24)</f>
        <v>41780.57739583333</v>
      </c>
      <c r="L3843">
        <v>1400698287</v>
      </c>
      <c r="M3843" t="b">
        <v>1</v>
      </c>
      <c r="N3843">
        <v>34</v>
      </c>
      <c r="O3843" s="6">
        <f t="shared" ref="O3843:O3906" si="363">E3843/D3843</f>
        <v>8.72E-2</v>
      </c>
      <c r="P3843" t="b">
        <v>0</v>
      </c>
      <c r="Q3843" t="s">
        <v>8271</v>
      </c>
      <c r="R3843" s="7">
        <f t="shared" ref="R3843:R3906" si="364">E3843/N3843</f>
        <v>25.647058823529413</v>
      </c>
      <c r="S3843" t="str">
        <f t="shared" si="360"/>
        <v>theater</v>
      </c>
      <c r="T3843" t="str">
        <f t="shared" ref="T3843:T3906" si="365">RIGHT(Q3843, LEN(Q3843) - FIND("/",Q3843))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 s="12">
        <f t="shared" si="361"/>
        <v>41770.285324074073</v>
      </c>
      <c r="J3844">
        <v>1399809052</v>
      </c>
      <c r="K3844" s="12">
        <f t="shared" si="362"/>
        <v>41740.285324074073</v>
      </c>
      <c r="L3844">
        <v>1397217052</v>
      </c>
      <c r="M3844" t="b">
        <v>1</v>
      </c>
      <c r="N3844">
        <v>23</v>
      </c>
      <c r="O3844" s="6">
        <f t="shared" si="363"/>
        <v>0.21940000000000001</v>
      </c>
      <c r="P3844" t="b">
        <v>0</v>
      </c>
      <c r="Q3844" t="s">
        <v>8271</v>
      </c>
      <c r="R3844" s="7">
        <f t="shared" si="364"/>
        <v>47.695652173913047</v>
      </c>
      <c r="S3844" t="str">
        <f t="shared" si="360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 s="12">
        <f t="shared" si="361"/>
        <v>41790.864166666666</v>
      </c>
      <c r="J3845">
        <v>1401587064</v>
      </c>
      <c r="K3845" s="12">
        <f t="shared" si="362"/>
        <v>41765.864166666666</v>
      </c>
      <c r="L3845">
        <v>1399427064</v>
      </c>
      <c r="M3845" t="b">
        <v>1</v>
      </c>
      <c r="N3845">
        <v>19</v>
      </c>
      <c r="O3845" s="6">
        <f t="shared" si="363"/>
        <v>0.21299999999999999</v>
      </c>
      <c r="P3845" t="b">
        <v>0</v>
      </c>
      <c r="Q3845" t="s">
        <v>8271</v>
      </c>
      <c r="R3845" s="7">
        <f t="shared" si="364"/>
        <v>56.05263157894737</v>
      </c>
      <c r="S3845" t="str">
        <f t="shared" si="360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 s="12">
        <f t="shared" si="361"/>
        <v>41793.082638888889</v>
      </c>
      <c r="J3846">
        <v>1401778740</v>
      </c>
      <c r="K3846" s="12">
        <f t="shared" si="362"/>
        <v>41766.408958333333</v>
      </c>
      <c r="L3846">
        <v>1399474134</v>
      </c>
      <c r="M3846" t="b">
        <v>1</v>
      </c>
      <c r="N3846">
        <v>50</v>
      </c>
      <c r="O3846" s="6">
        <f t="shared" si="363"/>
        <v>0.41489795918367345</v>
      </c>
      <c r="P3846" t="b">
        <v>0</v>
      </c>
      <c r="Q3846" t="s">
        <v>8271</v>
      </c>
      <c r="R3846" s="7">
        <f t="shared" si="364"/>
        <v>81.319999999999993</v>
      </c>
      <c r="S3846" t="str">
        <f t="shared" si="360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 s="12">
        <f t="shared" si="361"/>
        <v>42278.418680555558</v>
      </c>
      <c r="J3847">
        <v>1443711774</v>
      </c>
      <c r="K3847" s="12">
        <f t="shared" si="362"/>
        <v>42248.418680555558</v>
      </c>
      <c r="L3847">
        <v>1441119774</v>
      </c>
      <c r="M3847" t="b">
        <v>1</v>
      </c>
      <c r="N3847">
        <v>12</v>
      </c>
      <c r="O3847" s="6">
        <f t="shared" si="363"/>
        <v>2.1049999999999999E-2</v>
      </c>
      <c r="P3847" t="b">
        <v>0</v>
      </c>
      <c r="Q3847" t="s">
        <v>8271</v>
      </c>
      <c r="R3847" s="7">
        <f t="shared" si="364"/>
        <v>70.166666666666671</v>
      </c>
      <c r="S3847" t="str">
        <f t="shared" si="360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 s="12">
        <f t="shared" si="361"/>
        <v>41916.082638888889</v>
      </c>
      <c r="J3848">
        <v>1412405940</v>
      </c>
      <c r="K3848" s="12">
        <f t="shared" si="362"/>
        <v>41885.01321759259</v>
      </c>
      <c r="L3848">
        <v>1409721542</v>
      </c>
      <c r="M3848" t="b">
        <v>1</v>
      </c>
      <c r="N3848">
        <v>8</v>
      </c>
      <c r="O3848" s="6">
        <f t="shared" si="363"/>
        <v>2.7E-2</v>
      </c>
      <c r="P3848" t="b">
        <v>0</v>
      </c>
      <c r="Q3848" t="s">
        <v>8271</v>
      </c>
      <c r="R3848" s="7">
        <f t="shared" si="364"/>
        <v>23.625</v>
      </c>
      <c r="S3848" t="str">
        <f t="shared" si="360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 s="12">
        <f t="shared" si="361"/>
        <v>42204.016099537032</v>
      </c>
      <c r="J3849">
        <v>1437283391</v>
      </c>
      <c r="K3849" s="12">
        <f t="shared" si="362"/>
        <v>42159.016099537032</v>
      </c>
      <c r="L3849">
        <v>1433395391</v>
      </c>
      <c r="M3849" t="b">
        <v>1</v>
      </c>
      <c r="N3849">
        <v>9</v>
      </c>
      <c r="O3849" s="6">
        <f t="shared" si="363"/>
        <v>0.16161904761904761</v>
      </c>
      <c r="P3849" t="b">
        <v>0</v>
      </c>
      <c r="Q3849" t="s">
        <v>8271</v>
      </c>
      <c r="R3849" s="7">
        <f t="shared" si="364"/>
        <v>188.55555555555554</v>
      </c>
      <c r="S3849" t="str">
        <f t="shared" si="360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 s="12">
        <f t="shared" si="361"/>
        <v>42295.608668981477</v>
      </c>
      <c r="J3850">
        <v>1445196989</v>
      </c>
      <c r="K3850" s="12">
        <f t="shared" si="362"/>
        <v>42265.608668981477</v>
      </c>
      <c r="L3850">
        <v>1442604989</v>
      </c>
      <c r="M3850" t="b">
        <v>1</v>
      </c>
      <c r="N3850">
        <v>43</v>
      </c>
      <c r="O3850" s="6">
        <f t="shared" si="363"/>
        <v>0.16376923076923078</v>
      </c>
      <c r="P3850" t="b">
        <v>0</v>
      </c>
      <c r="Q3850" t="s">
        <v>8271</v>
      </c>
      <c r="R3850" s="7">
        <f t="shared" si="364"/>
        <v>49.511627906976742</v>
      </c>
      <c r="S3850" t="str">
        <f t="shared" si="360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 s="12">
        <f t="shared" si="361"/>
        <v>42166.558842592589</v>
      </c>
      <c r="J3851">
        <v>1434047084</v>
      </c>
      <c r="K3851" s="12">
        <f t="shared" si="362"/>
        <v>42136.558842592589</v>
      </c>
      <c r="L3851">
        <v>1431455084</v>
      </c>
      <c r="M3851" t="b">
        <v>1</v>
      </c>
      <c r="N3851">
        <v>28</v>
      </c>
      <c r="O3851" s="6">
        <f t="shared" si="363"/>
        <v>7.0433333333333334E-2</v>
      </c>
      <c r="P3851" t="b">
        <v>0</v>
      </c>
      <c r="Q3851" t="s">
        <v>8271</v>
      </c>
      <c r="R3851" s="7">
        <f t="shared" si="364"/>
        <v>75.464285714285708</v>
      </c>
      <c r="S3851" t="str">
        <f t="shared" si="360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 s="12">
        <f t="shared" si="361"/>
        <v>42004.916006944441</v>
      </c>
      <c r="J3852">
        <v>1420081143</v>
      </c>
      <c r="K3852" s="12">
        <f t="shared" si="362"/>
        <v>41974.916006944441</v>
      </c>
      <c r="L3852">
        <v>1417489143</v>
      </c>
      <c r="M3852" t="b">
        <v>1</v>
      </c>
      <c r="N3852">
        <v>4</v>
      </c>
      <c r="O3852" s="6">
        <f t="shared" si="363"/>
        <v>3.7999999999999999E-2</v>
      </c>
      <c r="P3852" t="b">
        <v>0</v>
      </c>
      <c r="Q3852" t="s">
        <v>8271</v>
      </c>
      <c r="R3852" s="7">
        <f t="shared" si="364"/>
        <v>9.5</v>
      </c>
      <c r="S3852" t="str">
        <f t="shared" si="360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 s="12">
        <f t="shared" si="361"/>
        <v>42202.23123842592</v>
      </c>
      <c r="J3853">
        <v>1437129179</v>
      </c>
      <c r="K3853" s="12">
        <f t="shared" si="362"/>
        <v>42172.23123842592</v>
      </c>
      <c r="L3853">
        <v>1434537179</v>
      </c>
      <c r="M3853" t="b">
        <v>1</v>
      </c>
      <c r="N3853">
        <v>24</v>
      </c>
      <c r="O3853" s="6">
        <f t="shared" si="363"/>
        <v>0.34079999999999999</v>
      </c>
      <c r="P3853" t="b">
        <v>0</v>
      </c>
      <c r="Q3853" t="s">
        <v>8271</v>
      </c>
      <c r="R3853" s="7">
        <f t="shared" si="364"/>
        <v>35.5</v>
      </c>
      <c r="S3853" t="str">
        <f t="shared" si="360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 s="12">
        <f t="shared" si="361"/>
        <v>42089.940694444442</v>
      </c>
      <c r="J3854">
        <v>1427427276</v>
      </c>
      <c r="K3854" s="12">
        <f t="shared" si="362"/>
        <v>42064.982361111113</v>
      </c>
      <c r="L3854">
        <v>1425270876</v>
      </c>
      <c r="M3854" t="b">
        <v>0</v>
      </c>
      <c r="N3854">
        <v>2</v>
      </c>
      <c r="O3854" s="6">
        <f t="shared" si="363"/>
        <v>2E-3</v>
      </c>
      <c r="P3854" t="b">
        <v>0</v>
      </c>
      <c r="Q3854" t="s">
        <v>8271</v>
      </c>
      <c r="R3854" s="7">
        <f t="shared" si="364"/>
        <v>10</v>
      </c>
      <c r="S3854" t="str">
        <f t="shared" si="360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 s="12">
        <f t="shared" si="361"/>
        <v>41883.631689814814</v>
      </c>
      <c r="J3855">
        <v>1409602178</v>
      </c>
      <c r="K3855" s="12">
        <f t="shared" si="362"/>
        <v>41848.631689814814</v>
      </c>
      <c r="L3855">
        <v>1406578178</v>
      </c>
      <c r="M3855" t="b">
        <v>0</v>
      </c>
      <c r="N3855">
        <v>2</v>
      </c>
      <c r="O3855" s="6">
        <f t="shared" si="363"/>
        <v>2.5999999999999998E-4</v>
      </c>
      <c r="P3855" t="b">
        <v>0</v>
      </c>
      <c r="Q3855" t="s">
        <v>8271</v>
      </c>
      <c r="R3855" s="7">
        <f t="shared" si="364"/>
        <v>13</v>
      </c>
      <c r="S3855" t="str">
        <f t="shared" si="360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 s="12">
        <f t="shared" si="361"/>
        <v>42133.67659722222</v>
      </c>
      <c r="J3856">
        <v>1431206058</v>
      </c>
      <c r="K3856" s="12">
        <f t="shared" si="362"/>
        <v>42103.67659722222</v>
      </c>
      <c r="L3856">
        <v>1428614058</v>
      </c>
      <c r="M3856" t="b">
        <v>0</v>
      </c>
      <c r="N3856">
        <v>20</v>
      </c>
      <c r="O3856" s="6">
        <f t="shared" si="363"/>
        <v>0.16254545454545455</v>
      </c>
      <c r="P3856" t="b">
        <v>0</v>
      </c>
      <c r="Q3856" t="s">
        <v>8271</v>
      </c>
      <c r="R3856" s="7">
        <f t="shared" si="364"/>
        <v>89.4</v>
      </c>
      <c r="S3856" t="str">
        <f t="shared" si="360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 s="12">
        <f t="shared" si="361"/>
        <v>42089.720729166664</v>
      </c>
      <c r="J3857">
        <v>1427408271</v>
      </c>
      <c r="K3857" s="12">
        <f t="shared" si="362"/>
        <v>42059.762395833335</v>
      </c>
      <c r="L3857">
        <v>1424819871</v>
      </c>
      <c r="M3857" t="b">
        <v>0</v>
      </c>
      <c r="N3857">
        <v>1</v>
      </c>
      <c r="O3857" s="6">
        <f t="shared" si="363"/>
        <v>2.5000000000000001E-2</v>
      </c>
      <c r="P3857" t="b">
        <v>0</v>
      </c>
      <c r="Q3857" t="s">
        <v>8271</v>
      </c>
      <c r="R3857" s="7">
        <f t="shared" si="364"/>
        <v>25</v>
      </c>
      <c r="S3857" t="str">
        <f t="shared" si="360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 s="12">
        <f t="shared" si="361"/>
        <v>42071.493090277778</v>
      </c>
      <c r="J3858">
        <v>1425833403</v>
      </c>
      <c r="K3858" s="12">
        <f t="shared" si="362"/>
        <v>42041.534756944442</v>
      </c>
      <c r="L3858">
        <v>1423245003</v>
      </c>
      <c r="M3858" t="b">
        <v>0</v>
      </c>
      <c r="N3858">
        <v>1</v>
      </c>
      <c r="O3858" s="6">
        <f t="shared" si="363"/>
        <v>2.0000000000000001E-4</v>
      </c>
      <c r="P3858" t="b">
        <v>0</v>
      </c>
      <c r="Q3858" t="s">
        <v>8271</v>
      </c>
      <c r="R3858" s="7">
        <f t="shared" si="364"/>
        <v>1</v>
      </c>
      <c r="S3858" t="str">
        <f t="shared" si="360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 s="12">
        <f t="shared" si="361"/>
        <v>41852.508333333331</v>
      </c>
      <c r="J3859">
        <v>1406913120</v>
      </c>
      <c r="K3859" s="12">
        <f t="shared" si="362"/>
        <v>41829.528819444444</v>
      </c>
      <c r="L3859">
        <v>1404927690</v>
      </c>
      <c r="M3859" t="b">
        <v>0</v>
      </c>
      <c r="N3859">
        <v>4</v>
      </c>
      <c r="O3859" s="6">
        <f t="shared" si="363"/>
        <v>5.1999999999999998E-2</v>
      </c>
      <c r="P3859" t="b">
        <v>0</v>
      </c>
      <c r="Q3859" t="s">
        <v>8271</v>
      </c>
      <c r="R3859" s="7">
        <f t="shared" si="364"/>
        <v>65</v>
      </c>
      <c r="S3859" t="str">
        <f t="shared" si="360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 s="12">
        <f t="shared" si="361"/>
        <v>42146.666666666664</v>
      </c>
      <c r="J3860">
        <v>1432328400</v>
      </c>
      <c r="K3860" s="12">
        <f t="shared" si="362"/>
        <v>42128.222731481474</v>
      </c>
      <c r="L3860">
        <v>1430734844</v>
      </c>
      <c r="M3860" t="b">
        <v>0</v>
      </c>
      <c r="N3860">
        <v>1</v>
      </c>
      <c r="O3860" s="6">
        <f t="shared" si="363"/>
        <v>0.02</v>
      </c>
      <c r="P3860" t="b">
        <v>0</v>
      </c>
      <c r="Q3860" t="s">
        <v>8271</v>
      </c>
      <c r="R3860" s="7">
        <f t="shared" si="364"/>
        <v>10</v>
      </c>
      <c r="S3860" t="str">
        <f t="shared" si="360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 s="12">
        <f t="shared" si="361"/>
        <v>41815.666666666664</v>
      </c>
      <c r="J3861">
        <v>1403730000</v>
      </c>
      <c r="K3861" s="12">
        <f t="shared" si="362"/>
        <v>41789.685266203705</v>
      </c>
      <c r="L3861">
        <v>1401485207</v>
      </c>
      <c r="M3861" t="b">
        <v>0</v>
      </c>
      <c r="N3861">
        <v>1</v>
      </c>
      <c r="O3861" s="6">
        <f t="shared" si="363"/>
        <v>4.0000000000000002E-4</v>
      </c>
      <c r="P3861" t="b">
        <v>0</v>
      </c>
      <c r="Q3861" t="s">
        <v>8271</v>
      </c>
      <c r="R3861" s="7">
        <f t="shared" si="364"/>
        <v>1</v>
      </c>
      <c r="S3861" t="str">
        <f t="shared" si="360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 s="12">
        <f t="shared" si="361"/>
        <v>41863.452662037038</v>
      </c>
      <c r="J3862">
        <v>1407858710</v>
      </c>
      <c r="K3862" s="12">
        <f t="shared" si="362"/>
        <v>41833.452662037038</v>
      </c>
      <c r="L3862">
        <v>1405266710</v>
      </c>
      <c r="M3862" t="b">
        <v>0</v>
      </c>
      <c r="N3862">
        <v>13</v>
      </c>
      <c r="O3862" s="6">
        <f t="shared" si="363"/>
        <v>0.17666666666666667</v>
      </c>
      <c r="P3862" t="b">
        <v>0</v>
      </c>
      <c r="Q3862" t="s">
        <v>8271</v>
      </c>
      <c r="R3862" s="7">
        <f t="shared" si="364"/>
        <v>81.538461538461533</v>
      </c>
      <c r="S3862" t="str">
        <f t="shared" si="360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 s="12">
        <f t="shared" si="361"/>
        <v>41955.699305555558</v>
      </c>
      <c r="J3863">
        <v>1415828820</v>
      </c>
      <c r="K3863" s="12">
        <f t="shared" si="362"/>
        <v>41914.381678240738</v>
      </c>
      <c r="L3863">
        <v>1412258977</v>
      </c>
      <c r="M3863" t="b">
        <v>0</v>
      </c>
      <c r="N3863">
        <v>1</v>
      </c>
      <c r="O3863" s="6">
        <f t="shared" si="363"/>
        <v>0.05</v>
      </c>
      <c r="P3863" t="b">
        <v>0</v>
      </c>
      <c r="Q3863" t="s">
        <v>8271</v>
      </c>
      <c r="R3863" s="7">
        <f t="shared" si="364"/>
        <v>100</v>
      </c>
      <c r="S3863" t="str">
        <f t="shared" si="360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 s="12">
        <f t="shared" si="361"/>
        <v>42625.499305555553</v>
      </c>
      <c r="J3864">
        <v>1473699540</v>
      </c>
      <c r="K3864" s="12">
        <f t="shared" si="362"/>
        <v>42611.052731481475</v>
      </c>
      <c r="L3864">
        <v>1472451356</v>
      </c>
      <c r="M3864" t="b">
        <v>0</v>
      </c>
      <c r="N3864">
        <v>1</v>
      </c>
      <c r="O3864" s="6">
        <f t="shared" si="363"/>
        <v>1.3333333333333334E-4</v>
      </c>
      <c r="P3864" t="b">
        <v>0</v>
      </c>
      <c r="Q3864" t="s">
        <v>8271</v>
      </c>
      <c r="R3864" s="7">
        <f t="shared" si="364"/>
        <v>1</v>
      </c>
      <c r="S3864" t="str">
        <f t="shared" si="360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 s="12">
        <f t="shared" si="361"/>
        <v>42313.466493055552</v>
      </c>
      <c r="J3865">
        <v>1446739905</v>
      </c>
      <c r="K3865" s="12">
        <f t="shared" si="362"/>
        <v>42253.424826388888</v>
      </c>
      <c r="L3865">
        <v>1441552305</v>
      </c>
      <c r="M3865" t="b">
        <v>0</v>
      </c>
      <c r="N3865">
        <v>0</v>
      </c>
      <c r="O3865" s="6">
        <f t="shared" si="363"/>
        <v>0</v>
      </c>
      <c r="P3865" t="b">
        <v>0</v>
      </c>
      <c r="Q3865" t="s">
        <v>8271</v>
      </c>
      <c r="R3865" s="7" t="e">
        <f t="shared" si="364"/>
        <v>#DIV/0!</v>
      </c>
      <c r="S3865" t="str">
        <f t="shared" si="360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 s="12">
        <f t="shared" si="361"/>
        <v>42325.72516203703</v>
      </c>
      <c r="J3866">
        <v>1447799054</v>
      </c>
      <c r="K3866" s="12">
        <f t="shared" si="362"/>
        <v>42295.683495370373</v>
      </c>
      <c r="L3866">
        <v>1445203454</v>
      </c>
      <c r="M3866" t="b">
        <v>0</v>
      </c>
      <c r="N3866">
        <v>3</v>
      </c>
      <c r="O3866" s="6">
        <f t="shared" si="363"/>
        <v>1.2E-2</v>
      </c>
      <c r="P3866" t="b">
        <v>0</v>
      </c>
      <c r="Q3866" t="s">
        <v>8271</v>
      </c>
      <c r="R3866" s="7">
        <f t="shared" si="364"/>
        <v>20</v>
      </c>
      <c r="S3866" t="str">
        <f t="shared" si="360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 s="12">
        <f t="shared" si="361"/>
        <v>41881.020833333328</v>
      </c>
      <c r="J3867">
        <v>1409376600</v>
      </c>
      <c r="K3867" s="12">
        <f t="shared" si="362"/>
        <v>41841.44326388889</v>
      </c>
      <c r="L3867">
        <v>1405957098</v>
      </c>
      <c r="M3867" t="b">
        <v>0</v>
      </c>
      <c r="N3867">
        <v>14</v>
      </c>
      <c r="O3867" s="6">
        <f t="shared" si="363"/>
        <v>0.26937422295897223</v>
      </c>
      <c r="P3867" t="b">
        <v>0</v>
      </c>
      <c r="Q3867" t="s">
        <v>8271</v>
      </c>
      <c r="R3867" s="7">
        <f t="shared" si="364"/>
        <v>46.428571428571431</v>
      </c>
      <c r="S3867" t="str">
        <f t="shared" si="360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 s="12">
        <f t="shared" si="361"/>
        <v>42451.936805555553</v>
      </c>
      <c r="J3868">
        <v>1458703740</v>
      </c>
      <c r="K3868" s="12">
        <f t="shared" si="362"/>
        <v>42402.738668981481</v>
      </c>
      <c r="L3868">
        <v>1454453021</v>
      </c>
      <c r="M3868" t="b">
        <v>0</v>
      </c>
      <c r="N3868">
        <v>2</v>
      </c>
      <c r="O3868" s="6">
        <f t="shared" si="363"/>
        <v>5.4999999999999997E-3</v>
      </c>
      <c r="P3868" t="b">
        <v>0</v>
      </c>
      <c r="Q3868" t="s">
        <v>8271</v>
      </c>
      <c r="R3868" s="7">
        <f t="shared" si="364"/>
        <v>5.5</v>
      </c>
      <c r="S3868" t="str">
        <f t="shared" si="360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 s="12">
        <f t="shared" si="361"/>
        <v>42539.605775462966</v>
      </c>
      <c r="J3869">
        <v>1466278339</v>
      </c>
      <c r="K3869" s="12">
        <f t="shared" si="362"/>
        <v>42509.605775462966</v>
      </c>
      <c r="L3869">
        <v>1463686339</v>
      </c>
      <c r="M3869" t="b">
        <v>0</v>
      </c>
      <c r="N3869">
        <v>5</v>
      </c>
      <c r="O3869" s="6">
        <f t="shared" si="363"/>
        <v>0.1255</v>
      </c>
      <c r="P3869" t="b">
        <v>0</v>
      </c>
      <c r="Q3869" t="s">
        <v>8271</v>
      </c>
      <c r="R3869" s="7">
        <f t="shared" si="364"/>
        <v>50.2</v>
      </c>
      <c r="S3869" t="str">
        <f t="shared" si="360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 s="12">
        <f t="shared" si="361"/>
        <v>41890.45144675926</v>
      </c>
      <c r="J3870">
        <v>1410191405</v>
      </c>
      <c r="K3870" s="12">
        <f t="shared" si="362"/>
        <v>41865.45144675926</v>
      </c>
      <c r="L3870">
        <v>1408031405</v>
      </c>
      <c r="M3870" t="b">
        <v>0</v>
      </c>
      <c r="N3870">
        <v>1</v>
      </c>
      <c r="O3870" s="6">
        <f t="shared" si="363"/>
        <v>2E-3</v>
      </c>
      <c r="P3870" t="b">
        <v>0</v>
      </c>
      <c r="Q3870" t="s">
        <v>8305</v>
      </c>
      <c r="R3870" s="7">
        <f t="shared" si="364"/>
        <v>10</v>
      </c>
      <c r="S3870" t="str">
        <f t="shared" si="360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 s="12">
        <f t="shared" si="361"/>
        <v>42076.924305555549</v>
      </c>
      <c r="J3871">
        <v>1426302660</v>
      </c>
      <c r="K3871" s="12">
        <f t="shared" si="362"/>
        <v>42047.516111111108</v>
      </c>
      <c r="L3871">
        <v>1423761792</v>
      </c>
      <c r="M3871" t="b">
        <v>0</v>
      </c>
      <c r="N3871">
        <v>15</v>
      </c>
      <c r="O3871" s="6">
        <f t="shared" si="363"/>
        <v>3.44748684310884E-2</v>
      </c>
      <c r="P3871" t="b">
        <v>0</v>
      </c>
      <c r="Q3871" t="s">
        <v>8305</v>
      </c>
      <c r="R3871" s="7">
        <f t="shared" si="364"/>
        <v>30.133333333333333</v>
      </c>
      <c r="S3871" t="str">
        <f t="shared" si="360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 s="12">
        <f t="shared" si="361"/>
        <v>41822.963865740741</v>
      </c>
      <c r="J3872">
        <v>1404360478</v>
      </c>
      <c r="K3872" s="12">
        <f t="shared" si="362"/>
        <v>41792.963865740741</v>
      </c>
      <c r="L3872">
        <v>1401768478</v>
      </c>
      <c r="M3872" t="b">
        <v>0</v>
      </c>
      <c r="N3872">
        <v>10</v>
      </c>
      <c r="O3872" s="6">
        <f t="shared" si="363"/>
        <v>0.15</v>
      </c>
      <c r="P3872" t="b">
        <v>0</v>
      </c>
      <c r="Q3872" t="s">
        <v>8305</v>
      </c>
      <c r="R3872" s="7">
        <f t="shared" si="364"/>
        <v>150</v>
      </c>
      <c r="S3872" t="str">
        <f t="shared" si="360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 s="12">
        <f t="shared" si="361"/>
        <v>42823.530671296299</v>
      </c>
      <c r="J3873">
        <v>1490809450</v>
      </c>
      <c r="K3873" s="12">
        <f t="shared" si="362"/>
        <v>42763.572337962956</v>
      </c>
      <c r="L3873">
        <v>1485629050</v>
      </c>
      <c r="M3873" t="b">
        <v>0</v>
      </c>
      <c r="N3873">
        <v>3</v>
      </c>
      <c r="O3873" s="6">
        <f t="shared" si="363"/>
        <v>2.6666666666666668E-2</v>
      </c>
      <c r="P3873" t="b">
        <v>0</v>
      </c>
      <c r="Q3873" t="s">
        <v>8305</v>
      </c>
      <c r="R3873" s="7">
        <f t="shared" si="364"/>
        <v>13.333333333333334</v>
      </c>
      <c r="S3873" t="str">
        <f t="shared" si="360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 s="12">
        <f t="shared" si="361"/>
        <v>42229.9374537037</v>
      </c>
      <c r="J3874">
        <v>1439522996</v>
      </c>
      <c r="K3874" s="12">
        <f t="shared" si="362"/>
        <v>42179.9374537037</v>
      </c>
      <c r="L3874">
        <v>1435202996</v>
      </c>
      <c r="M3874" t="b">
        <v>0</v>
      </c>
      <c r="N3874">
        <v>0</v>
      </c>
      <c r="O3874" s="6">
        <f t="shared" si="363"/>
        <v>0</v>
      </c>
      <c r="P3874" t="b">
        <v>0</v>
      </c>
      <c r="Q3874" t="s">
        <v>8305</v>
      </c>
      <c r="R3874" s="7" t="e">
        <f t="shared" si="364"/>
        <v>#DIV/0!</v>
      </c>
      <c r="S3874" t="str">
        <f t="shared" si="360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 s="12">
        <f t="shared" si="361"/>
        <v>42285.487673611111</v>
      </c>
      <c r="J3875">
        <v>1444322535</v>
      </c>
      <c r="K3875" s="12">
        <f t="shared" si="362"/>
        <v>42255.487673611111</v>
      </c>
      <c r="L3875">
        <v>1441730535</v>
      </c>
      <c r="M3875" t="b">
        <v>0</v>
      </c>
      <c r="N3875">
        <v>0</v>
      </c>
      <c r="O3875" s="6">
        <f t="shared" si="363"/>
        <v>0</v>
      </c>
      <c r="P3875" t="b">
        <v>0</v>
      </c>
      <c r="Q3875" t="s">
        <v>8305</v>
      </c>
      <c r="R3875" s="7" t="e">
        <f t="shared" si="364"/>
        <v>#DIV/0!</v>
      </c>
      <c r="S3875" t="str">
        <f t="shared" si="360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 s="12">
        <f t="shared" si="361"/>
        <v>42027.833333333336</v>
      </c>
      <c r="J3876">
        <v>1422061200</v>
      </c>
      <c r="K3876" s="12">
        <f t="shared" si="362"/>
        <v>42006.808124999996</v>
      </c>
      <c r="L3876">
        <v>1420244622</v>
      </c>
      <c r="M3876" t="b">
        <v>0</v>
      </c>
      <c r="N3876">
        <v>0</v>
      </c>
      <c r="O3876" s="6">
        <f t="shared" si="363"/>
        <v>0</v>
      </c>
      <c r="P3876" t="b">
        <v>0</v>
      </c>
      <c r="Q3876" t="s">
        <v>8305</v>
      </c>
      <c r="R3876" s="7" t="e">
        <f t="shared" si="364"/>
        <v>#DIV/0!</v>
      </c>
      <c r="S3876" t="str">
        <f t="shared" si="360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 s="12">
        <f t="shared" si="361"/>
        <v>42616.208333333336</v>
      </c>
      <c r="J3877">
        <v>1472896800</v>
      </c>
      <c r="K3877" s="12">
        <f t="shared" si="362"/>
        <v>42615.138483796291</v>
      </c>
      <c r="L3877">
        <v>1472804365</v>
      </c>
      <c r="M3877" t="b">
        <v>0</v>
      </c>
      <c r="N3877">
        <v>0</v>
      </c>
      <c r="O3877" s="6">
        <f t="shared" si="363"/>
        <v>0</v>
      </c>
      <c r="P3877" t="b">
        <v>0</v>
      </c>
      <c r="Q3877" t="s">
        <v>8305</v>
      </c>
      <c r="R3877" s="7" t="e">
        <f t="shared" si="364"/>
        <v>#DIV/0!</v>
      </c>
      <c r="S3877" t="str">
        <f t="shared" si="360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 s="12">
        <f t="shared" si="361"/>
        <v>42402.415833333333</v>
      </c>
      <c r="J3878">
        <v>1454425128</v>
      </c>
      <c r="K3878" s="12">
        <f t="shared" si="362"/>
        <v>42372.415833333333</v>
      </c>
      <c r="L3878">
        <v>1451833128</v>
      </c>
      <c r="M3878" t="b">
        <v>0</v>
      </c>
      <c r="N3878">
        <v>46</v>
      </c>
      <c r="O3878" s="6">
        <f t="shared" si="363"/>
        <v>0.52794871794871789</v>
      </c>
      <c r="P3878" t="b">
        <v>0</v>
      </c>
      <c r="Q3878" t="s">
        <v>8305</v>
      </c>
      <c r="R3878" s="7">
        <f t="shared" si="364"/>
        <v>44.760869565217391</v>
      </c>
      <c r="S3878" t="str">
        <f t="shared" si="360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 s="12">
        <f t="shared" si="361"/>
        <v>42712.469351851854</v>
      </c>
      <c r="J3879">
        <v>1481213752</v>
      </c>
      <c r="K3879" s="12">
        <f t="shared" si="362"/>
        <v>42682.469351851854</v>
      </c>
      <c r="L3879">
        <v>1478621752</v>
      </c>
      <c r="M3879" t="b">
        <v>0</v>
      </c>
      <c r="N3879">
        <v>14</v>
      </c>
      <c r="O3879" s="6">
        <f t="shared" si="363"/>
        <v>4.9639999999999997E-2</v>
      </c>
      <c r="P3879" t="b">
        <v>0</v>
      </c>
      <c r="Q3879" t="s">
        <v>8305</v>
      </c>
      <c r="R3879" s="7">
        <f t="shared" si="364"/>
        <v>88.642857142857139</v>
      </c>
      <c r="S3879" t="str">
        <f t="shared" si="360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 s="12">
        <f t="shared" si="361"/>
        <v>42184.957638888889</v>
      </c>
      <c r="J3880">
        <v>1435636740</v>
      </c>
      <c r="K3880" s="12">
        <f t="shared" si="362"/>
        <v>42154.610486111109</v>
      </c>
      <c r="L3880">
        <v>1433014746</v>
      </c>
      <c r="M3880" t="b">
        <v>0</v>
      </c>
      <c r="N3880">
        <v>1</v>
      </c>
      <c r="O3880" s="6">
        <f t="shared" si="363"/>
        <v>5.5555555555555556E-4</v>
      </c>
      <c r="P3880" t="b">
        <v>0</v>
      </c>
      <c r="Q3880" t="s">
        <v>8305</v>
      </c>
      <c r="R3880" s="7">
        <f t="shared" si="364"/>
        <v>10</v>
      </c>
      <c r="S3880" t="str">
        <f t="shared" si="360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 s="12">
        <f t="shared" si="361"/>
        <v>42029.652731481481</v>
      </c>
      <c r="J3881">
        <v>1422218396</v>
      </c>
      <c r="K3881" s="12">
        <f t="shared" si="362"/>
        <v>41999.652731481481</v>
      </c>
      <c r="L3881">
        <v>1419626396</v>
      </c>
      <c r="M3881" t="b">
        <v>0</v>
      </c>
      <c r="N3881">
        <v>0</v>
      </c>
      <c r="O3881" s="6">
        <f t="shared" si="363"/>
        <v>0</v>
      </c>
      <c r="P3881" t="b">
        <v>0</v>
      </c>
      <c r="Q3881" t="s">
        <v>8305</v>
      </c>
      <c r="R3881" s="7" t="e">
        <f t="shared" si="364"/>
        <v>#DIV/0!</v>
      </c>
      <c r="S3881" t="str">
        <f t="shared" si="360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 s="12">
        <f t="shared" si="361"/>
        <v>41850.75</v>
      </c>
      <c r="J3882">
        <v>1406761200</v>
      </c>
      <c r="K3882" s="12">
        <f t="shared" si="362"/>
        <v>41815.606712962959</v>
      </c>
      <c r="L3882">
        <v>1403724820</v>
      </c>
      <c r="M3882" t="b">
        <v>0</v>
      </c>
      <c r="N3882">
        <v>17</v>
      </c>
      <c r="O3882" s="6">
        <f t="shared" si="363"/>
        <v>0.13066666666666665</v>
      </c>
      <c r="P3882" t="b">
        <v>0</v>
      </c>
      <c r="Q3882" t="s">
        <v>8305</v>
      </c>
      <c r="R3882" s="7">
        <f t="shared" si="364"/>
        <v>57.647058823529413</v>
      </c>
      <c r="S3882" t="str">
        <f t="shared" si="360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 s="12">
        <f t="shared" si="361"/>
        <v>42785.810173611106</v>
      </c>
      <c r="J3883">
        <v>1487550399</v>
      </c>
      <c r="K3883" s="12">
        <f t="shared" si="362"/>
        <v>42755.810173611106</v>
      </c>
      <c r="L3883">
        <v>1484958399</v>
      </c>
      <c r="M3883" t="b">
        <v>0</v>
      </c>
      <c r="N3883">
        <v>1</v>
      </c>
      <c r="O3883" s="6">
        <f t="shared" si="363"/>
        <v>0.05</v>
      </c>
      <c r="P3883" t="b">
        <v>0</v>
      </c>
      <c r="Q3883" t="s">
        <v>8305</v>
      </c>
      <c r="R3883" s="7">
        <f t="shared" si="364"/>
        <v>25</v>
      </c>
      <c r="S3883" t="str">
        <f t="shared" si="360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 s="12">
        <f t="shared" si="361"/>
        <v>42400.752083333333</v>
      </c>
      <c r="J3884">
        <v>1454281380</v>
      </c>
      <c r="K3884" s="12">
        <f t="shared" si="362"/>
        <v>42373.77511574074</v>
      </c>
      <c r="L3884">
        <v>1451950570</v>
      </c>
      <c r="M3884" t="b">
        <v>0</v>
      </c>
      <c r="N3884">
        <v>0</v>
      </c>
      <c r="O3884" s="6">
        <f t="shared" si="363"/>
        <v>0</v>
      </c>
      <c r="P3884" t="b">
        <v>0</v>
      </c>
      <c r="Q3884" t="s">
        <v>8305</v>
      </c>
      <c r="R3884" s="7" t="e">
        <f t="shared" si="364"/>
        <v>#DIV/0!</v>
      </c>
      <c r="S3884" t="str">
        <f t="shared" si="360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 s="12">
        <f t="shared" si="361"/>
        <v>41884.394317129627</v>
      </c>
      <c r="J3885">
        <v>1409668069</v>
      </c>
      <c r="K3885" s="12">
        <f t="shared" si="362"/>
        <v>41854.394317129627</v>
      </c>
      <c r="L3885">
        <v>1407076069</v>
      </c>
      <c r="M3885" t="b">
        <v>0</v>
      </c>
      <c r="N3885">
        <v>0</v>
      </c>
      <c r="O3885" s="6">
        <f t="shared" si="363"/>
        <v>0</v>
      </c>
      <c r="P3885" t="b">
        <v>0</v>
      </c>
      <c r="Q3885" t="s">
        <v>8305</v>
      </c>
      <c r="R3885" s="7" t="e">
        <f t="shared" si="364"/>
        <v>#DIV/0!</v>
      </c>
      <c r="S3885" t="str">
        <f t="shared" si="360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 s="12">
        <f t="shared" si="361"/>
        <v>42090.541574074072</v>
      </c>
      <c r="J3886">
        <v>1427479192</v>
      </c>
      <c r="K3886" s="12">
        <f t="shared" si="362"/>
        <v>42065.583240740736</v>
      </c>
      <c r="L3886">
        <v>1425322792</v>
      </c>
      <c r="M3886" t="b">
        <v>0</v>
      </c>
      <c r="N3886">
        <v>0</v>
      </c>
      <c r="O3886" s="6">
        <f t="shared" si="363"/>
        <v>0</v>
      </c>
      <c r="P3886" t="b">
        <v>0</v>
      </c>
      <c r="Q3886" t="s">
        <v>8305</v>
      </c>
      <c r="R3886" s="7" t="e">
        <f t="shared" si="364"/>
        <v>#DIV/0!</v>
      </c>
      <c r="S3886" t="str">
        <f t="shared" si="360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 s="12">
        <f t="shared" si="361"/>
        <v>42499.742951388886</v>
      </c>
      <c r="J3887">
        <v>1462834191</v>
      </c>
      <c r="K3887" s="12">
        <f t="shared" si="362"/>
        <v>42469.742951388886</v>
      </c>
      <c r="L3887">
        <v>1460242191</v>
      </c>
      <c r="M3887" t="b">
        <v>0</v>
      </c>
      <c r="N3887">
        <v>0</v>
      </c>
      <c r="O3887" s="6">
        <f t="shared" si="363"/>
        <v>0</v>
      </c>
      <c r="P3887" t="b">
        <v>0</v>
      </c>
      <c r="Q3887" t="s">
        <v>8305</v>
      </c>
      <c r="R3887" s="7" t="e">
        <f t="shared" si="364"/>
        <v>#DIV/0!</v>
      </c>
      <c r="S3887" t="str">
        <f t="shared" si="360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 s="12">
        <f t="shared" si="361"/>
        <v>41984.019699074073</v>
      </c>
      <c r="J3888">
        <v>1418275702</v>
      </c>
      <c r="K3888" s="12">
        <f t="shared" si="362"/>
        <v>41954.019699074073</v>
      </c>
      <c r="L3888">
        <v>1415683702</v>
      </c>
      <c r="M3888" t="b">
        <v>0</v>
      </c>
      <c r="N3888">
        <v>0</v>
      </c>
      <c r="O3888" s="6">
        <f t="shared" si="363"/>
        <v>0</v>
      </c>
      <c r="P3888" t="b">
        <v>0</v>
      </c>
      <c r="Q3888" t="s">
        <v>8305</v>
      </c>
      <c r="R3888" s="7" t="e">
        <f t="shared" si="364"/>
        <v>#DIV/0!</v>
      </c>
      <c r="S3888" t="str">
        <f t="shared" si="360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 s="12">
        <f t="shared" si="361"/>
        <v>42125.708333333336</v>
      </c>
      <c r="J3889">
        <v>1430517600</v>
      </c>
      <c r="K3889" s="12">
        <f t="shared" si="362"/>
        <v>42079.649641203701</v>
      </c>
      <c r="L3889">
        <v>1426538129</v>
      </c>
      <c r="M3889" t="b">
        <v>0</v>
      </c>
      <c r="N3889">
        <v>2</v>
      </c>
      <c r="O3889" s="6">
        <f t="shared" si="363"/>
        <v>1.7500000000000002E-2</v>
      </c>
      <c r="P3889" t="b">
        <v>0</v>
      </c>
      <c r="Q3889" t="s">
        <v>8305</v>
      </c>
      <c r="R3889" s="7">
        <f t="shared" si="364"/>
        <v>17.5</v>
      </c>
      <c r="S3889" t="str">
        <f t="shared" si="360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 s="12">
        <f t="shared" si="361"/>
        <v>42792.337476851848</v>
      </c>
      <c r="J3890">
        <v>1488114358</v>
      </c>
      <c r="K3890" s="12">
        <f t="shared" si="362"/>
        <v>42762.337476851848</v>
      </c>
      <c r="L3890">
        <v>1485522358</v>
      </c>
      <c r="M3890" t="b">
        <v>0</v>
      </c>
      <c r="N3890">
        <v>14</v>
      </c>
      <c r="O3890" s="6">
        <f t="shared" si="363"/>
        <v>0.27100000000000002</v>
      </c>
      <c r="P3890" t="b">
        <v>0</v>
      </c>
      <c r="Q3890" t="s">
        <v>8271</v>
      </c>
      <c r="R3890" s="7">
        <f t="shared" si="364"/>
        <v>38.714285714285715</v>
      </c>
      <c r="S3890" t="str">
        <f t="shared" si="360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 s="12">
        <f t="shared" si="361"/>
        <v>42008.768055555549</v>
      </c>
      <c r="J3891">
        <v>1420413960</v>
      </c>
      <c r="K3891" s="12">
        <f t="shared" si="362"/>
        <v>41976.796643518515</v>
      </c>
      <c r="L3891">
        <v>1417651630</v>
      </c>
      <c r="M3891" t="b">
        <v>0</v>
      </c>
      <c r="N3891">
        <v>9</v>
      </c>
      <c r="O3891" s="6">
        <f t="shared" si="363"/>
        <v>1.4749999999999999E-2</v>
      </c>
      <c r="P3891" t="b">
        <v>0</v>
      </c>
      <c r="Q3891" t="s">
        <v>8271</v>
      </c>
      <c r="R3891" s="7">
        <f t="shared" si="364"/>
        <v>13.111111111111111</v>
      </c>
      <c r="S3891" t="str">
        <f t="shared" si="360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 s="12">
        <f t="shared" si="361"/>
        <v>42231.55027777778</v>
      </c>
      <c r="J3892">
        <v>1439662344</v>
      </c>
      <c r="K3892" s="12">
        <f t="shared" si="362"/>
        <v>42171.55027777778</v>
      </c>
      <c r="L3892">
        <v>1434478344</v>
      </c>
      <c r="M3892" t="b">
        <v>0</v>
      </c>
      <c r="N3892">
        <v>8</v>
      </c>
      <c r="O3892" s="6">
        <f t="shared" si="363"/>
        <v>0.16826666666666668</v>
      </c>
      <c r="P3892" t="b">
        <v>0</v>
      </c>
      <c r="Q3892" t="s">
        <v>8271</v>
      </c>
      <c r="R3892" s="7">
        <f t="shared" si="364"/>
        <v>315.5</v>
      </c>
      <c r="S3892" t="str">
        <f t="shared" si="360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 s="12">
        <f t="shared" si="361"/>
        <v>42085.999305555553</v>
      </c>
      <c r="J3893">
        <v>1427086740</v>
      </c>
      <c r="K3893" s="12">
        <f t="shared" si="362"/>
        <v>42055.924120370364</v>
      </c>
      <c r="L3893">
        <v>1424488244</v>
      </c>
      <c r="M3893" t="b">
        <v>0</v>
      </c>
      <c r="N3893">
        <v>7</v>
      </c>
      <c r="O3893" s="6">
        <f t="shared" si="363"/>
        <v>0.32500000000000001</v>
      </c>
      <c r="P3893" t="b">
        <v>0</v>
      </c>
      <c r="Q3893" t="s">
        <v>8271</v>
      </c>
      <c r="R3893" s="7">
        <f t="shared" si="364"/>
        <v>37.142857142857146</v>
      </c>
      <c r="S3893" t="str">
        <f t="shared" si="360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 s="12">
        <f t="shared" si="361"/>
        <v>41875.083333333328</v>
      </c>
      <c r="J3894">
        <v>1408863600</v>
      </c>
      <c r="K3894" s="12">
        <f t="shared" si="362"/>
        <v>41867.443946759253</v>
      </c>
      <c r="L3894">
        <v>1408203557</v>
      </c>
      <c r="M3894" t="b">
        <v>0</v>
      </c>
      <c r="N3894">
        <v>0</v>
      </c>
      <c r="O3894" s="6">
        <f t="shared" si="363"/>
        <v>0</v>
      </c>
      <c r="P3894" t="b">
        <v>0</v>
      </c>
      <c r="Q3894" t="s">
        <v>8271</v>
      </c>
      <c r="R3894" s="7" t="e">
        <f t="shared" si="364"/>
        <v>#DIV/0!</v>
      </c>
      <c r="S3894" t="str">
        <f t="shared" si="360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 s="12">
        <f t="shared" si="361"/>
        <v>41821.041666666664</v>
      </c>
      <c r="J3895">
        <v>1404194400</v>
      </c>
      <c r="K3895" s="12">
        <f t="shared" si="362"/>
        <v>41779.449537037035</v>
      </c>
      <c r="L3895">
        <v>1400600840</v>
      </c>
      <c r="M3895" t="b">
        <v>0</v>
      </c>
      <c r="N3895">
        <v>84</v>
      </c>
      <c r="O3895" s="6">
        <f t="shared" si="363"/>
        <v>0.2155</v>
      </c>
      <c r="P3895" t="b">
        <v>0</v>
      </c>
      <c r="Q3895" t="s">
        <v>8271</v>
      </c>
      <c r="R3895" s="7">
        <f t="shared" si="364"/>
        <v>128.27380952380952</v>
      </c>
      <c r="S3895" t="str">
        <f t="shared" si="360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 s="12">
        <f t="shared" si="361"/>
        <v>42709.999305555553</v>
      </c>
      <c r="J3896">
        <v>1481000340</v>
      </c>
      <c r="K3896" s="12">
        <f t="shared" si="362"/>
        <v>42679.750138888885</v>
      </c>
      <c r="L3896">
        <v>1478386812</v>
      </c>
      <c r="M3896" t="b">
        <v>0</v>
      </c>
      <c r="N3896">
        <v>11</v>
      </c>
      <c r="O3896" s="6">
        <f t="shared" si="363"/>
        <v>3.4666666666666665E-2</v>
      </c>
      <c r="P3896" t="b">
        <v>0</v>
      </c>
      <c r="Q3896" t="s">
        <v>8271</v>
      </c>
      <c r="R3896" s="7">
        <f t="shared" si="364"/>
        <v>47.272727272727273</v>
      </c>
      <c r="S3896" t="str">
        <f t="shared" si="360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 s="12">
        <f t="shared" si="361"/>
        <v>42063.041875000003</v>
      </c>
      <c r="J3897">
        <v>1425103218</v>
      </c>
      <c r="K3897" s="12">
        <f t="shared" si="362"/>
        <v>42032.041875000003</v>
      </c>
      <c r="L3897">
        <v>1422424818</v>
      </c>
      <c r="M3897" t="b">
        <v>0</v>
      </c>
      <c r="N3897">
        <v>1</v>
      </c>
      <c r="O3897" s="6">
        <f t="shared" si="363"/>
        <v>0.05</v>
      </c>
      <c r="P3897" t="b">
        <v>0</v>
      </c>
      <c r="Q3897" t="s">
        <v>8271</v>
      </c>
      <c r="R3897" s="7">
        <f t="shared" si="364"/>
        <v>50</v>
      </c>
      <c r="S3897" t="str">
        <f t="shared" si="360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 s="12">
        <f t="shared" si="361"/>
        <v>41806.983541666668</v>
      </c>
      <c r="J3898">
        <v>1402979778</v>
      </c>
      <c r="K3898" s="12">
        <f t="shared" si="362"/>
        <v>41792.983541666668</v>
      </c>
      <c r="L3898">
        <v>1401770178</v>
      </c>
      <c r="M3898" t="b">
        <v>0</v>
      </c>
      <c r="N3898">
        <v>4</v>
      </c>
      <c r="O3898" s="6">
        <f t="shared" si="363"/>
        <v>0.10625</v>
      </c>
      <c r="P3898" t="b">
        <v>0</v>
      </c>
      <c r="Q3898" t="s">
        <v>8271</v>
      </c>
      <c r="R3898" s="7">
        <f t="shared" si="364"/>
        <v>42.5</v>
      </c>
      <c r="S3898" t="str">
        <f t="shared" si="360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 s="12">
        <f t="shared" si="361"/>
        <v>42012.665312499994</v>
      </c>
      <c r="J3899">
        <v>1420750683</v>
      </c>
      <c r="K3899" s="12">
        <f t="shared" si="362"/>
        <v>41982.665312499994</v>
      </c>
      <c r="L3899">
        <v>1418158683</v>
      </c>
      <c r="M3899" t="b">
        <v>0</v>
      </c>
      <c r="N3899">
        <v>10</v>
      </c>
      <c r="O3899" s="6">
        <f t="shared" si="363"/>
        <v>0.17599999999999999</v>
      </c>
      <c r="P3899" t="b">
        <v>0</v>
      </c>
      <c r="Q3899" t="s">
        <v>8271</v>
      </c>
      <c r="R3899" s="7">
        <f t="shared" si="364"/>
        <v>44</v>
      </c>
      <c r="S3899" t="str">
        <f t="shared" si="360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 s="12">
        <f t="shared" si="361"/>
        <v>42233.458333333336</v>
      </c>
      <c r="J3900">
        <v>1439827200</v>
      </c>
      <c r="K3900" s="12">
        <f t="shared" si="362"/>
        <v>42193.273958333331</v>
      </c>
      <c r="L3900">
        <v>1436355270</v>
      </c>
      <c r="M3900" t="b">
        <v>0</v>
      </c>
      <c r="N3900">
        <v>16</v>
      </c>
      <c r="O3900" s="6">
        <f t="shared" si="363"/>
        <v>0.3256</v>
      </c>
      <c r="P3900" t="b">
        <v>0</v>
      </c>
      <c r="Q3900" t="s">
        <v>8271</v>
      </c>
      <c r="R3900" s="7">
        <f t="shared" si="364"/>
        <v>50.875</v>
      </c>
      <c r="S3900" t="str">
        <f t="shared" si="360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 s="12">
        <f t="shared" si="361"/>
        <v>41863.566678240742</v>
      </c>
      <c r="J3901">
        <v>1407868561</v>
      </c>
      <c r="K3901" s="12">
        <f t="shared" si="362"/>
        <v>41843.566678240742</v>
      </c>
      <c r="L3901">
        <v>1406140561</v>
      </c>
      <c r="M3901" t="b">
        <v>0</v>
      </c>
      <c r="N3901">
        <v>2</v>
      </c>
      <c r="O3901" s="6">
        <f t="shared" si="363"/>
        <v>1.2500000000000001E-2</v>
      </c>
      <c r="P3901" t="b">
        <v>0</v>
      </c>
      <c r="Q3901" t="s">
        <v>8271</v>
      </c>
      <c r="R3901" s="7">
        <f t="shared" si="364"/>
        <v>62.5</v>
      </c>
      <c r="S3901" t="str">
        <f t="shared" si="360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 s="12">
        <f t="shared" si="361"/>
        <v>42165.884155092594</v>
      </c>
      <c r="J3902">
        <v>1433988791</v>
      </c>
      <c r="K3902" s="12">
        <f t="shared" si="362"/>
        <v>42135.884155092594</v>
      </c>
      <c r="L3902">
        <v>1431396791</v>
      </c>
      <c r="M3902" t="b">
        <v>0</v>
      </c>
      <c r="N3902">
        <v>5</v>
      </c>
      <c r="O3902" s="6">
        <f t="shared" si="363"/>
        <v>5.3999999999999999E-2</v>
      </c>
      <c r="P3902" t="b">
        <v>0</v>
      </c>
      <c r="Q3902" t="s">
        <v>8271</v>
      </c>
      <c r="R3902" s="7">
        <f t="shared" si="364"/>
        <v>27</v>
      </c>
      <c r="S3902" t="str">
        <f t="shared" si="360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 s="12">
        <f t="shared" si="361"/>
        <v>42357.618043981478</v>
      </c>
      <c r="J3903">
        <v>1450554599</v>
      </c>
      <c r="K3903" s="12">
        <f t="shared" si="362"/>
        <v>42317.618043981478</v>
      </c>
      <c r="L3903">
        <v>1447098599</v>
      </c>
      <c r="M3903" t="b">
        <v>0</v>
      </c>
      <c r="N3903">
        <v>1</v>
      </c>
      <c r="O3903" s="6">
        <f t="shared" si="363"/>
        <v>8.3333333333333332E-3</v>
      </c>
      <c r="P3903" t="b">
        <v>0</v>
      </c>
      <c r="Q3903" t="s">
        <v>8271</v>
      </c>
      <c r="R3903" s="7">
        <f t="shared" si="364"/>
        <v>25</v>
      </c>
      <c r="S3903" t="str">
        <f t="shared" ref="S3903:S3966" si="366">LEFT(Q3903, FIND("/",Q3903) - 1)</f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 s="12">
        <f t="shared" si="361"/>
        <v>42688.301412037035</v>
      </c>
      <c r="J3904">
        <v>1479125642</v>
      </c>
      <c r="K3904" s="12">
        <f t="shared" si="362"/>
        <v>42663.259745370371</v>
      </c>
      <c r="L3904">
        <v>1476962042</v>
      </c>
      <c r="M3904" t="b">
        <v>0</v>
      </c>
      <c r="N3904">
        <v>31</v>
      </c>
      <c r="O3904" s="6">
        <f t="shared" si="363"/>
        <v>0.48833333333333334</v>
      </c>
      <c r="P3904" t="b">
        <v>0</v>
      </c>
      <c r="Q3904" t="s">
        <v>8271</v>
      </c>
      <c r="R3904" s="7">
        <f t="shared" si="364"/>
        <v>47.258064516129032</v>
      </c>
      <c r="S3904" t="str">
        <f t="shared" si="366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 s="12">
        <f t="shared" si="361"/>
        <v>42230.609722222223</v>
      </c>
      <c r="J3905">
        <v>1439581080</v>
      </c>
      <c r="K3905" s="12">
        <f t="shared" si="362"/>
        <v>42185.802835648145</v>
      </c>
      <c r="L3905">
        <v>1435709765</v>
      </c>
      <c r="M3905" t="b">
        <v>0</v>
      </c>
      <c r="N3905">
        <v>0</v>
      </c>
      <c r="O3905" s="6">
        <f t="shared" si="363"/>
        <v>0</v>
      </c>
      <c r="P3905" t="b">
        <v>0</v>
      </c>
      <c r="Q3905" t="s">
        <v>8271</v>
      </c>
      <c r="R3905" s="7" t="e">
        <f t="shared" si="364"/>
        <v>#DIV/0!</v>
      </c>
      <c r="S3905" t="str">
        <f t="shared" si="366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 s="12">
        <f t="shared" si="361"/>
        <v>42109.00277777778</v>
      </c>
      <c r="J3906">
        <v>1429074240</v>
      </c>
      <c r="K3906" s="12">
        <f t="shared" si="362"/>
        <v>42095.020833333336</v>
      </c>
      <c r="L3906">
        <v>1427866200</v>
      </c>
      <c r="M3906" t="b">
        <v>0</v>
      </c>
      <c r="N3906">
        <v>2</v>
      </c>
      <c r="O3906" s="6">
        <f t="shared" si="363"/>
        <v>2.9999999999999997E-4</v>
      </c>
      <c r="P3906" t="b">
        <v>0</v>
      </c>
      <c r="Q3906" t="s">
        <v>8271</v>
      </c>
      <c r="R3906" s="7">
        <f t="shared" si="364"/>
        <v>1.5</v>
      </c>
      <c r="S3906" t="str">
        <f t="shared" si="366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 s="12">
        <f t="shared" ref="I3907:I3970" si="367">(J3907/86400)+25569+(-5/24)</f>
        <v>42166.749999999993</v>
      </c>
      <c r="J3907">
        <v>1434063600</v>
      </c>
      <c r="K3907" s="12">
        <f t="shared" ref="K3907:K3970" si="368">(L3907/86400)+25569+(-5/24)</f>
        <v>42124.415543981479</v>
      </c>
      <c r="L3907">
        <v>1430405903</v>
      </c>
      <c r="M3907" t="b">
        <v>0</v>
      </c>
      <c r="N3907">
        <v>7</v>
      </c>
      <c r="O3907" s="6">
        <f t="shared" ref="O3907:O3970" si="369">E3907/D3907</f>
        <v>0.11533333333333333</v>
      </c>
      <c r="P3907" t="b">
        <v>0</v>
      </c>
      <c r="Q3907" t="s">
        <v>8271</v>
      </c>
      <c r="R3907" s="7">
        <f t="shared" ref="R3907:R3970" si="370">E3907/N3907</f>
        <v>24.714285714285715</v>
      </c>
      <c r="S3907" t="str">
        <f t="shared" si="366"/>
        <v>theater</v>
      </c>
      <c r="T3907" t="str">
        <f t="shared" ref="T3907:T3970" si="371">RIGHT(Q3907, LEN(Q3907) - FIND("/",Q3907))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 s="12">
        <f t="shared" si="367"/>
        <v>42181.350694444445</v>
      </c>
      <c r="J3908">
        <v>1435325100</v>
      </c>
      <c r="K3908" s="12">
        <f t="shared" si="368"/>
        <v>42143.709409722222</v>
      </c>
      <c r="L3908">
        <v>1432072893</v>
      </c>
      <c r="M3908" t="b">
        <v>0</v>
      </c>
      <c r="N3908">
        <v>16</v>
      </c>
      <c r="O3908" s="6">
        <f t="shared" si="369"/>
        <v>0.67333333333333334</v>
      </c>
      <c r="P3908" t="b">
        <v>0</v>
      </c>
      <c r="Q3908" t="s">
        <v>8271</v>
      </c>
      <c r="R3908" s="7">
        <f t="shared" si="370"/>
        <v>63.125</v>
      </c>
      <c r="S3908" t="str">
        <f t="shared" si="366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 s="12">
        <f t="shared" si="367"/>
        <v>41938.630555555552</v>
      </c>
      <c r="J3909">
        <v>1414354080</v>
      </c>
      <c r="K3909" s="12">
        <f t="shared" si="368"/>
        <v>41906.611180555556</v>
      </c>
      <c r="L3909">
        <v>1411587606</v>
      </c>
      <c r="M3909" t="b">
        <v>0</v>
      </c>
      <c r="N3909">
        <v>4</v>
      </c>
      <c r="O3909" s="6">
        <f t="shared" si="369"/>
        <v>0.153</v>
      </c>
      <c r="P3909" t="b">
        <v>0</v>
      </c>
      <c r="Q3909" t="s">
        <v>8271</v>
      </c>
      <c r="R3909" s="7">
        <f t="shared" si="370"/>
        <v>38.25</v>
      </c>
      <c r="S3909" t="str">
        <f t="shared" si="366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 s="12">
        <f t="shared" si="367"/>
        <v>41848.927037037036</v>
      </c>
      <c r="J3910">
        <v>1406603696</v>
      </c>
      <c r="K3910" s="12">
        <f t="shared" si="368"/>
        <v>41833.927037037036</v>
      </c>
      <c r="L3910">
        <v>1405307696</v>
      </c>
      <c r="M3910" t="b">
        <v>0</v>
      </c>
      <c r="N3910">
        <v>4</v>
      </c>
      <c r="O3910" s="6">
        <f t="shared" si="369"/>
        <v>8.666666666666667E-2</v>
      </c>
      <c r="P3910" t="b">
        <v>0</v>
      </c>
      <c r="Q3910" t="s">
        <v>8271</v>
      </c>
      <c r="R3910" s="7">
        <f t="shared" si="370"/>
        <v>16.25</v>
      </c>
      <c r="S3910" t="str">
        <f t="shared" si="366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 s="12">
        <f t="shared" si="367"/>
        <v>41893.150949074072</v>
      </c>
      <c r="J3911">
        <v>1410424642</v>
      </c>
      <c r="K3911" s="12">
        <f t="shared" si="368"/>
        <v>41863.150949074072</v>
      </c>
      <c r="L3911">
        <v>1407832642</v>
      </c>
      <c r="M3911" t="b">
        <v>0</v>
      </c>
      <c r="N3911">
        <v>4</v>
      </c>
      <c r="O3911" s="6">
        <f t="shared" si="369"/>
        <v>2.2499999999999998E-3</v>
      </c>
      <c r="P3911" t="b">
        <v>0</v>
      </c>
      <c r="Q3911" t="s">
        <v>8271</v>
      </c>
      <c r="R3911" s="7">
        <f t="shared" si="370"/>
        <v>33.75</v>
      </c>
      <c r="S3911" t="str">
        <f t="shared" si="366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 s="12">
        <f t="shared" si="367"/>
        <v>42254.548576388886</v>
      </c>
      <c r="J3912">
        <v>1441649397</v>
      </c>
      <c r="K3912" s="12">
        <f t="shared" si="368"/>
        <v>42224.548576388886</v>
      </c>
      <c r="L3912">
        <v>1439057397</v>
      </c>
      <c r="M3912" t="b">
        <v>0</v>
      </c>
      <c r="N3912">
        <v>3</v>
      </c>
      <c r="O3912" s="6">
        <f t="shared" si="369"/>
        <v>3.0833333333333334E-2</v>
      </c>
      <c r="P3912" t="b">
        <v>0</v>
      </c>
      <c r="Q3912" t="s">
        <v>8271</v>
      </c>
      <c r="R3912" s="7">
        <f t="shared" si="370"/>
        <v>61.666666666666664</v>
      </c>
      <c r="S3912" t="str">
        <f t="shared" si="366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 s="12">
        <f t="shared" si="367"/>
        <v>41969.645567129628</v>
      </c>
      <c r="J3913">
        <v>1417033777</v>
      </c>
      <c r="K3913" s="12">
        <f t="shared" si="368"/>
        <v>41939.603900462964</v>
      </c>
      <c r="L3913">
        <v>1414438177</v>
      </c>
      <c r="M3913" t="b">
        <v>0</v>
      </c>
      <c r="N3913">
        <v>36</v>
      </c>
      <c r="O3913" s="6">
        <f t="shared" si="369"/>
        <v>0.37412499999999999</v>
      </c>
      <c r="P3913" t="b">
        <v>0</v>
      </c>
      <c r="Q3913" t="s">
        <v>8271</v>
      </c>
      <c r="R3913" s="7">
        <f t="shared" si="370"/>
        <v>83.138888888888886</v>
      </c>
      <c r="S3913" t="str">
        <f t="shared" si="366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 s="12">
        <f t="shared" si="367"/>
        <v>42118.982638888883</v>
      </c>
      <c r="J3914">
        <v>1429936500</v>
      </c>
      <c r="K3914" s="12">
        <f t="shared" si="368"/>
        <v>42059.061689814807</v>
      </c>
      <c r="L3914">
        <v>1424759330</v>
      </c>
      <c r="M3914" t="b">
        <v>0</v>
      </c>
      <c r="N3914">
        <v>1</v>
      </c>
      <c r="O3914" s="6">
        <f t="shared" si="369"/>
        <v>6.666666666666667E-5</v>
      </c>
      <c r="P3914" t="b">
        <v>0</v>
      </c>
      <c r="Q3914" t="s">
        <v>8271</v>
      </c>
      <c r="R3914" s="7">
        <f t="shared" si="370"/>
        <v>1</v>
      </c>
      <c r="S3914" t="str">
        <f t="shared" si="366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 s="12">
        <f t="shared" si="367"/>
        <v>42338.044548611106</v>
      </c>
      <c r="J3915">
        <v>1448863449</v>
      </c>
      <c r="K3915" s="12">
        <f t="shared" si="368"/>
        <v>42308.002881944441</v>
      </c>
      <c r="L3915">
        <v>1446267849</v>
      </c>
      <c r="M3915" t="b">
        <v>0</v>
      </c>
      <c r="N3915">
        <v>7</v>
      </c>
      <c r="O3915" s="6">
        <f t="shared" si="369"/>
        <v>0.1</v>
      </c>
      <c r="P3915" t="b">
        <v>0</v>
      </c>
      <c r="Q3915" t="s">
        <v>8271</v>
      </c>
      <c r="R3915" s="7">
        <f t="shared" si="370"/>
        <v>142.85714285714286</v>
      </c>
      <c r="S3915" t="str">
        <f t="shared" si="366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 s="12">
        <f t="shared" si="367"/>
        <v>42134.749305555553</v>
      </c>
      <c r="J3916">
        <v>1431298740</v>
      </c>
      <c r="K3916" s="12">
        <f t="shared" si="368"/>
        <v>42114.610601851855</v>
      </c>
      <c r="L3916">
        <v>1429558756</v>
      </c>
      <c r="M3916" t="b">
        <v>0</v>
      </c>
      <c r="N3916">
        <v>27</v>
      </c>
      <c r="O3916" s="6">
        <f t="shared" si="369"/>
        <v>0.36359999999999998</v>
      </c>
      <c r="P3916" t="b">
        <v>0</v>
      </c>
      <c r="Q3916" t="s">
        <v>8271</v>
      </c>
      <c r="R3916" s="7">
        <f t="shared" si="370"/>
        <v>33.666666666666664</v>
      </c>
      <c r="S3916" t="str">
        <f t="shared" si="366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 s="12">
        <f t="shared" si="367"/>
        <v>42522.776724537034</v>
      </c>
      <c r="J3917">
        <v>1464824309</v>
      </c>
      <c r="K3917" s="12">
        <f t="shared" si="368"/>
        <v>42492.776724537034</v>
      </c>
      <c r="L3917">
        <v>1462232309</v>
      </c>
      <c r="M3917" t="b">
        <v>0</v>
      </c>
      <c r="N3917">
        <v>1</v>
      </c>
      <c r="O3917" s="6">
        <f t="shared" si="369"/>
        <v>3.3333333333333335E-3</v>
      </c>
      <c r="P3917" t="b">
        <v>0</v>
      </c>
      <c r="Q3917" t="s">
        <v>8271</v>
      </c>
      <c r="R3917" s="7">
        <f t="shared" si="370"/>
        <v>5</v>
      </c>
      <c r="S3917" t="str">
        <f t="shared" si="366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 s="12">
        <f t="shared" si="367"/>
        <v>42524.263333333329</v>
      </c>
      <c r="J3918">
        <v>1464952752</v>
      </c>
      <c r="K3918" s="12">
        <f t="shared" si="368"/>
        <v>42494.263333333329</v>
      </c>
      <c r="L3918">
        <v>1462360752</v>
      </c>
      <c r="M3918" t="b">
        <v>0</v>
      </c>
      <c r="N3918">
        <v>0</v>
      </c>
      <c r="O3918" s="6">
        <f t="shared" si="369"/>
        <v>0</v>
      </c>
      <c r="P3918" t="b">
        <v>0</v>
      </c>
      <c r="Q3918" t="s">
        <v>8271</v>
      </c>
      <c r="R3918" s="7" t="e">
        <f t="shared" si="370"/>
        <v>#DIV/0!</v>
      </c>
      <c r="S3918" t="str">
        <f t="shared" si="366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 s="12">
        <f t="shared" si="367"/>
        <v>41893.318993055553</v>
      </c>
      <c r="J3919">
        <v>1410439161</v>
      </c>
      <c r="K3919" s="12">
        <f t="shared" si="368"/>
        <v>41863.318993055553</v>
      </c>
      <c r="L3919">
        <v>1407847161</v>
      </c>
      <c r="M3919" t="b">
        <v>0</v>
      </c>
      <c r="N3919">
        <v>1</v>
      </c>
      <c r="O3919" s="6">
        <f t="shared" si="369"/>
        <v>2.8571428571428571E-3</v>
      </c>
      <c r="P3919" t="b">
        <v>0</v>
      </c>
      <c r="Q3919" t="s">
        <v>8271</v>
      </c>
      <c r="R3919" s="7">
        <f t="shared" si="370"/>
        <v>10</v>
      </c>
      <c r="S3919" t="str">
        <f t="shared" si="366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 s="12">
        <f t="shared" si="367"/>
        <v>41855.458333333328</v>
      </c>
      <c r="J3920">
        <v>1407168000</v>
      </c>
      <c r="K3920" s="12">
        <f t="shared" si="368"/>
        <v>41843.456284722219</v>
      </c>
      <c r="L3920">
        <v>1406131023</v>
      </c>
      <c r="M3920" t="b">
        <v>0</v>
      </c>
      <c r="N3920">
        <v>3</v>
      </c>
      <c r="O3920" s="6">
        <f t="shared" si="369"/>
        <v>2E-3</v>
      </c>
      <c r="P3920" t="b">
        <v>0</v>
      </c>
      <c r="Q3920" t="s">
        <v>8271</v>
      </c>
      <c r="R3920" s="7">
        <f t="shared" si="370"/>
        <v>40</v>
      </c>
      <c r="S3920" t="str">
        <f t="shared" si="366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 s="12">
        <f t="shared" si="367"/>
        <v>42386.791666666664</v>
      </c>
      <c r="J3921">
        <v>1453075200</v>
      </c>
      <c r="K3921" s="12">
        <f t="shared" si="368"/>
        <v>42358.476539351854</v>
      </c>
      <c r="L3921">
        <v>1450628773</v>
      </c>
      <c r="M3921" t="b">
        <v>0</v>
      </c>
      <c r="N3921">
        <v>3</v>
      </c>
      <c r="O3921" s="6">
        <f t="shared" si="369"/>
        <v>1.7999999999999999E-2</v>
      </c>
      <c r="P3921" t="b">
        <v>0</v>
      </c>
      <c r="Q3921" t="s">
        <v>8271</v>
      </c>
      <c r="R3921" s="7">
        <f t="shared" si="370"/>
        <v>30</v>
      </c>
      <c r="S3921" t="str">
        <f t="shared" si="366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 s="12">
        <f t="shared" si="367"/>
        <v>42687.220601851848</v>
      </c>
      <c r="J3922">
        <v>1479032260</v>
      </c>
      <c r="K3922" s="12">
        <f t="shared" si="368"/>
        <v>42657.178935185184</v>
      </c>
      <c r="L3922">
        <v>1476436660</v>
      </c>
      <c r="M3922" t="b">
        <v>0</v>
      </c>
      <c r="N3922">
        <v>3</v>
      </c>
      <c r="O3922" s="6">
        <f t="shared" si="369"/>
        <v>5.3999999999999999E-2</v>
      </c>
      <c r="P3922" t="b">
        <v>0</v>
      </c>
      <c r="Q3922" t="s">
        <v>8271</v>
      </c>
      <c r="R3922" s="7">
        <f t="shared" si="370"/>
        <v>45</v>
      </c>
      <c r="S3922" t="str">
        <f t="shared" si="366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 s="12">
        <f t="shared" si="367"/>
        <v>41938.541666666664</v>
      </c>
      <c r="J3923">
        <v>1414346400</v>
      </c>
      <c r="K3923" s="12">
        <f t="shared" si="368"/>
        <v>41926.333969907406</v>
      </c>
      <c r="L3923">
        <v>1413291655</v>
      </c>
      <c r="M3923" t="b">
        <v>0</v>
      </c>
      <c r="N3923">
        <v>0</v>
      </c>
      <c r="O3923" s="6">
        <f t="shared" si="369"/>
        <v>0</v>
      </c>
      <c r="P3923" t="b">
        <v>0</v>
      </c>
      <c r="Q3923" t="s">
        <v>8271</v>
      </c>
      <c r="R3923" s="7" t="e">
        <f t="shared" si="370"/>
        <v>#DIV/0!</v>
      </c>
      <c r="S3923" t="str">
        <f t="shared" si="366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 s="12">
        <f t="shared" si="367"/>
        <v>42065.749999999993</v>
      </c>
      <c r="J3924">
        <v>1425337200</v>
      </c>
      <c r="K3924" s="12">
        <f t="shared" si="368"/>
        <v>42020.560300925928</v>
      </c>
      <c r="L3924">
        <v>1421432810</v>
      </c>
      <c r="M3924" t="b">
        <v>0</v>
      </c>
      <c r="N3924">
        <v>6</v>
      </c>
      <c r="O3924" s="6">
        <f t="shared" si="369"/>
        <v>8.1333333333333327E-2</v>
      </c>
      <c r="P3924" t="b">
        <v>0</v>
      </c>
      <c r="Q3924" t="s">
        <v>8271</v>
      </c>
      <c r="R3924" s="7">
        <f t="shared" si="370"/>
        <v>10.166666666666666</v>
      </c>
      <c r="S3924" t="str">
        <f t="shared" si="366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 s="12">
        <f t="shared" si="367"/>
        <v>42103.771655092591</v>
      </c>
      <c r="J3925">
        <v>1428622271</v>
      </c>
      <c r="K3925" s="12">
        <f t="shared" si="368"/>
        <v>42075.771655092591</v>
      </c>
      <c r="L3925">
        <v>1426203071</v>
      </c>
      <c r="M3925" t="b">
        <v>0</v>
      </c>
      <c r="N3925">
        <v>17</v>
      </c>
      <c r="O3925" s="6">
        <f t="shared" si="369"/>
        <v>0.12034782608695652</v>
      </c>
      <c r="P3925" t="b">
        <v>0</v>
      </c>
      <c r="Q3925" t="s">
        <v>8271</v>
      </c>
      <c r="R3925" s="7">
        <f t="shared" si="370"/>
        <v>81.411764705882348</v>
      </c>
      <c r="S3925" t="str">
        <f t="shared" si="366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 s="12">
        <f t="shared" si="367"/>
        <v>41816.751412037032</v>
      </c>
      <c r="J3926">
        <v>1403823722</v>
      </c>
      <c r="K3926" s="12">
        <f t="shared" si="368"/>
        <v>41786.751412037032</v>
      </c>
      <c r="L3926">
        <v>1401231722</v>
      </c>
      <c r="M3926" t="b">
        <v>0</v>
      </c>
      <c r="N3926">
        <v>40</v>
      </c>
      <c r="O3926" s="6">
        <f t="shared" si="369"/>
        <v>0.15266666666666667</v>
      </c>
      <c r="P3926" t="b">
        <v>0</v>
      </c>
      <c r="Q3926" t="s">
        <v>8271</v>
      </c>
      <c r="R3926" s="7">
        <f t="shared" si="370"/>
        <v>57.25</v>
      </c>
      <c r="S3926" t="str">
        <f t="shared" si="366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 s="12">
        <f t="shared" si="367"/>
        <v>41850.662488425922</v>
      </c>
      <c r="J3927">
        <v>1406753639</v>
      </c>
      <c r="K3927" s="12">
        <f t="shared" si="368"/>
        <v>41820.662488425922</v>
      </c>
      <c r="L3927">
        <v>1404161639</v>
      </c>
      <c r="M3927" t="b">
        <v>0</v>
      </c>
      <c r="N3927">
        <v>3</v>
      </c>
      <c r="O3927" s="6">
        <f t="shared" si="369"/>
        <v>0.1</v>
      </c>
      <c r="P3927" t="b">
        <v>0</v>
      </c>
      <c r="Q3927" t="s">
        <v>8271</v>
      </c>
      <c r="R3927" s="7">
        <f t="shared" si="370"/>
        <v>5</v>
      </c>
      <c r="S3927" t="str">
        <f t="shared" si="366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 s="12">
        <f t="shared" si="367"/>
        <v>41999.876712962963</v>
      </c>
      <c r="J3928">
        <v>1419645748</v>
      </c>
      <c r="K3928" s="12">
        <f t="shared" si="368"/>
        <v>41969.876712962963</v>
      </c>
      <c r="L3928">
        <v>1417053748</v>
      </c>
      <c r="M3928" t="b">
        <v>0</v>
      </c>
      <c r="N3928">
        <v>1</v>
      </c>
      <c r="O3928" s="6">
        <f t="shared" si="369"/>
        <v>3.0000000000000001E-3</v>
      </c>
      <c r="P3928" t="b">
        <v>0</v>
      </c>
      <c r="Q3928" t="s">
        <v>8271</v>
      </c>
      <c r="R3928" s="7">
        <f t="shared" si="370"/>
        <v>15</v>
      </c>
      <c r="S3928" t="str">
        <f t="shared" si="366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 s="12">
        <f t="shared" si="367"/>
        <v>41860.059074074074</v>
      </c>
      <c r="J3929">
        <v>1407565504</v>
      </c>
      <c r="K3929" s="12">
        <f t="shared" si="368"/>
        <v>41830.059074074074</v>
      </c>
      <c r="L3929">
        <v>1404973504</v>
      </c>
      <c r="M3929" t="b">
        <v>0</v>
      </c>
      <c r="N3929">
        <v>2</v>
      </c>
      <c r="O3929" s="6">
        <f t="shared" si="369"/>
        <v>0.01</v>
      </c>
      <c r="P3929" t="b">
        <v>0</v>
      </c>
      <c r="Q3929" t="s">
        <v>8271</v>
      </c>
      <c r="R3929" s="7">
        <f t="shared" si="370"/>
        <v>12.5</v>
      </c>
      <c r="S3929" t="str">
        <f t="shared" si="366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 s="12">
        <f t="shared" si="367"/>
        <v>42292.999305555553</v>
      </c>
      <c r="J3930">
        <v>1444971540</v>
      </c>
      <c r="K3930" s="12">
        <f t="shared" si="368"/>
        <v>42265.474849537037</v>
      </c>
      <c r="L3930">
        <v>1442593427</v>
      </c>
      <c r="M3930" t="b">
        <v>0</v>
      </c>
      <c r="N3930">
        <v>7</v>
      </c>
      <c r="O3930" s="6">
        <f t="shared" si="369"/>
        <v>0.13020000000000001</v>
      </c>
      <c r="P3930" t="b">
        <v>0</v>
      </c>
      <c r="Q3930" t="s">
        <v>8271</v>
      </c>
      <c r="R3930" s="7">
        <f t="shared" si="370"/>
        <v>93</v>
      </c>
      <c r="S3930" t="str">
        <f t="shared" si="366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 s="12">
        <f t="shared" si="367"/>
        <v>42631.618807870364</v>
      </c>
      <c r="J3931">
        <v>1474228265</v>
      </c>
      <c r="K3931" s="12">
        <f t="shared" si="368"/>
        <v>42601.618807870364</v>
      </c>
      <c r="L3931">
        <v>1471636265</v>
      </c>
      <c r="M3931" t="b">
        <v>0</v>
      </c>
      <c r="N3931">
        <v>14</v>
      </c>
      <c r="O3931" s="6">
        <f t="shared" si="369"/>
        <v>2.265E-2</v>
      </c>
      <c r="P3931" t="b">
        <v>0</v>
      </c>
      <c r="Q3931" t="s">
        <v>8271</v>
      </c>
      <c r="R3931" s="7">
        <f t="shared" si="370"/>
        <v>32.357142857142854</v>
      </c>
      <c r="S3931" t="str">
        <f t="shared" si="366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 s="12">
        <f t="shared" si="367"/>
        <v>42461.041666666664</v>
      </c>
      <c r="J3932">
        <v>1459490400</v>
      </c>
      <c r="K3932" s="12">
        <f t="shared" si="368"/>
        <v>42433.13041666666</v>
      </c>
      <c r="L3932">
        <v>1457078868</v>
      </c>
      <c r="M3932" t="b">
        <v>0</v>
      </c>
      <c r="N3932">
        <v>0</v>
      </c>
      <c r="O3932" s="6">
        <f t="shared" si="369"/>
        <v>0</v>
      </c>
      <c r="P3932" t="b">
        <v>0</v>
      </c>
      <c r="Q3932" t="s">
        <v>8271</v>
      </c>
      <c r="R3932" s="7" t="e">
        <f t="shared" si="370"/>
        <v>#DIV/0!</v>
      </c>
      <c r="S3932" t="str">
        <f t="shared" si="366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 s="12">
        <f t="shared" si="367"/>
        <v>42252.943368055552</v>
      </c>
      <c r="J3933">
        <v>1441510707</v>
      </c>
      <c r="K3933" s="12">
        <f t="shared" si="368"/>
        <v>42227.943368055552</v>
      </c>
      <c r="L3933">
        <v>1439350707</v>
      </c>
      <c r="M3933" t="b">
        <v>0</v>
      </c>
      <c r="N3933">
        <v>0</v>
      </c>
      <c r="O3933" s="6">
        <f t="shared" si="369"/>
        <v>0</v>
      </c>
      <c r="P3933" t="b">
        <v>0</v>
      </c>
      <c r="Q3933" t="s">
        <v>8271</v>
      </c>
      <c r="R3933" s="7" t="e">
        <f t="shared" si="370"/>
        <v>#DIV/0!</v>
      </c>
      <c r="S3933" t="str">
        <f t="shared" si="366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 s="12">
        <f t="shared" si="367"/>
        <v>42444.918564814812</v>
      </c>
      <c r="J3934">
        <v>1458097364</v>
      </c>
      <c r="K3934" s="12">
        <f t="shared" si="368"/>
        <v>42414.960231481477</v>
      </c>
      <c r="L3934">
        <v>1455508964</v>
      </c>
      <c r="M3934" t="b">
        <v>0</v>
      </c>
      <c r="N3934">
        <v>1</v>
      </c>
      <c r="O3934" s="6">
        <f t="shared" si="369"/>
        <v>8.3333333333333331E-5</v>
      </c>
      <c r="P3934" t="b">
        <v>0</v>
      </c>
      <c r="Q3934" t="s">
        <v>8271</v>
      </c>
      <c r="R3934" s="7">
        <f t="shared" si="370"/>
        <v>1</v>
      </c>
      <c r="S3934" t="str">
        <f t="shared" si="366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 s="12">
        <f t="shared" si="367"/>
        <v>42567.821527777771</v>
      </c>
      <c r="J3935">
        <v>1468716180</v>
      </c>
      <c r="K3935" s="12">
        <f t="shared" si="368"/>
        <v>42538.759976851848</v>
      </c>
      <c r="L3935">
        <v>1466205262</v>
      </c>
      <c r="M3935" t="b">
        <v>0</v>
      </c>
      <c r="N3935">
        <v>12</v>
      </c>
      <c r="O3935" s="6">
        <f t="shared" si="369"/>
        <v>0.15742857142857142</v>
      </c>
      <c r="P3935" t="b">
        <v>0</v>
      </c>
      <c r="Q3935" t="s">
        <v>8271</v>
      </c>
      <c r="R3935" s="7">
        <f t="shared" si="370"/>
        <v>91.833333333333329</v>
      </c>
      <c r="S3935" t="str">
        <f t="shared" si="366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 s="12">
        <f t="shared" si="367"/>
        <v>42278.333333333336</v>
      </c>
      <c r="J3936">
        <v>1443704400</v>
      </c>
      <c r="K3936" s="12">
        <f t="shared" si="368"/>
        <v>42233.463414351849</v>
      </c>
      <c r="L3936">
        <v>1439827639</v>
      </c>
      <c r="M3936" t="b">
        <v>0</v>
      </c>
      <c r="N3936">
        <v>12</v>
      </c>
      <c r="O3936" s="6">
        <f t="shared" si="369"/>
        <v>0.11</v>
      </c>
      <c r="P3936" t="b">
        <v>0</v>
      </c>
      <c r="Q3936" t="s">
        <v>8271</v>
      </c>
      <c r="R3936" s="7">
        <f t="shared" si="370"/>
        <v>45.833333333333336</v>
      </c>
      <c r="S3936" t="str">
        <f t="shared" si="366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 s="12">
        <f t="shared" si="367"/>
        <v>42281.448449074072</v>
      </c>
      <c r="J3937">
        <v>1443973546</v>
      </c>
      <c r="K3937" s="12">
        <f t="shared" si="368"/>
        <v>42221.448449074072</v>
      </c>
      <c r="L3937">
        <v>1438789546</v>
      </c>
      <c r="M3937" t="b">
        <v>0</v>
      </c>
      <c r="N3937">
        <v>23</v>
      </c>
      <c r="O3937" s="6">
        <f t="shared" si="369"/>
        <v>0.43833333333333335</v>
      </c>
      <c r="P3937" t="b">
        <v>0</v>
      </c>
      <c r="Q3937" t="s">
        <v>8271</v>
      </c>
      <c r="R3937" s="7">
        <f t="shared" si="370"/>
        <v>57.173913043478258</v>
      </c>
      <c r="S3937" t="str">
        <f t="shared" si="366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 s="12">
        <f t="shared" si="367"/>
        <v>42705.096296296295</v>
      </c>
      <c r="J3938">
        <v>1480576720</v>
      </c>
      <c r="K3938" s="12">
        <f t="shared" si="368"/>
        <v>42675.054629629631</v>
      </c>
      <c r="L3938">
        <v>1477981120</v>
      </c>
      <c r="M3938" t="b">
        <v>0</v>
      </c>
      <c r="N3938">
        <v>0</v>
      </c>
      <c r="O3938" s="6">
        <f t="shared" si="369"/>
        <v>0</v>
      </c>
      <c r="P3938" t="b">
        <v>0</v>
      </c>
      <c r="Q3938" t="s">
        <v>8271</v>
      </c>
      <c r="R3938" s="7" t="e">
        <f t="shared" si="370"/>
        <v>#DIV/0!</v>
      </c>
      <c r="S3938" t="str">
        <f t="shared" si="366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 s="12">
        <f t="shared" si="367"/>
        <v>42562.423148148147</v>
      </c>
      <c r="J3939">
        <v>1468249760</v>
      </c>
      <c r="K3939" s="12">
        <f t="shared" si="368"/>
        <v>42534.423148148147</v>
      </c>
      <c r="L3939">
        <v>1465830560</v>
      </c>
      <c r="M3939" t="b">
        <v>0</v>
      </c>
      <c r="N3939">
        <v>10</v>
      </c>
      <c r="O3939" s="6">
        <f t="shared" si="369"/>
        <v>0.86135181975736563</v>
      </c>
      <c r="P3939" t="b">
        <v>0</v>
      </c>
      <c r="Q3939" t="s">
        <v>8271</v>
      </c>
      <c r="R3939" s="7">
        <f t="shared" si="370"/>
        <v>248.5</v>
      </c>
      <c r="S3939" t="str">
        <f t="shared" si="366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 s="12">
        <f t="shared" si="367"/>
        <v>42182.697384259256</v>
      </c>
      <c r="J3940">
        <v>1435441454</v>
      </c>
      <c r="K3940" s="12">
        <f t="shared" si="368"/>
        <v>42151.697384259256</v>
      </c>
      <c r="L3940">
        <v>1432763054</v>
      </c>
      <c r="M3940" t="b">
        <v>0</v>
      </c>
      <c r="N3940">
        <v>5</v>
      </c>
      <c r="O3940" s="6">
        <f t="shared" si="369"/>
        <v>0.12196620583717357</v>
      </c>
      <c r="P3940" t="b">
        <v>0</v>
      </c>
      <c r="Q3940" t="s">
        <v>8271</v>
      </c>
      <c r="R3940" s="7">
        <f t="shared" si="370"/>
        <v>79.400000000000006</v>
      </c>
      <c r="S3940" t="str">
        <f t="shared" si="366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 s="12">
        <f t="shared" si="367"/>
        <v>41918.979166666664</v>
      </c>
      <c r="J3941">
        <v>1412656200</v>
      </c>
      <c r="K3941" s="12">
        <f t="shared" si="368"/>
        <v>41915.191886574074</v>
      </c>
      <c r="L3941">
        <v>1412328979</v>
      </c>
      <c r="M3941" t="b">
        <v>0</v>
      </c>
      <c r="N3941">
        <v>1</v>
      </c>
      <c r="O3941" s="6">
        <f t="shared" si="369"/>
        <v>1E-3</v>
      </c>
      <c r="P3941" t="b">
        <v>0</v>
      </c>
      <c r="Q3941" t="s">
        <v>8271</v>
      </c>
      <c r="R3941" s="7">
        <f t="shared" si="370"/>
        <v>5</v>
      </c>
      <c r="S3941" t="str">
        <f t="shared" si="366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 s="12">
        <f t="shared" si="367"/>
        <v>42006.284155092588</v>
      </c>
      <c r="J3942">
        <v>1420199351</v>
      </c>
      <c r="K3942" s="12">
        <f t="shared" si="368"/>
        <v>41961.284155092588</v>
      </c>
      <c r="L3942">
        <v>1416311351</v>
      </c>
      <c r="M3942" t="b">
        <v>0</v>
      </c>
      <c r="N3942">
        <v>2</v>
      </c>
      <c r="O3942" s="6">
        <f t="shared" si="369"/>
        <v>2.2000000000000001E-3</v>
      </c>
      <c r="P3942" t="b">
        <v>0</v>
      </c>
      <c r="Q3942" t="s">
        <v>8271</v>
      </c>
      <c r="R3942" s="7">
        <f t="shared" si="370"/>
        <v>5.5</v>
      </c>
      <c r="S3942" t="str">
        <f t="shared" si="366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 s="12">
        <f t="shared" si="367"/>
        <v>41967.833333333336</v>
      </c>
      <c r="J3943">
        <v>1416877200</v>
      </c>
      <c r="K3943" s="12">
        <f t="shared" si="368"/>
        <v>41940.378900462958</v>
      </c>
      <c r="L3943">
        <v>1414505137</v>
      </c>
      <c r="M3943" t="b">
        <v>0</v>
      </c>
      <c r="N3943">
        <v>2</v>
      </c>
      <c r="O3943" s="6">
        <f t="shared" si="369"/>
        <v>9.0909090909090905E-3</v>
      </c>
      <c r="P3943" t="b">
        <v>0</v>
      </c>
      <c r="Q3943" t="s">
        <v>8271</v>
      </c>
      <c r="R3943" s="7">
        <f t="shared" si="370"/>
        <v>25</v>
      </c>
      <c r="S3943" t="str">
        <f t="shared" si="366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 s="12">
        <f t="shared" si="367"/>
        <v>42171.695763888885</v>
      </c>
      <c r="J3944">
        <v>1434490914</v>
      </c>
      <c r="K3944" s="12">
        <f t="shared" si="368"/>
        <v>42111.695763888885</v>
      </c>
      <c r="L3944">
        <v>1429306914</v>
      </c>
      <c r="M3944" t="b">
        <v>0</v>
      </c>
      <c r="N3944">
        <v>0</v>
      </c>
      <c r="O3944" s="6">
        <f t="shared" si="369"/>
        <v>0</v>
      </c>
      <c r="P3944" t="b">
        <v>0</v>
      </c>
      <c r="Q3944" t="s">
        <v>8271</v>
      </c>
      <c r="R3944" s="7" t="e">
        <f t="shared" si="370"/>
        <v>#DIV/0!</v>
      </c>
      <c r="S3944" t="str">
        <f t="shared" si="366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 s="12">
        <f t="shared" si="367"/>
        <v>42310.493055555555</v>
      </c>
      <c r="J3945">
        <v>1446483000</v>
      </c>
      <c r="K3945" s="12">
        <f t="shared" si="368"/>
        <v>42279.570231481477</v>
      </c>
      <c r="L3945">
        <v>1443811268</v>
      </c>
      <c r="M3945" t="b">
        <v>0</v>
      </c>
      <c r="N3945">
        <v>13</v>
      </c>
      <c r="O3945" s="6">
        <f t="shared" si="369"/>
        <v>0.35639999999999999</v>
      </c>
      <c r="P3945" t="b">
        <v>0</v>
      </c>
      <c r="Q3945" t="s">
        <v>8271</v>
      </c>
      <c r="R3945" s="7">
        <f t="shared" si="370"/>
        <v>137.07692307692307</v>
      </c>
      <c r="S3945" t="str">
        <f t="shared" si="366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 s="12">
        <f t="shared" si="367"/>
        <v>42243.454571759255</v>
      </c>
      <c r="J3946">
        <v>1440690875</v>
      </c>
      <c r="K3946" s="12">
        <f t="shared" si="368"/>
        <v>42213.454571759255</v>
      </c>
      <c r="L3946">
        <v>1438098875</v>
      </c>
      <c r="M3946" t="b">
        <v>0</v>
      </c>
      <c r="N3946">
        <v>0</v>
      </c>
      <c r="O3946" s="6">
        <f t="shared" si="369"/>
        <v>0</v>
      </c>
      <c r="P3946" t="b">
        <v>0</v>
      </c>
      <c r="Q3946" t="s">
        <v>8271</v>
      </c>
      <c r="R3946" s="7" t="e">
        <f t="shared" si="370"/>
        <v>#DIV/0!</v>
      </c>
      <c r="S3946" t="str">
        <f t="shared" si="366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 s="12">
        <f t="shared" si="367"/>
        <v>42139.593379629623</v>
      </c>
      <c r="J3947">
        <v>1431717268</v>
      </c>
      <c r="K3947" s="12">
        <f t="shared" si="368"/>
        <v>42109.593379629623</v>
      </c>
      <c r="L3947">
        <v>1429125268</v>
      </c>
      <c r="M3947" t="b">
        <v>0</v>
      </c>
      <c r="N3947">
        <v>1</v>
      </c>
      <c r="O3947" s="6">
        <f t="shared" si="369"/>
        <v>2.5000000000000001E-3</v>
      </c>
      <c r="P3947" t="b">
        <v>0</v>
      </c>
      <c r="Q3947" t="s">
        <v>8271</v>
      </c>
      <c r="R3947" s="7">
        <f t="shared" si="370"/>
        <v>5</v>
      </c>
      <c r="S3947" t="str">
        <f t="shared" si="366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 s="12">
        <f t="shared" si="367"/>
        <v>42063.124999999993</v>
      </c>
      <c r="J3948">
        <v>1425110400</v>
      </c>
      <c r="K3948" s="12">
        <f t="shared" si="368"/>
        <v>42031.625254629624</v>
      </c>
      <c r="L3948">
        <v>1422388822</v>
      </c>
      <c r="M3948" t="b">
        <v>0</v>
      </c>
      <c r="N3948">
        <v>5</v>
      </c>
      <c r="O3948" s="6">
        <f t="shared" si="369"/>
        <v>3.2500000000000001E-2</v>
      </c>
      <c r="P3948" t="b">
        <v>0</v>
      </c>
      <c r="Q3948" t="s">
        <v>8271</v>
      </c>
      <c r="R3948" s="7">
        <f t="shared" si="370"/>
        <v>39</v>
      </c>
      <c r="S3948" t="str">
        <f t="shared" si="366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 s="12">
        <f t="shared" si="367"/>
        <v>42644.934537037036</v>
      </c>
      <c r="J3949">
        <v>1475378744</v>
      </c>
      <c r="K3949" s="12">
        <f t="shared" si="368"/>
        <v>42614.934537037036</v>
      </c>
      <c r="L3949">
        <v>1472786744</v>
      </c>
      <c r="M3949" t="b">
        <v>0</v>
      </c>
      <c r="N3949">
        <v>2</v>
      </c>
      <c r="O3949" s="6">
        <f t="shared" si="369"/>
        <v>3.3666666666666664E-2</v>
      </c>
      <c r="P3949" t="b">
        <v>0</v>
      </c>
      <c r="Q3949" t="s">
        <v>8271</v>
      </c>
      <c r="R3949" s="7">
        <f t="shared" si="370"/>
        <v>50.5</v>
      </c>
      <c r="S3949" t="str">
        <f t="shared" si="366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 s="12">
        <f t="shared" si="367"/>
        <v>41889.117164351854</v>
      </c>
      <c r="J3950">
        <v>1410076123</v>
      </c>
      <c r="K3950" s="12">
        <f t="shared" si="368"/>
        <v>41829.117164351854</v>
      </c>
      <c r="L3950">
        <v>1404892123</v>
      </c>
      <c r="M3950" t="b">
        <v>0</v>
      </c>
      <c r="N3950">
        <v>0</v>
      </c>
      <c r="O3950" s="6">
        <f t="shared" si="369"/>
        <v>0</v>
      </c>
      <c r="P3950" t="b">
        <v>0</v>
      </c>
      <c r="Q3950" t="s">
        <v>8271</v>
      </c>
      <c r="R3950" s="7" t="e">
        <f t="shared" si="370"/>
        <v>#DIV/0!</v>
      </c>
      <c r="S3950" t="str">
        <f t="shared" si="366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 s="12">
        <f t="shared" si="367"/>
        <v>42045.912280092591</v>
      </c>
      <c r="J3951">
        <v>1423623221</v>
      </c>
      <c r="K3951" s="12">
        <f t="shared" si="368"/>
        <v>42015.912280092591</v>
      </c>
      <c r="L3951">
        <v>1421031221</v>
      </c>
      <c r="M3951" t="b">
        <v>0</v>
      </c>
      <c r="N3951">
        <v>32</v>
      </c>
      <c r="O3951" s="6">
        <f t="shared" si="369"/>
        <v>0.15770000000000001</v>
      </c>
      <c r="P3951" t="b">
        <v>0</v>
      </c>
      <c r="Q3951" t="s">
        <v>8271</v>
      </c>
      <c r="R3951" s="7">
        <f t="shared" si="370"/>
        <v>49.28125</v>
      </c>
      <c r="S3951" t="str">
        <f t="shared" si="366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 s="12">
        <f t="shared" si="367"/>
        <v>42468.565972222219</v>
      </c>
      <c r="J3952">
        <v>1460140500</v>
      </c>
      <c r="K3952" s="12">
        <f t="shared" si="368"/>
        <v>42439.493981481479</v>
      </c>
      <c r="L3952">
        <v>1457628680</v>
      </c>
      <c r="M3952" t="b">
        <v>0</v>
      </c>
      <c r="N3952">
        <v>1</v>
      </c>
      <c r="O3952" s="6">
        <f t="shared" si="369"/>
        <v>6.2500000000000003E-3</v>
      </c>
      <c r="P3952" t="b">
        <v>0</v>
      </c>
      <c r="Q3952" t="s">
        <v>8271</v>
      </c>
      <c r="R3952" s="7">
        <f t="shared" si="370"/>
        <v>25</v>
      </c>
      <c r="S3952" t="str">
        <f t="shared" si="366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 s="12">
        <f t="shared" si="367"/>
        <v>42493.57571759259</v>
      </c>
      <c r="J3953">
        <v>1462301342</v>
      </c>
      <c r="K3953" s="12">
        <f t="shared" si="368"/>
        <v>42433.617384259262</v>
      </c>
      <c r="L3953">
        <v>1457120942</v>
      </c>
      <c r="M3953" t="b">
        <v>0</v>
      </c>
      <c r="N3953">
        <v>1</v>
      </c>
      <c r="O3953" s="6">
        <f t="shared" si="369"/>
        <v>5.0000000000000004E-6</v>
      </c>
      <c r="P3953" t="b">
        <v>0</v>
      </c>
      <c r="Q3953" t="s">
        <v>8271</v>
      </c>
      <c r="R3953" s="7">
        <f t="shared" si="370"/>
        <v>1</v>
      </c>
      <c r="S3953" t="str">
        <f t="shared" si="366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 s="12">
        <f t="shared" si="367"/>
        <v>42303.582060185181</v>
      </c>
      <c r="J3954">
        <v>1445885890</v>
      </c>
      <c r="K3954" s="12">
        <f t="shared" si="368"/>
        <v>42243.582060185181</v>
      </c>
      <c r="L3954">
        <v>1440701890</v>
      </c>
      <c r="M3954" t="b">
        <v>0</v>
      </c>
      <c r="N3954">
        <v>1</v>
      </c>
      <c r="O3954" s="6">
        <f t="shared" si="369"/>
        <v>9.6153846153846159E-4</v>
      </c>
      <c r="P3954" t="b">
        <v>0</v>
      </c>
      <c r="Q3954" t="s">
        <v>8271</v>
      </c>
      <c r="R3954" s="7">
        <f t="shared" si="370"/>
        <v>25</v>
      </c>
      <c r="S3954" t="str">
        <f t="shared" si="366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 s="12">
        <f t="shared" si="367"/>
        <v>42580.770138888889</v>
      </c>
      <c r="J3955">
        <v>1469834940</v>
      </c>
      <c r="K3955" s="12">
        <f t="shared" si="368"/>
        <v>42549.840115740742</v>
      </c>
      <c r="L3955">
        <v>1467162586</v>
      </c>
      <c r="M3955" t="b">
        <v>0</v>
      </c>
      <c r="N3955">
        <v>0</v>
      </c>
      <c r="O3955" s="6">
        <f t="shared" si="369"/>
        <v>0</v>
      </c>
      <c r="P3955" t="b">
        <v>0</v>
      </c>
      <c r="Q3955" t="s">
        <v>8271</v>
      </c>
      <c r="R3955" s="7" t="e">
        <f t="shared" si="370"/>
        <v>#DIV/0!</v>
      </c>
      <c r="S3955" t="str">
        <f t="shared" si="366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 s="12">
        <f t="shared" si="367"/>
        <v>41834.442870370367</v>
      </c>
      <c r="J3956">
        <v>1405352264</v>
      </c>
      <c r="K3956" s="12">
        <f t="shared" si="368"/>
        <v>41774.442870370367</v>
      </c>
      <c r="L3956">
        <v>1400168264</v>
      </c>
      <c r="M3956" t="b">
        <v>0</v>
      </c>
      <c r="N3956">
        <v>0</v>
      </c>
      <c r="O3956" s="6">
        <f t="shared" si="369"/>
        <v>0</v>
      </c>
      <c r="P3956" t="b">
        <v>0</v>
      </c>
      <c r="Q3956" t="s">
        <v>8271</v>
      </c>
      <c r="R3956" s="7" t="e">
        <f t="shared" si="370"/>
        <v>#DIV/0!</v>
      </c>
      <c r="S3956" t="str">
        <f t="shared" si="366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 s="12">
        <f t="shared" si="367"/>
        <v>42336.682187499995</v>
      </c>
      <c r="J3957">
        <v>1448745741</v>
      </c>
      <c r="K3957" s="12">
        <f t="shared" si="368"/>
        <v>42306.640520833331</v>
      </c>
      <c r="L3957">
        <v>1446150141</v>
      </c>
      <c r="M3957" t="b">
        <v>0</v>
      </c>
      <c r="N3957">
        <v>8</v>
      </c>
      <c r="O3957" s="6">
        <f t="shared" si="369"/>
        <v>0.24285714285714285</v>
      </c>
      <c r="P3957" t="b">
        <v>0</v>
      </c>
      <c r="Q3957" t="s">
        <v>8271</v>
      </c>
      <c r="R3957" s="7">
        <f t="shared" si="370"/>
        <v>53.125</v>
      </c>
      <c r="S3957" t="str">
        <f t="shared" si="366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 s="12">
        <f t="shared" si="367"/>
        <v>42484.805555555555</v>
      </c>
      <c r="J3958">
        <v>1461543600</v>
      </c>
      <c r="K3958" s="12">
        <f t="shared" si="368"/>
        <v>42457.723692129628</v>
      </c>
      <c r="L3958">
        <v>1459203727</v>
      </c>
      <c r="M3958" t="b">
        <v>0</v>
      </c>
      <c r="N3958">
        <v>0</v>
      </c>
      <c r="O3958" s="6">
        <f t="shared" si="369"/>
        <v>0</v>
      </c>
      <c r="P3958" t="b">
        <v>0</v>
      </c>
      <c r="Q3958" t="s">
        <v>8271</v>
      </c>
      <c r="R3958" s="7" t="e">
        <f t="shared" si="370"/>
        <v>#DIV/0!</v>
      </c>
      <c r="S3958" t="str">
        <f t="shared" si="366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 s="12">
        <f t="shared" si="367"/>
        <v>42559.76798611111</v>
      </c>
      <c r="J3959">
        <v>1468020354</v>
      </c>
      <c r="K3959" s="12">
        <f t="shared" si="368"/>
        <v>42513.76798611111</v>
      </c>
      <c r="L3959">
        <v>1464045954</v>
      </c>
      <c r="M3959" t="b">
        <v>0</v>
      </c>
      <c r="N3959">
        <v>1</v>
      </c>
      <c r="O3959" s="6">
        <f t="shared" si="369"/>
        <v>2.5000000000000001E-4</v>
      </c>
      <c r="P3959" t="b">
        <v>0</v>
      </c>
      <c r="Q3959" t="s">
        <v>8271</v>
      </c>
      <c r="R3959" s="7">
        <f t="shared" si="370"/>
        <v>7</v>
      </c>
      <c r="S3959" t="str">
        <f t="shared" si="366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 s="12">
        <f t="shared" si="367"/>
        <v>41853.375</v>
      </c>
      <c r="J3960">
        <v>1406988000</v>
      </c>
      <c r="K3960" s="12">
        <f t="shared" si="368"/>
        <v>41816.742037037031</v>
      </c>
      <c r="L3960">
        <v>1403822912</v>
      </c>
      <c r="M3960" t="b">
        <v>0</v>
      </c>
      <c r="N3960">
        <v>16</v>
      </c>
      <c r="O3960" s="6">
        <f t="shared" si="369"/>
        <v>0.32050000000000001</v>
      </c>
      <c r="P3960" t="b">
        <v>0</v>
      </c>
      <c r="Q3960" t="s">
        <v>8271</v>
      </c>
      <c r="R3960" s="7">
        <f t="shared" si="370"/>
        <v>40.0625</v>
      </c>
      <c r="S3960" t="str">
        <f t="shared" si="366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 s="12">
        <f t="shared" si="367"/>
        <v>41910.580509259256</v>
      </c>
      <c r="J3961">
        <v>1411930556</v>
      </c>
      <c r="K3961" s="12">
        <f t="shared" si="368"/>
        <v>41880.580509259256</v>
      </c>
      <c r="L3961">
        <v>1409338556</v>
      </c>
      <c r="M3961" t="b">
        <v>0</v>
      </c>
      <c r="N3961">
        <v>12</v>
      </c>
      <c r="O3961" s="6">
        <f t="shared" si="369"/>
        <v>0.24333333333333335</v>
      </c>
      <c r="P3961" t="b">
        <v>0</v>
      </c>
      <c r="Q3961" t="s">
        <v>8271</v>
      </c>
      <c r="R3961" s="7">
        <f t="shared" si="370"/>
        <v>24.333333333333332</v>
      </c>
      <c r="S3961" t="str">
        <f t="shared" si="366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 s="12">
        <f t="shared" si="367"/>
        <v>42372.63722222222</v>
      </c>
      <c r="J3962">
        <v>1451852256</v>
      </c>
      <c r="K3962" s="12">
        <f t="shared" si="368"/>
        <v>42342.63722222222</v>
      </c>
      <c r="L3962">
        <v>1449260256</v>
      </c>
      <c r="M3962" t="b">
        <v>0</v>
      </c>
      <c r="N3962">
        <v>4</v>
      </c>
      <c r="O3962" s="6">
        <f t="shared" si="369"/>
        <v>1.4999999999999999E-2</v>
      </c>
      <c r="P3962" t="b">
        <v>0</v>
      </c>
      <c r="Q3962" t="s">
        <v>8271</v>
      </c>
      <c r="R3962" s="7">
        <f t="shared" si="370"/>
        <v>11.25</v>
      </c>
      <c r="S3962" t="str">
        <f t="shared" si="366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 s="12">
        <f t="shared" si="367"/>
        <v>41767.682986111111</v>
      </c>
      <c r="J3963">
        <v>1399584210</v>
      </c>
      <c r="K3963" s="12">
        <f t="shared" si="368"/>
        <v>41745.682986111111</v>
      </c>
      <c r="L3963">
        <v>1397683410</v>
      </c>
      <c r="M3963" t="b">
        <v>0</v>
      </c>
      <c r="N3963">
        <v>2</v>
      </c>
      <c r="O3963" s="6">
        <f t="shared" si="369"/>
        <v>4.1999999999999997E-3</v>
      </c>
      <c r="P3963" t="b">
        <v>0</v>
      </c>
      <c r="Q3963" t="s">
        <v>8271</v>
      </c>
      <c r="R3963" s="7">
        <f t="shared" si="370"/>
        <v>10.5</v>
      </c>
      <c r="S3963" t="str">
        <f t="shared" si="366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 s="12">
        <f t="shared" si="367"/>
        <v>42336.413124999999</v>
      </c>
      <c r="J3964">
        <v>1448722494</v>
      </c>
      <c r="K3964" s="12">
        <f t="shared" si="368"/>
        <v>42311.413124999999</v>
      </c>
      <c r="L3964">
        <v>1446562494</v>
      </c>
      <c r="M3964" t="b">
        <v>0</v>
      </c>
      <c r="N3964">
        <v>3</v>
      </c>
      <c r="O3964" s="6">
        <f t="shared" si="369"/>
        <v>3.214285714285714E-2</v>
      </c>
      <c r="P3964" t="b">
        <v>0</v>
      </c>
      <c r="Q3964" t="s">
        <v>8271</v>
      </c>
      <c r="R3964" s="7">
        <f t="shared" si="370"/>
        <v>15</v>
      </c>
      <c r="S3964" t="str">
        <f t="shared" si="366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 s="12">
        <f t="shared" si="367"/>
        <v>42325.987465277773</v>
      </c>
      <c r="J3965">
        <v>1447821717</v>
      </c>
      <c r="K3965" s="12">
        <f t="shared" si="368"/>
        <v>42295.945798611108</v>
      </c>
      <c r="L3965">
        <v>1445226117</v>
      </c>
      <c r="M3965" t="b">
        <v>0</v>
      </c>
      <c r="N3965">
        <v>0</v>
      </c>
      <c r="O3965" s="6">
        <f t="shared" si="369"/>
        <v>0</v>
      </c>
      <c r="P3965" t="b">
        <v>0</v>
      </c>
      <c r="Q3965" t="s">
        <v>8271</v>
      </c>
      <c r="R3965" s="7" t="e">
        <f t="shared" si="370"/>
        <v>#DIV/0!</v>
      </c>
      <c r="S3965" t="str">
        <f t="shared" si="366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 s="12">
        <f t="shared" si="367"/>
        <v>42113.47206018518</v>
      </c>
      <c r="J3966">
        <v>1429460386</v>
      </c>
      <c r="K3966" s="12">
        <f t="shared" si="368"/>
        <v>42053.513726851852</v>
      </c>
      <c r="L3966">
        <v>1424279986</v>
      </c>
      <c r="M3966" t="b">
        <v>0</v>
      </c>
      <c r="N3966">
        <v>3</v>
      </c>
      <c r="O3966" s="6">
        <f t="shared" si="369"/>
        <v>6.3E-2</v>
      </c>
      <c r="P3966" t="b">
        <v>0</v>
      </c>
      <c r="Q3966" t="s">
        <v>8271</v>
      </c>
      <c r="R3966" s="7">
        <f t="shared" si="370"/>
        <v>42</v>
      </c>
      <c r="S3966" t="str">
        <f t="shared" si="366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 s="12">
        <f t="shared" si="367"/>
        <v>42473.985879629625</v>
      </c>
      <c r="J3967">
        <v>1460608780</v>
      </c>
      <c r="K3967" s="12">
        <f t="shared" si="368"/>
        <v>42414.027546296296</v>
      </c>
      <c r="L3967">
        <v>1455428380</v>
      </c>
      <c r="M3967" t="b">
        <v>0</v>
      </c>
      <c r="N3967">
        <v>4</v>
      </c>
      <c r="O3967" s="6">
        <f t="shared" si="369"/>
        <v>0.14249999999999999</v>
      </c>
      <c r="P3967" t="b">
        <v>0</v>
      </c>
      <c r="Q3967" t="s">
        <v>8271</v>
      </c>
      <c r="R3967" s="7">
        <f t="shared" si="370"/>
        <v>71.25</v>
      </c>
      <c r="S3967" t="str">
        <f t="shared" ref="S3967:S4030" si="372">LEFT(Q3967, FIND("/",Q3967) - 1)</f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 s="12">
        <f t="shared" si="367"/>
        <v>41843.915972222218</v>
      </c>
      <c r="J3968">
        <v>1406170740</v>
      </c>
      <c r="K3968" s="12">
        <f t="shared" si="368"/>
        <v>41801.503217592588</v>
      </c>
      <c r="L3968">
        <v>1402506278</v>
      </c>
      <c r="M3968" t="b">
        <v>0</v>
      </c>
      <c r="N3968">
        <v>2</v>
      </c>
      <c r="O3968" s="6">
        <f t="shared" si="369"/>
        <v>6.0000000000000001E-3</v>
      </c>
      <c r="P3968" t="b">
        <v>0</v>
      </c>
      <c r="Q3968" t="s">
        <v>8271</v>
      </c>
      <c r="R3968" s="7">
        <f t="shared" si="370"/>
        <v>22.5</v>
      </c>
      <c r="S3968" t="str">
        <f t="shared" si="372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 s="12">
        <f t="shared" si="367"/>
        <v>42800.082256944443</v>
      </c>
      <c r="J3969">
        <v>1488783507</v>
      </c>
      <c r="K3969" s="12">
        <f t="shared" si="368"/>
        <v>42770.082256944443</v>
      </c>
      <c r="L3969">
        <v>1486191507</v>
      </c>
      <c r="M3969" t="b">
        <v>0</v>
      </c>
      <c r="N3969">
        <v>10</v>
      </c>
      <c r="O3969" s="6">
        <f t="shared" si="369"/>
        <v>0.2411764705882353</v>
      </c>
      <c r="P3969" t="b">
        <v>0</v>
      </c>
      <c r="Q3969" t="s">
        <v>8271</v>
      </c>
      <c r="R3969" s="7">
        <f t="shared" si="370"/>
        <v>41</v>
      </c>
      <c r="S3969" t="str">
        <f t="shared" si="372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 s="12">
        <f t="shared" si="367"/>
        <v>42512.60732638889</v>
      </c>
      <c r="J3970">
        <v>1463945673</v>
      </c>
      <c r="K3970" s="12">
        <f t="shared" si="368"/>
        <v>42452.60732638889</v>
      </c>
      <c r="L3970">
        <v>1458761673</v>
      </c>
      <c r="M3970" t="b">
        <v>0</v>
      </c>
      <c r="N3970">
        <v>11</v>
      </c>
      <c r="O3970" s="6">
        <f t="shared" si="369"/>
        <v>0.10539999999999999</v>
      </c>
      <c r="P3970" t="b">
        <v>0</v>
      </c>
      <c r="Q3970" t="s">
        <v>8271</v>
      </c>
      <c r="R3970" s="7">
        <f t="shared" si="370"/>
        <v>47.909090909090907</v>
      </c>
      <c r="S3970" t="str">
        <f t="shared" si="372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 s="12">
        <f t="shared" ref="I3971:I4034" si="373">(J3971/86400)+25569+(-5/24)</f>
        <v>42610.954861111109</v>
      </c>
      <c r="J3971">
        <v>1472442900</v>
      </c>
      <c r="K3971" s="12">
        <f t="shared" ref="K3971:K4034" si="374">(L3971/86400)+25569+(-5/24)</f>
        <v>42601.646365740737</v>
      </c>
      <c r="L3971">
        <v>1471638646</v>
      </c>
      <c r="M3971" t="b">
        <v>0</v>
      </c>
      <c r="N3971">
        <v>6</v>
      </c>
      <c r="O3971" s="6">
        <f t="shared" ref="O3971:O4034" si="375">E3971/D3971</f>
        <v>7.4690265486725665E-2</v>
      </c>
      <c r="P3971" t="b">
        <v>0</v>
      </c>
      <c r="Q3971" t="s">
        <v>8271</v>
      </c>
      <c r="R3971" s="7">
        <f t="shared" ref="R3971:R4034" si="376">E3971/N3971</f>
        <v>35.166666666666664</v>
      </c>
      <c r="S3971" t="str">
        <f t="shared" si="372"/>
        <v>theater</v>
      </c>
      <c r="T3971" t="str">
        <f t="shared" ref="T3971:T4034" si="377">RIGHT(Q3971, LEN(Q3971) - FIND("/",Q3971))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 s="12">
        <f t="shared" si="373"/>
        <v>42477.655219907407</v>
      </c>
      <c r="J3972">
        <v>1460925811</v>
      </c>
      <c r="K3972" s="12">
        <f t="shared" si="374"/>
        <v>42447.655219907407</v>
      </c>
      <c r="L3972">
        <v>1458333811</v>
      </c>
      <c r="M3972" t="b">
        <v>0</v>
      </c>
      <c r="N3972">
        <v>2</v>
      </c>
      <c r="O3972" s="6">
        <f t="shared" si="375"/>
        <v>7.3333333333333334E-4</v>
      </c>
      <c r="P3972" t="b">
        <v>0</v>
      </c>
      <c r="Q3972" t="s">
        <v>8271</v>
      </c>
      <c r="R3972" s="7">
        <f t="shared" si="376"/>
        <v>5.5</v>
      </c>
      <c r="S3972" t="str">
        <f t="shared" si="372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 s="12">
        <f t="shared" si="373"/>
        <v>41841.327847222223</v>
      </c>
      <c r="J3973">
        <v>1405947126</v>
      </c>
      <c r="K3973" s="12">
        <f t="shared" si="374"/>
        <v>41811.327847222223</v>
      </c>
      <c r="L3973">
        <v>1403355126</v>
      </c>
      <c r="M3973" t="b">
        <v>0</v>
      </c>
      <c r="N3973">
        <v>6</v>
      </c>
      <c r="O3973" s="6">
        <f t="shared" si="375"/>
        <v>9.7142857142857135E-3</v>
      </c>
      <c r="P3973" t="b">
        <v>0</v>
      </c>
      <c r="Q3973" t="s">
        <v>8271</v>
      </c>
      <c r="R3973" s="7">
        <f t="shared" si="376"/>
        <v>22.666666666666668</v>
      </c>
      <c r="S3973" t="str">
        <f t="shared" si="372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 s="12">
        <f t="shared" si="373"/>
        <v>42040.859189814808</v>
      </c>
      <c r="J3974">
        <v>1423186634</v>
      </c>
      <c r="K3974" s="12">
        <f t="shared" si="374"/>
        <v>41980.859189814808</v>
      </c>
      <c r="L3974">
        <v>1418002634</v>
      </c>
      <c r="M3974" t="b">
        <v>0</v>
      </c>
      <c r="N3974">
        <v>8</v>
      </c>
      <c r="O3974" s="6">
        <f t="shared" si="375"/>
        <v>0.21099999999999999</v>
      </c>
      <c r="P3974" t="b">
        <v>0</v>
      </c>
      <c r="Q3974" t="s">
        <v>8271</v>
      </c>
      <c r="R3974" s="7">
        <f t="shared" si="376"/>
        <v>26.375</v>
      </c>
      <c r="S3974" t="str">
        <f t="shared" si="372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 s="12">
        <f t="shared" si="373"/>
        <v>42498.958333333336</v>
      </c>
      <c r="J3975">
        <v>1462766400</v>
      </c>
      <c r="K3975" s="12">
        <f t="shared" si="374"/>
        <v>42469.475810185184</v>
      </c>
      <c r="L3975">
        <v>1460219110</v>
      </c>
      <c r="M3975" t="b">
        <v>0</v>
      </c>
      <c r="N3975">
        <v>37</v>
      </c>
      <c r="O3975" s="6">
        <f t="shared" si="375"/>
        <v>0.78100000000000003</v>
      </c>
      <c r="P3975" t="b">
        <v>0</v>
      </c>
      <c r="Q3975" t="s">
        <v>8271</v>
      </c>
      <c r="R3975" s="7">
        <f t="shared" si="376"/>
        <v>105.54054054054055</v>
      </c>
      <c r="S3975" t="str">
        <f t="shared" si="372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 s="12">
        <f t="shared" si="373"/>
        <v>42523.338518518511</v>
      </c>
      <c r="J3976">
        <v>1464872848</v>
      </c>
      <c r="K3976" s="12">
        <f t="shared" si="374"/>
        <v>42493.338518518511</v>
      </c>
      <c r="L3976">
        <v>1462280848</v>
      </c>
      <c r="M3976" t="b">
        <v>0</v>
      </c>
      <c r="N3976">
        <v>11</v>
      </c>
      <c r="O3976" s="6">
        <f t="shared" si="375"/>
        <v>0.32</v>
      </c>
      <c r="P3976" t="b">
        <v>0</v>
      </c>
      <c r="Q3976" t="s">
        <v>8271</v>
      </c>
      <c r="R3976" s="7">
        <f t="shared" si="376"/>
        <v>29.09090909090909</v>
      </c>
      <c r="S3976" t="str">
        <f t="shared" si="372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 s="12">
        <f t="shared" si="373"/>
        <v>42564.658541666664</v>
      </c>
      <c r="J3977">
        <v>1468442898</v>
      </c>
      <c r="K3977" s="12">
        <f t="shared" si="374"/>
        <v>42534.658541666664</v>
      </c>
      <c r="L3977">
        <v>1465850898</v>
      </c>
      <c r="M3977" t="b">
        <v>0</v>
      </c>
      <c r="N3977">
        <v>0</v>
      </c>
      <c r="O3977" s="6">
        <f t="shared" si="375"/>
        <v>0</v>
      </c>
      <c r="P3977" t="b">
        <v>0</v>
      </c>
      <c r="Q3977" t="s">
        <v>8271</v>
      </c>
      <c r="R3977" s="7" t="e">
        <f t="shared" si="376"/>
        <v>#DIV/0!</v>
      </c>
      <c r="S3977" t="str">
        <f t="shared" si="372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 s="12">
        <f t="shared" si="373"/>
        <v>41852.083333333328</v>
      </c>
      <c r="J3978">
        <v>1406876400</v>
      </c>
      <c r="K3978" s="12">
        <f t="shared" si="374"/>
        <v>41830.650011574071</v>
      </c>
      <c r="L3978">
        <v>1405024561</v>
      </c>
      <c r="M3978" t="b">
        <v>0</v>
      </c>
      <c r="N3978">
        <v>10</v>
      </c>
      <c r="O3978" s="6">
        <f t="shared" si="375"/>
        <v>0.47692307692307695</v>
      </c>
      <c r="P3978" t="b">
        <v>0</v>
      </c>
      <c r="Q3978" t="s">
        <v>8271</v>
      </c>
      <c r="R3978" s="7">
        <f t="shared" si="376"/>
        <v>62</v>
      </c>
      <c r="S3978" t="str">
        <f t="shared" si="372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 s="12">
        <f t="shared" si="373"/>
        <v>42573.580231481479</v>
      </c>
      <c r="J3979">
        <v>1469213732</v>
      </c>
      <c r="K3979" s="12">
        <f t="shared" si="374"/>
        <v>42543.580231481479</v>
      </c>
      <c r="L3979">
        <v>1466621732</v>
      </c>
      <c r="M3979" t="b">
        <v>0</v>
      </c>
      <c r="N3979">
        <v>6</v>
      </c>
      <c r="O3979" s="6">
        <f t="shared" si="375"/>
        <v>1.4500000000000001E-2</v>
      </c>
      <c r="P3979" t="b">
        <v>0</v>
      </c>
      <c r="Q3979" t="s">
        <v>8271</v>
      </c>
      <c r="R3979" s="7">
        <f t="shared" si="376"/>
        <v>217.5</v>
      </c>
      <c r="S3979" t="str">
        <f t="shared" si="372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 s="12">
        <f t="shared" si="373"/>
        <v>42035.434641203705</v>
      </c>
      <c r="J3980">
        <v>1422717953</v>
      </c>
      <c r="K3980" s="12">
        <f t="shared" si="374"/>
        <v>41975.434641203705</v>
      </c>
      <c r="L3980">
        <v>1417533953</v>
      </c>
      <c r="M3980" t="b">
        <v>0</v>
      </c>
      <c r="N3980">
        <v>8</v>
      </c>
      <c r="O3980" s="6">
        <f t="shared" si="375"/>
        <v>0.107</v>
      </c>
      <c r="P3980" t="b">
        <v>0</v>
      </c>
      <c r="Q3980" t="s">
        <v>8271</v>
      </c>
      <c r="R3980" s="7">
        <f t="shared" si="376"/>
        <v>26.75</v>
      </c>
      <c r="S3980" t="str">
        <f t="shared" si="372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 s="12">
        <f t="shared" si="373"/>
        <v>42092.624999999993</v>
      </c>
      <c r="J3981">
        <v>1427659200</v>
      </c>
      <c r="K3981" s="12">
        <f t="shared" si="374"/>
        <v>42069.695104166669</v>
      </c>
      <c r="L3981">
        <v>1425678057</v>
      </c>
      <c r="M3981" t="b">
        <v>0</v>
      </c>
      <c r="N3981">
        <v>6</v>
      </c>
      <c r="O3981" s="6">
        <f t="shared" si="375"/>
        <v>1.8333333333333333E-2</v>
      </c>
      <c r="P3981" t="b">
        <v>0</v>
      </c>
      <c r="Q3981" t="s">
        <v>8271</v>
      </c>
      <c r="R3981" s="7">
        <f t="shared" si="376"/>
        <v>18.333333333333332</v>
      </c>
      <c r="S3981" t="str">
        <f t="shared" si="372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 s="12">
        <f t="shared" si="373"/>
        <v>41825.390590277777</v>
      </c>
      <c r="J3982">
        <v>1404570147</v>
      </c>
      <c r="K3982" s="12">
        <f t="shared" si="374"/>
        <v>41795.390590277777</v>
      </c>
      <c r="L3982">
        <v>1401978147</v>
      </c>
      <c r="M3982" t="b">
        <v>0</v>
      </c>
      <c r="N3982">
        <v>7</v>
      </c>
      <c r="O3982" s="6">
        <f t="shared" si="375"/>
        <v>0.18</v>
      </c>
      <c r="P3982" t="b">
        <v>0</v>
      </c>
      <c r="Q3982" t="s">
        <v>8271</v>
      </c>
      <c r="R3982" s="7">
        <f t="shared" si="376"/>
        <v>64.285714285714292</v>
      </c>
      <c r="S3982" t="str">
        <f t="shared" si="372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 s="12">
        <f t="shared" si="373"/>
        <v>42567.971631944441</v>
      </c>
      <c r="J3983">
        <v>1468729149</v>
      </c>
      <c r="K3983" s="12">
        <f t="shared" si="374"/>
        <v>42507.971631944441</v>
      </c>
      <c r="L3983">
        <v>1463545149</v>
      </c>
      <c r="M3983" t="b">
        <v>0</v>
      </c>
      <c r="N3983">
        <v>7</v>
      </c>
      <c r="O3983" s="6">
        <f t="shared" si="375"/>
        <v>4.0833333333333333E-2</v>
      </c>
      <c r="P3983" t="b">
        <v>0</v>
      </c>
      <c r="Q3983" t="s">
        <v>8271</v>
      </c>
      <c r="R3983" s="7">
        <f t="shared" si="376"/>
        <v>175</v>
      </c>
      <c r="S3983" t="str">
        <f t="shared" si="372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 s="12">
        <f t="shared" si="373"/>
        <v>42192.601620370369</v>
      </c>
      <c r="J3984">
        <v>1436297180</v>
      </c>
      <c r="K3984" s="12">
        <f t="shared" si="374"/>
        <v>42132.601620370369</v>
      </c>
      <c r="L3984">
        <v>1431113180</v>
      </c>
      <c r="M3984" t="b">
        <v>0</v>
      </c>
      <c r="N3984">
        <v>5</v>
      </c>
      <c r="O3984" s="6">
        <f t="shared" si="375"/>
        <v>0.2</v>
      </c>
      <c r="P3984" t="b">
        <v>0</v>
      </c>
      <c r="Q3984" t="s">
        <v>8271</v>
      </c>
      <c r="R3984" s="7">
        <f t="shared" si="376"/>
        <v>34</v>
      </c>
      <c r="S3984" t="str">
        <f t="shared" si="372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 s="12">
        <f t="shared" si="373"/>
        <v>41779.082638888889</v>
      </c>
      <c r="J3985">
        <v>1400569140</v>
      </c>
      <c r="K3985" s="12">
        <f t="shared" si="374"/>
        <v>41747.661527777775</v>
      </c>
      <c r="L3985">
        <v>1397854356</v>
      </c>
      <c r="M3985" t="b">
        <v>0</v>
      </c>
      <c r="N3985">
        <v>46</v>
      </c>
      <c r="O3985" s="6">
        <f t="shared" si="375"/>
        <v>0.34802513464991025</v>
      </c>
      <c r="P3985" t="b">
        <v>0</v>
      </c>
      <c r="Q3985" t="s">
        <v>8271</v>
      </c>
      <c r="R3985" s="7">
        <f t="shared" si="376"/>
        <v>84.282608695652172</v>
      </c>
      <c r="S3985" t="str">
        <f t="shared" si="372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 s="12">
        <f t="shared" si="373"/>
        <v>41950.791666666664</v>
      </c>
      <c r="J3986">
        <v>1415404800</v>
      </c>
      <c r="K3986" s="12">
        <f t="shared" si="374"/>
        <v>41920.75513888889</v>
      </c>
      <c r="L3986">
        <v>1412809644</v>
      </c>
      <c r="M3986" t="b">
        <v>0</v>
      </c>
      <c r="N3986">
        <v>10</v>
      </c>
      <c r="O3986" s="6">
        <f t="shared" si="375"/>
        <v>6.3333333333333339E-2</v>
      </c>
      <c r="P3986" t="b">
        <v>0</v>
      </c>
      <c r="Q3986" t="s">
        <v>8271</v>
      </c>
      <c r="R3986" s="7">
        <f t="shared" si="376"/>
        <v>9.5</v>
      </c>
      <c r="S3986" t="str">
        <f t="shared" si="372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 s="12">
        <f t="shared" si="373"/>
        <v>42420.670138888883</v>
      </c>
      <c r="J3987">
        <v>1456002300</v>
      </c>
      <c r="K3987" s="12">
        <f t="shared" si="374"/>
        <v>42399.499074074069</v>
      </c>
      <c r="L3987">
        <v>1454173120</v>
      </c>
      <c r="M3987" t="b">
        <v>0</v>
      </c>
      <c r="N3987">
        <v>19</v>
      </c>
      <c r="O3987" s="6">
        <f t="shared" si="375"/>
        <v>0.32050000000000001</v>
      </c>
      <c r="P3987" t="b">
        <v>0</v>
      </c>
      <c r="Q3987" t="s">
        <v>8271</v>
      </c>
      <c r="R3987" s="7">
        <f t="shared" si="376"/>
        <v>33.736842105263158</v>
      </c>
      <c r="S3987" t="str">
        <f t="shared" si="372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 s="12">
        <f t="shared" si="373"/>
        <v>42496.336111111108</v>
      </c>
      <c r="J3988">
        <v>1462539840</v>
      </c>
      <c r="K3988" s="12">
        <f t="shared" si="374"/>
        <v>42467.340208333328</v>
      </c>
      <c r="L3988">
        <v>1460034594</v>
      </c>
      <c r="M3988" t="b">
        <v>0</v>
      </c>
      <c r="N3988">
        <v>13</v>
      </c>
      <c r="O3988" s="6">
        <f t="shared" si="375"/>
        <v>9.7600000000000006E-2</v>
      </c>
      <c r="P3988" t="b">
        <v>0</v>
      </c>
      <c r="Q3988" t="s">
        <v>8271</v>
      </c>
      <c r="R3988" s="7">
        <f t="shared" si="376"/>
        <v>37.53846153846154</v>
      </c>
      <c r="S3988" t="str">
        <f t="shared" si="372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 s="12">
        <f t="shared" si="373"/>
        <v>41775.716319444444</v>
      </c>
      <c r="J3989">
        <v>1400278290</v>
      </c>
      <c r="K3989" s="12">
        <f t="shared" si="374"/>
        <v>41765.716319444444</v>
      </c>
      <c r="L3989">
        <v>1399414290</v>
      </c>
      <c r="M3989" t="b">
        <v>0</v>
      </c>
      <c r="N3989">
        <v>13</v>
      </c>
      <c r="O3989" s="6">
        <f t="shared" si="375"/>
        <v>0.3775</v>
      </c>
      <c r="P3989" t="b">
        <v>0</v>
      </c>
      <c r="Q3989" t="s">
        <v>8271</v>
      </c>
      <c r="R3989" s="7">
        <f t="shared" si="376"/>
        <v>11.615384615384615</v>
      </c>
      <c r="S3989" t="str">
        <f t="shared" si="372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 s="12">
        <f t="shared" si="373"/>
        <v>42244.872835648144</v>
      </c>
      <c r="J3990">
        <v>1440813413</v>
      </c>
      <c r="K3990" s="12">
        <f t="shared" si="374"/>
        <v>42229.872835648144</v>
      </c>
      <c r="L3990">
        <v>1439517413</v>
      </c>
      <c r="M3990" t="b">
        <v>0</v>
      </c>
      <c r="N3990">
        <v>4</v>
      </c>
      <c r="O3990" s="6">
        <f t="shared" si="375"/>
        <v>2.1333333333333333E-2</v>
      </c>
      <c r="P3990" t="b">
        <v>0</v>
      </c>
      <c r="Q3990" t="s">
        <v>8271</v>
      </c>
      <c r="R3990" s="7">
        <f t="shared" si="376"/>
        <v>8</v>
      </c>
      <c r="S3990" t="str">
        <f t="shared" si="372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 s="12">
        <f t="shared" si="373"/>
        <v>42316.583113425928</v>
      </c>
      <c r="J3991">
        <v>1447009181</v>
      </c>
      <c r="K3991" s="12">
        <f t="shared" si="374"/>
        <v>42286.541446759256</v>
      </c>
      <c r="L3991">
        <v>1444413581</v>
      </c>
      <c r="M3991" t="b">
        <v>0</v>
      </c>
      <c r="N3991">
        <v>0</v>
      </c>
      <c r="O3991" s="6">
        <f t="shared" si="375"/>
        <v>0</v>
      </c>
      <c r="P3991" t="b">
        <v>0</v>
      </c>
      <c r="Q3991" t="s">
        <v>8271</v>
      </c>
      <c r="R3991" s="7" t="e">
        <f t="shared" si="376"/>
        <v>#DIV/0!</v>
      </c>
      <c r="S3991" t="str">
        <f t="shared" si="372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 s="12">
        <f t="shared" si="373"/>
        <v>42431.464039351849</v>
      </c>
      <c r="J3992">
        <v>1456934893</v>
      </c>
      <c r="K3992" s="12">
        <f t="shared" si="374"/>
        <v>42401.464039351849</v>
      </c>
      <c r="L3992">
        <v>1454342893</v>
      </c>
      <c r="M3992" t="b">
        <v>0</v>
      </c>
      <c r="N3992">
        <v>3</v>
      </c>
      <c r="O3992" s="6">
        <f t="shared" si="375"/>
        <v>4.1818181818181817E-2</v>
      </c>
      <c r="P3992" t="b">
        <v>0</v>
      </c>
      <c r="Q3992" t="s">
        <v>8271</v>
      </c>
      <c r="R3992" s="7">
        <f t="shared" si="376"/>
        <v>23</v>
      </c>
      <c r="S3992" t="str">
        <f t="shared" si="372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 s="12">
        <f t="shared" si="373"/>
        <v>42155.436134259253</v>
      </c>
      <c r="J3993">
        <v>1433086082</v>
      </c>
      <c r="K3993" s="12">
        <f t="shared" si="374"/>
        <v>42125.436134259253</v>
      </c>
      <c r="L3993">
        <v>1430494082</v>
      </c>
      <c r="M3993" t="b">
        <v>0</v>
      </c>
      <c r="N3993">
        <v>1</v>
      </c>
      <c r="O3993" s="6">
        <f t="shared" si="375"/>
        <v>0.2</v>
      </c>
      <c r="P3993" t="b">
        <v>0</v>
      </c>
      <c r="Q3993" t="s">
        <v>8271</v>
      </c>
      <c r="R3993" s="7">
        <f t="shared" si="376"/>
        <v>100</v>
      </c>
      <c r="S3993" t="str">
        <f t="shared" si="372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 s="12">
        <f t="shared" si="373"/>
        <v>42349.773831018516</v>
      </c>
      <c r="J3994">
        <v>1449876859</v>
      </c>
      <c r="K3994" s="12">
        <f t="shared" si="374"/>
        <v>42289.732164351844</v>
      </c>
      <c r="L3994">
        <v>1444689259</v>
      </c>
      <c r="M3994" t="b">
        <v>0</v>
      </c>
      <c r="N3994">
        <v>9</v>
      </c>
      <c r="O3994" s="6">
        <f t="shared" si="375"/>
        <v>5.4100000000000002E-2</v>
      </c>
      <c r="P3994" t="b">
        <v>0</v>
      </c>
      <c r="Q3994" t="s">
        <v>8271</v>
      </c>
      <c r="R3994" s="7">
        <f t="shared" si="376"/>
        <v>60.111111111111114</v>
      </c>
      <c r="S3994" t="str">
        <f t="shared" si="372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 s="12">
        <f t="shared" si="373"/>
        <v>42137.656388888885</v>
      </c>
      <c r="J3995">
        <v>1431549912</v>
      </c>
      <c r="K3995" s="12">
        <f t="shared" si="374"/>
        <v>42107.656388888885</v>
      </c>
      <c r="L3995">
        <v>1428957912</v>
      </c>
      <c r="M3995" t="b">
        <v>0</v>
      </c>
      <c r="N3995">
        <v>1</v>
      </c>
      <c r="O3995" s="6">
        <f t="shared" si="375"/>
        <v>6.0000000000000002E-5</v>
      </c>
      <c r="P3995" t="b">
        <v>0</v>
      </c>
      <c r="Q3995" t="s">
        <v>8271</v>
      </c>
      <c r="R3995" s="7">
        <f t="shared" si="376"/>
        <v>3</v>
      </c>
      <c r="S3995" t="str">
        <f t="shared" si="372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 s="12">
        <f t="shared" si="373"/>
        <v>41839.181597222218</v>
      </c>
      <c r="J3996">
        <v>1405761690</v>
      </c>
      <c r="K3996" s="12">
        <f t="shared" si="374"/>
        <v>41809.181597222218</v>
      </c>
      <c r="L3996">
        <v>1403169690</v>
      </c>
      <c r="M3996" t="b">
        <v>0</v>
      </c>
      <c r="N3996">
        <v>1</v>
      </c>
      <c r="O3996" s="6">
        <f t="shared" si="375"/>
        <v>2.5000000000000001E-3</v>
      </c>
      <c r="P3996" t="b">
        <v>0</v>
      </c>
      <c r="Q3996" t="s">
        <v>8271</v>
      </c>
      <c r="R3996" s="7">
        <f t="shared" si="376"/>
        <v>5</v>
      </c>
      <c r="S3996" t="str">
        <f t="shared" si="372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 s="12">
        <f t="shared" si="373"/>
        <v>42049.268749999996</v>
      </c>
      <c r="J3997">
        <v>1423913220</v>
      </c>
      <c r="K3997" s="12">
        <f t="shared" si="374"/>
        <v>42019.475428240738</v>
      </c>
      <c r="L3997">
        <v>1421339077</v>
      </c>
      <c r="M3997" t="b">
        <v>0</v>
      </c>
      <c r="N3997">
        <v>4</v>
      </c>
      <c r="O3997" s="6">
        <f t="shared" si="375"/>
        <v>0.35</v>
      </c>
      <c r="P3997" t="b">
        <v>0</v>
      </c>
      <c r="Q3997" t="s">
        <v>8271</v>
      </c>
      <c r="R3997" s="7">
        <f t="shared" si="376"/>
        <v>17.5</v>
      </c>
      <c r="S3997" t="str">
        <f t="shared" si="372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 s="12">
        <f t="shared" si="373"/>
        <v>41963.461111111108</v>
      </c>
      <c r="J3998">
        <v>1416499440</v>
      </c>
      <c r="K3998" s="12">
        <f t="shared" si="374"/>
        <v>41950.058611111112</v>
      </c>
      <c r="L3998">
        <v>1415341464</v>
      </c>
      <c r="M3998" t="b">
        <v>0</v>
      </c>
      <c r="N3998">
        <v>17</v>
      </c>
      <c r="O3998" s="6">
        <f t="shared" si="375"/>
        <v>0.16566666666666666</v>
      </c>
      <c r="P3998" t="b">
        <v>0</v>
      </c>
      <c r="Q3998" t="s">
        <v>8271</v>
      </c>
      <c r="R3998" s="7">
        <f t="shared" si="376"/>
        <v>29.235294117647058</v>
      </c>
      <c r="S3998" t="str">
        <f t="shared" si="372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 s="12">
        <f t="shared" si="373"/>
        <v>42099.141446759262</v>
      </c>
      <c r="J3999">
        <v>1428222221</v>
      </c>
      <c r="K3999" s="12">
        <f t="shared" si="374"/>
        <v>42069.183113425919</v>
      </c>
      <c r="L3999">
        <v>1425633821</v>
      </c>
      <c r="M3999" t="b">
        <v>0</v>
      </c>
      <c r="N3999">
        <v>0</v>
      </c>
      <c r="O3999" s="6">
        <f t="shared" si="375"/>
        <v>0</v>
      </c>
      <c r="P3999" t="b">
        <v>0</v>
      </c>
      <c r="Q3999" t="s">
        <v>8271</v>
      </c>
      <c r="R3999" s="7" t="e">
        <f t="shared" si="376"/>
        <v>#DIV/0!</v>
      </c>
      <c r="S3999" t="str">
        <f t="shared" si="372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 s="12">
        <f t="shared" si="373"/>
        <v>42091.713263888887</v>
      </c>
      <c r="J4000">
        <v>1427580426</v>
      </c>
      <c r="K4000" s="12">
        <f t="shared" si="374"/>
        <v>42061.754930555551</v>
      </c>
      <c r="L4000">
        <v>1424992026</v>
      </c>
      <c r="M4000" t="b">
        <v>0</v>
      </c>
      <c r="N4000">
        <v>12</v>
      </c>
      <c r="O4000" s="6">
        <f t="shared" si="375"/>
        <v>0.57199999999999995</v>
      </c>
      <c r="P4000" t="b">
        <v>0</v>
      </c>
      <c r="Q4000" t="s">
        <v>8271</v>
      </c>
      <c r="R4000" s="7">
        <f t="shared" si="376"/>
        <v>59.583333333333336</v>
      </c>
      <c r="S4000" t="str">
        <f t="shared" si="372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 s="12">
        <f t="shared" si="373"/>
        <v>41882.619317129625</v>
      </c>
      <c r="J4001">
        <v>1409514709</v>
      </c>
      <c r="K4001" s="12">
        <f t="shared" si="374"/>
        <v>41842.620347222219</v>
      </c>
      <c r="L4001">
        <v>1406058798</v>
      </c>
      <c r="M4001" t="b">
        <v>0</v>
      </c>
      <c r="N4001">
        <v>14</v>
      </c>
      <c r="O4001" s="6">
        <f t="shared" si="375"/>
        <v>0.16514285714285715</v>
      </c>
      <c r="P4001" t="b">
        <v>0</v>
      </c>
      <c r="Q4001" t="s">
        <v>8271</v>
      </c>
      <c r="R4001" s="7">
        <f t="shared" si="376"/>
        <v>82.571428571428569</v>
      </c>
      <c r="S4001" t="str">
        <f t="shared" si="372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 s="12">
        <f t="shared" si="373"/>
        <v>42497.39534722222</v>
      </c>
      <c r="J4002">
        <v>1462631358</v>
      </c>
      <c r="K4002" s="12">
        <f t="shared" si="374"/>
        <v>42437.437013888884</v>
      </c>
      <c r="L4002">
        <v>1457450958</v>
      </c>
      <c r="M4002" t="b">
        <v>0</v>
      </c>
      <c r="N4002">
        <v>1</v>
      </c>
      <c r="O4002" s="6">
        <f t="shared" si="375"/>
        <v>1.25E-3</v>
      </c>
      <c r="P4002" t="b">
        <v>0</v>
      </c>
      <c r="Q4002" t="s">
        <v>8271</v>
      </c>
      <c r="R4002" s="7">
        <f t="shared" si="376"/>
        <v>10</v>
      </c>
      <c r="S4002" t="str">
        <f t="shared" si="372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 s="12">
        <f t="shared" si="373"/>
        <v>42795.583333333336</v>
      </c>
      <c r="J4003">
        <v>1488394800</v>
      </c>
      <c r="K4003" s="12">
        <f t="shared" si="374"/>
        <v>42775.755879629629</v>
      </c>
      <c r="L4003">
        <v>1486681708</v>
      </c>
      <c r="M4003" t="b">
        <v>0</v>
      </c>
      <c r="N4003">
        <v>14</v>
      </c>
      <c r="O4003" s="6">
        <f t="shared" si="375"/>
        <v>0.3775</v>
      </c>
      <c r="P4003" t="b">
        <v>0</v>
      </c>
      <c r="Q4003" t="s">
        <v>8271</v>
      </c>
      <c r="R4003" s="7">
        <f t="shared" si="376"/>
        <v>32.357142857142854</v>
      </c>
      <c r="S4003" t="str">
        <f t="shared" si="372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 s="12">
        <f t="shared" si="373"/>
        <v>41908.835196759253</v>
      </c>
      <c r="J4004">
        <v>1411779761</v>
      </c>
      <c r="K4004" s="12">
        <f t="shared" si="374"/>
        <v>41878.835196759253</v>
      </c>
      <c r="L4004">
        <v>1409187761</v>
      </c>
      <c r="M4004" t="b">
        <v>0</v>
      </c>
      <c r="N4004">
        <v>4</v>
      </c>
      <c r="O4004" s="6">
        <f t="shared" si="375"/>
        <v>1.84E-2</v>
      </c>
      <c r="P4004" t="b">
        <v>0</v>
      </c>
      <c r="Q4004" t="s">
        <v>8271</v>
      </c>
      <c r="R4004" s="7">
        <f t="shared" si="376"/>
        <v>5.75</v>
      </c>
      <c r="S4004" t="str">
        <f t="shared" si="372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 s="12">
        <f t="shared" si="373"/>
        <v>42050.379016203697</v>
      </c>
      <c r="J4005">
        <v>1424009147</v>
      </c>
      <c r="K4005" s="12">
        <f t="shared" si="374"/>
        <v>42020.379016203697</v>
      </c>
      <c r="L4005">
        <v>1421417147</v>
      </c>
      <c r="M4005" t="b">
        <v>0</v>
      </c>
      <c r="N4005">
        <v>2</v>
      </c>
      <c r="O4005" s="6">
        <f t="shared" si="375"/>
        <v>0.10050000000000001</v>
      </c>
      <c r="P4005" t="b">
        <v>0</v>
      </c>
      <c r="Q4005" t="s">
        <v>8271</v>
      </c>
      <c r="R4005" s="7">
        <f t="shared" si="376"/>
        <v>100.5</v>
      </c>
      <c r="S4005" t="str">
        <f t="shared" si="372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 s="12">
        <f t="shared" si="373"/>
        <v>41919.954363425924</v>
      </c>
      <c r="J4006">
        <v>1412740457</v>
      </c>
      <c r="K4006" s="12">
        <f t="shared" si="374"/>
        <v>41889.954363425924</v>
      </c>
      <c r="L4006">
        <v>1410148457</v>
      </c>
      <c r="M4006" t="b">
        <v>0</v>
      </c>
      <c r="N4006">
        <v>1</v>
      </c>
      <c r="O4006" s="6">
        <f t="shared" si="375"/>
        <v>2E-3</v>
      </c>
      <c r="P4006" t="b">
        <v>0</v>
      </c>
      <c r="Q4006" t="s">
        <v>8271</v>
      </c>
      <c r="R4006" s="7">
        <f t="shared" si="376"/>
        <v>1</v>
      </c>
      <c r="S4006" t="str">
        <f t="shared" si="372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 s="12">
        <f t="shared" si="373"/>
        <v>41932.599363425921</v>
      </c>
      <c r="J4007">
        <v>1413832985</v>
      </c>
      <c r="K4007" s="12">
        <f t="shared" si="374"/>
        <v>41872.599363425921</v>
      </c>
      <c r="L4007">
        <v>1408648985</v>
      </c>
      <c r="M4007" t="b">
        <v>0</v>
      </c>
      <c r="N4007">
        <v>2</v>
      </c>
      <c r="O4007" s="6">
        <f t="shared" si="375"/>
        <v>1.3333333333333334E-2</v>
      </c>
      <c r="P4007" t="b">
        <v>0</v>
      </c>
      <c r="Q4007" t="s">
        <v>8271</v>
      </c>
      <c r="R4007" s="7">
        <f t="shared" si="376"/>
        <v>20</v>
      </c>
      <c r="S4007" t="str">
        <f t="shared" si="372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 s="12">
        <f t="shared" si="373"/>
        <v>42416.564664351848</v>
      </c>
      <c r="J4008">
        <v>1455647587</v>
      </c>
      <c r="K4008" s="12">
        <f t="shared" si="374"/>
        <v>42391.564664351848</v>
      </c>
      <c r="L4008">
        <v>1453487587</v>
      </c>
      <c r="M4008" t="b">
        <v>0</v>
      </c>
      <c r="N4008">
        <v>1</v>
      </c>
      <c r="O4008" s="6">
        <f t="shared" si="375"/>
        <v>6.666666666666667E-5</v>
      </c>
      <c r="P4008" t="b">
        <v>0</v>
      </c>
      <c r="Q4008" t="s">
        <v>8271</v>
      </c>
      <c r="R4008" s="7">
        <f t="shared" si="376"/>
        <v>2</v>
      </c>
      <c r="S4008" t="str">
        <f t="shared" si="372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 s="12">
        <f t="shared" si="373"/>
        <v>41877.477777777771</v>
      </c>
      <c r="J4009">
        <v>1409070480</v>
      </c>
      <c r="K4009" s="12">
        <f t="shared" si="374"/>
        <v>41848.564594907402</v>
      </c>
      <c r="L4009">
        <v>1406572381</v>
      </c>
      <c r="M4009" t="b">
        <v>0</v>
      </c>
      <c r="N4009">
        <v>1</v>
      </c>
      <c r="O4009" s="6">
        <f t="shared" si="375"/>
        <v>2.5000000000000001E-3</v>
      </c>
      <c r="P4009" t="b">
        <v>0</v>
      </c>
      <c r="Q4009" t="s">
        <v>8271</v>
      </c>
      <c r="R4009" s="7">
        <f t="shared" si="376"/>
        <v>5</v>
      </c>
      <c r="S4009" t="str">
        <f t="shared" si="372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 s="12">
        <f t="shared" si="373"/>
        <v>42207.755868055552</v>
      </c>
      <c r="J4010">
        <v>1437606507</v>
      </c>
      <c r="K4010" s="12">
        <f t="shared" si="374"/>
        <v>42177.755868055552</v>
      </c>
      <c r="L4010">
        <v>1435014507</v>
      </c>
      <c r="M4010" t="b">
        <v>0</v>
      </c>
      <c r="N4010">
        <v>4</v>
      </c>
      <c r="O4010" s="6">
        <f t="shared" si="375"/>
        <v>0.06</v>
      </c>
      <c r="P4010" t="b">
        <v>0</v>
      </c>
      <c r="Q4010" t="s">
        <v>8271</v>
      </c>
      <c r="R4010" s="7">
        <f t="shared" si="376"/>
        <v>15</v>
      </c>
      <c r="S4010" t="str">
        <f t="shared" si="372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 s="12">
        <f t="shared" si="373"/>
        <v>41891.492592592593</v>
      </c>
      <c r="J4011">
        <v>1410281360</v>
      </c>
      <c r="K4011" s="12">
        <f t="shared" si="374"/>
        <v>41851.492592592593</v>
      </c>
      <c r="L4011">
        <v>1406825360</v>
      </c>
      <c r="M4011" t="b">
        <v>0</v>
      </c>
      <c r="N4011">
        <v>3</v>
      </c>
      <c r="O4011" s="6">
        <f t="shared" si="375"/>
        <v>3.8860103626943004E-2</v>
      </c>
      <c r="P4011" t="b">
        <v>0</v>
      </c>
      <c r="Q4011" t="s">
        <v>8271</v>
      </c>
      <c r="R4011" s="7">
        <f t="shared" si="376"/>
        <v>25</v>
      </c>
      <c r="S4011" t="str">
        <f t="shared" si="372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 s="12">
        <f t="shared" si="373"/>
        <v>41938.562106481477</v>
      </c>
      <c r="J4012">
        <v>1414348166</v>
      </c>
      <c r="K4012" s="12">
        <f t="shared" si="374"/>
        <v>41921.562106481477</v>
      </c>
      <c r="L4012">
        <v>1412879366</v>
      </c>
      <c r="M4012" t="b">
        <v>0</v>
      </c>
      <c r="N4012">
        <v>38</v>
      </c>
      <c r="O4012" s="6">
        <f t="shared" si="375"/>
        <v>0.24194444444444443</v>
      </c>
      <c r="P4012" t="b">
        <v>0</v>
      </c>
      <c r="Q4012" t="s">
        <v>8271</v>
      </c>
      <c r="R4012" s="7">
        <f t="shared" si="376"/>
        <v>45.842105263157897</v>
      </c>
      <c r="S4012" t="str">
        <f t="shared" si="372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 s="12">
        <f t="shared" si="373"/>
        <v>42032.336550925924</v>
      </c>
      <c r="J4013">
        <v>1422450278</v>
      </c>
      <c r="K4013" s="12">
        <f t="shared" si="374"/>
        <v>42002.336550925924</v>
      </c>
      <c r="L4013">
        <v>1419858278</v>
      </c>
      <c r="M4013" t="b">
        <v>0</v>
      </c>
      <c r="N4013">
        <v>4</v>
      </c>
      <c r="O4013" s="6">
        <f t="shared" si="375"/>
        <v>7.5999999999999998E-2</v>
      </c>
      <c r="P4013" t="b">
        <v>0</v>
      </c>
      <c r="Q4013" t="s">
        <v>8271</v>
      </c>
      <c r="R4013" s="7">
        <f t="shared" si="376"/>
        <v>4.75</v>
      </c>
      <c r="S4013" t="str">
        <f t="shared" si="372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 s="12">
        <f t="shared" si="373"/>
        <v>42126.336215277777</v>
      </c>
      <c r="J4014">
        <v>1430571849</v>
      </c>
      <c r="K4014" s="12">
        <f t="shared" si="374"/>
        <v>42096.336215277777</v>
      </c>
      <c r="L4014">
        <v>1427979849</v>
      </c>
      <c r="M4014" t="b">
        <v>0</v>
      </c>
      <c r="N4014">
        <v>0</v>
      </c>
      <c r="O4014" s="6">
        <f t="shared" si="375"/>
        <v>0</v>
      </c>
      <c r="P4014" t="b">
        <v>0</v>
      </c>
      <c r="Q4014" t="s">
        <v>8271</v>
      </c>
      <c r="R4014" s="7" t="e">
        <f t="shared" si="376"/>
        <v>#DIV/0!</v>
      </c>
      <c r="S4014" t="str">
        <f t="shared" si="372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 s="12">
        <f t="shared" si="373"/>
        <v>42051.092858796292</v>
      </c>
      <c r="J4015">
        <v>1424070823</v>
      </c>
      <c r="K4015" s="12">
        <f t="shared" si="374"/>
        <v>42021.092858796292</v>
      </c>
      <c r="L4015">
        <v>1421478823</v>
      </c>
      <c r="M4015" t="b">
        <v>0</v>
      </c>
      <c r="N4015">
        <v>2</v>
      </c>
      <c r="O4015" s="6">
        <f t="shared" si="375"/>
        <v>1.2999999999999999E-2</v>
      </c>
      <c r="P4015" t="b">
        <v>0</v>
      </c>
      <c r="Q4015" t="s">
        <v>8271</v>
      </c>
      <c r="R4015" s="7">
        <f t="shared" si="376"/>
        <v>13</v>
      </c>
      <c r="S4015" t="str">
        <f t="shared" si="372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 s="12">
        <f t="shared" si="373"/>
        <v>42434.037835648145</v>
      </c>
      <c r="J4016">
        <v>1457157269</v>
      </c>
      <c r="K4016" s="12">
        <f t="shared" si="374"/>
        <v>42419.037835648145</v>
      </c>
      <c r="L4016">
        <v>1455861269</v>
      </c>
      <c r="M4016" t="b">
        <v>0</v>
      </c>
      <c r="N4016">
        <v>0</v>
      </c>
      <c r="O4016" s="6">
        <f t="shared" si="375"/>
        <v>0</v>
      </c>
      <c r="P4016" t="b">
        <v>0</v>
      </c>
      <c r="Q4016" t="s">
        <v>8271</v>
      </c>
      <c r="R4016" s="7" t="e">
        <f t="shared" si="376"/>
        <v>#DIV/0!</v>
      </c>
      <c r="S4016" t="str">
        <f t="shared" si="372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 s="12">
        <f t="shared" si="373"/>
        <v>42204.572488425925</v>
      </c>
      <c r="J4017">
        <v>1437331463</v>
      </c>
      <c r="K4017" s="12">
        <f t="shared" si="374"/>
        <v>42174.572488425925</v>
      </c>
      <c r="L4017">
        <v>1434739463</v>
      </c>
      <c r="M4017" t="b">
        <v>0</v>
      </c>
      <c r="N4017">
        <v>1</v>
      </c>
      <c r="O4017" s="6">
        <f t="shared" si="375"/>
        <v>1.4285714285714287E-4</v>
      </c>
      <c r="P4017" t="b">
        <v>0</v>
      </c>
      <c r="Q4017" t="s">
        <v>8271</v>
      </c>
      <c r="R4017" s="7">
        <f t="shared" si="376"/>
        <v>1</v>
      </c>
      <c r="S4017" t="str">
        <f t="shared" si="372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 s="12">
        <f t="shared" si="373"/>
        <v>41899.664351851847</v>
      </c>
      <c r="J4018">
        <v>1410987400</v>
      </c>
      <c r="K4018" s="12">
        <f t="shared" si="374"/>
        <v>41869.664351851847</v>
      </c>
      <c r="L4018">
        <v>1408395400</v>
      </c>
      <c r="M4018" t="b">
        <v>0</v>
      </c>
      <c r="N4018">
        <v>7</v>
      </c>
      <c r="O4018" s="6">
        <f t="shared" si="375"/>
        <v>0.14000000000000001</v>
      </c>
      <c r="P4018" t="b">
        <v>0</v>
      </c>
      <c r="Q4018" t="s">
        <v>8271</v>
      </c>
      <c r="R4018" s="7">
        <f t="shared" si="376"/>
        <v>10</v>
      </c>
      <c r="S4018" t="str">
        <f t="shared" si="372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 s="12">
        <f t="shared" si="373"/>
        <v>41886.463819444441</v>
      </c>
      <c r="J4019">
        <v>1409846874</v>
      </c>
      <c r="K4019" s="12">
        <f t="shared" si="374"/>
        <v>41856.463819444441</v>
      </c>
      <c r="L4019">
        <v>1407254874</v>
      </c>
      <c r="M4019" t="b">
        <v>0</v>
      </c>
      <c r="N4019">
        <v>2</v>
      </c>
      <c r="O4019" s="6">
        <f t="shared" si="375"/>
        <v>1.0500000000000001E-2</v>
      </c>
      <c r="P4019" t="b">
        <v>0</v>
      </c>
      <c r="Q4019" t="s">
        <v>8271</v>
      </c>
      <c r="R4019" s="7">
        <f t="shared" si="376"/>
        <v>52.5</v>
      </c>
      <c r="S4019" t="str">
        <f t="shared" si="372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 s="12">
        <f t="shared" si="373"/>
        <v>42650.702638888884</v>
      </c>
      <c r="J4020">
        <v>1475877108</v>
      </c>
      <c r="K4020" s="12">
        <f t="shared" si="374"/>
        <v>42620.702638888884</v>
      </c>
      <c r="L4020">
        <v>1473285108</v>
      </c>
      <c r="M4020" t="b">
        <v>0</v>
      </c>
      <c r="N4020">
        <v>4</v>
      </c>
      <c r="O4020" s="6">
        <f t="shared" si="375"/>
        <v>8.666666666666667E-2</v>
      </c>
      <c r="P4020" t="b">
        <v>0</v>
      </c>
      <c r="Q4020" t="s">
        <v>8271</v>
      </c>
      <c r="R4020" s="7">
        <f t="shared" si="376"/>
        <v>32.5</v>
      </c>
      <c r="S4020" t="str">
        <f t="shared" si="372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 s="12">
        <f t="shared" si="373"/>
        <v>42475.477777777771</v>
      </c>
      <c r="J4021">
        <v>1460737680</v>
      </c>
      <c r="K4021" s="12">
        <f t="shared" si="374"/>
        <v>42417.467546296299</v>
      </c>
      <c r="L4021">
        <v>1455725596</v>
      </c>
      <c r="M4021" t="b">
        <v>0</v>
      </c>
      <c r="N4021">
        <v>4</v>
      </c>
      <c r="O4021" s="6">
        <f t="shared" si="375"/>
        <v>8.2857142857142851E-3</v>
      </c>
      <c r="P4021" t="b">
        <v>0</v>
      </c>
      <c r="Q4021" t="s">
        <v>8271</v>
      </c>
      <c r="R4021" s="7">
        <f t="shared" si="376"/>
        <v>7.25</v>
      </c>
      <c r="S4021" t="str">
        <f t="shared" si="372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 s="12">
        <f t="shared" si="373"/>
        <v>42086.940960648142</v>
      </c>
      <c r="J4022">
        <v>1427168099</v>
      </c>
      <c r="K4022" s="12">
        <f t="shared" si="374"/>
        <v>42056.982627314814</v>
      </c>
      <c r="L4022">
        <v>1424579699</v>
      </c>
      <c r="M4022" t="b">
        <v>0</v>
      </c>
      <c r="N4022">
        <v>3</v>
      </c>
      <c r="O4022" s="6">
        <f t="shared" si="375"/>
        <v>0.16666666666666666</v>
      </c>
      <c r="P4022" t="b">
        <v>0</v>
      </c>
      <c r="Q4022" t="s">
        <v>8271</v>
      </c>
      <c r="R4022" s="7">
        <f t="shared" si="376"/>
        <v>33.333333333333336</v>
      </c>
      <c r="S4022" t="str">
        <f t="shared" si="372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 s="12">
        <f t="shared" si="373"/>
        <v>41938.703217592592</v>
      </c>
      <c r="J4023">
        <v>1414360358</v>
      </c>
      <c r="K4023" s="12">
        <f t="shared" si="374"/>
        <v>41878.703217592592</v>
      </c>
      <c r="L4023">
        <v>1409176358</v>
      </c>
      <c r="M4023" t="b">
        <v>0</v>
      </c>
      <c r="N4023">
        <v>2</v>
      </c>
      <c r="O4023" s="6">
        <f t="shared" si="375"/>
        <v>8.3333333333333332E-3</v>
      </c>
      <c r="P4023" t="b">
        <v>0</v>
      </c>
      <c r="Q4023" t="s">
        <v>8271</v>
      </c>
      <c r="R4023" s="7">
        <f t="shared" si="376"/>
        <v>62.5</v>
      </c>
      <c r="S4023" t="str">
        <f t="shared" si="372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 s="12">
        <f t="shared" si="373"/>
        <v>42035.912499999999</v>
      </c>
      <c r="J4024">
        <v>1422759240</v>
      </c>
      <c r="K4024" s="12">
        <f t="shared" si="374"/>
        <v>41990.375775462962</v>
      </c>
      <c r="L4024">
        <v>1418824867</v>
      </c>
      <c r="M4024" t="b">
        <v>0</v>
      </c>
      <c r="N4024">
        <v>197</v>
      </c>
      <c r="O4024" s="6">
        <f t="shared" si="375"/>
        <v>0.69561111111111107</v>
      </c>
      <c r="P4024" t="b">
        <v>0</v>
      </c>
      <c r="Q4024" t="s">
        <v>8271</v>
      </c>
      <c r="R4024" s="7">
        <f t="shared" si="376"/>
        <v>63.558375634517766</v>
      </c>
      <c r="S4024" t="str">
        <f t="shared" si="372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 s="12">
        <f t="shared" si="373"/>
        <v>42453.749571759261</v>
      </c>
      <c r="J4025">
        <v>1458860363</v>
      </c>
      <c r="K4025" s="12">
        <f t="shared" si="374"/>
        <v>42408.791238425925</v>
      </c>
      <c r="L4025">
        <v>1454975963</v>
      </c>
      <c r="M4025" t="b">
        <v>0</v>
      </c>
      <c r="N4025">
        <v>0</v>
      </c>
      <c r="O4025" s="6">
        <f t="shared" si="375"/>
        <v>0</v>
      </c>
      <c r="P4025" t="b">
        <v>0</v>
      </c>
      <c r="Q4025" t="s">
        <v>8271</v>
      </c>
      <c r="R4025" s="7" t="e">
        <f t="shared" si="376"/>
        <v>#DIV/0!</v>
      </c>
      <c r="S4025" t="str">
        <f t="shared" si="372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 s="12">
        <f t="shared" si="373"/>
        <v>42247.461770833332</v>
      </c>
      <c r="J4026">
        <v>1441037097</v>
      </c>
      <c r="K4026" s="12">
        <f t="shared" si="374"/>
        <v>42217.461770833332</v>
      </c>
      <c r="L4026">
        <v>1438445097</v>
      </c>
      <c r="M4026" t="b">
        <v>0</v>
      </c>
      <c r="N4026">
        <v>1</v>
      </c>
      <c r="O4026" s="6">
        <f t="shared" si="375"/>
        <v>1.2500000000000001E-2</v>
      </c>
      <c r="P4026" t="b">
        <v>0</v>
      </c>
      <c r="Q4026" t="s">
        <v>8271</v>
      </c>
      <c r="R4026" s="7">
        <f t="shared" si="376"/>
        <v>10</v>
      </c>
      <c r="S4026" t="str">
        <f t="shared" si="372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 s="12">
        <f t="shared" si="373"/>
        <v>42211.029351851852</v>
      </c>
      <c r="J4027">
        <v>1437889336</v>
      </c>
      <c r="K4027" s="12">
        <f t="shared" si="374"/>
        <v>42151.029351851852</v>
      </c>
      <c r="L4027">
        <v>1432705336</v>
      </c>
      <c r="M4027" t="b">
        <v>0</v>
      </c>
      <c r="N4027">
        <v>4</v>
      </c>
      <c r="O4027" s="6">
        <f t="shared" si="375"/>
        <v>0.05</v>
      </c>
      <c r="P4027" t="b">
        <v>0</v>
      </c>
      <c r="Q4027" t="s">
        <v>8271</v>
      </c>
      <c r="R4027" s="7">
        <f t="shared" si="376"/>
        <v>62.5</v>
      </c>
      <c r="S4027" t="str">
        <f t="shared" si="372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 s="12">
        <f t="shared" si="373"/>
        <v>42342.488877314812</v>
      </c>
      <c r="J4028">
        <v>1449247439</v>
      </c>
      <c r="K4028" s="12">
        <f t="shared" si="374"/>
        <v>42282.447210648148</v>
      </c>
      <c r="L4028">
        <v>1444059839</v>
      </c>
      <c r="M4028" t="b">
        <v>0</v>
      </c>
      <c r="N4028">
        <v>0</v>
      </c>
      <c r="O4028" s="6">
        <f t="shared" si="375"/>
        <v>0</v>
      </c>
      <c r="P4028" t="b">
        <v>0</v>
      </c>
      <c r="Q4028" t="s">
        <v>8271</v>
      </c>
      <c r="R4028" s="7" t="e">
        <f t="shared" si="376"/>
        <v>#DIV/0!</v>
      </c>
      <c r="S4028" t="str">
        <f t="shared" si="372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 s="12">
        <f t="shared" si="373"/>
        <v>42788.833333333336</v>
      </c>
      <c r="J4029">
        <v>1487811600</v>
      </c>
      <c r="K4029" s="12">
        <f t="shared" si="374"/>
        <v>42768.762511574074</v>
      </c>
      <c r="L4029">
        <v>1486077481</v>
      </c>
      <c r="M4029" t="b">
        <v>0</v>
      </c>
      <c r="N4029">
        <v>7</v>
      </c>
      <c r="O4029" s="6">
        <f t="shared" si="375"/>
        <v>7.166666666666667E-2</v>
      </c>
      <c r="P4029" t="b">
        <v>0</v>
      </c>
      <c r="Q4029" t="s">
        <v>8271</v>
      </c>
      <c r="R4029" s="7">
        <f t="shared" si="376"/>
        <v>30.714285714285715</v>
      </c>
      <c r="S4029" t="str">
        <f t="shared" si="372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 s="12">
        <f t="shared" si="373"/>
        <v>41795.730324074073</v>
      </c>
      <c r="J4030">
        <v>1402007500</v>
      </c>
      <c r="K4030" s="12">
        <f t="shared" si="374"/>
        <v>41765.730324074073</v>
      </c>
      <c r="L4030">
        <v>1399415500</v>
      </c>
      <c r="M4030" t="b">
        <v>0</v>
      </c>
      <c r="N4030">
        <v>11</v>
      </c>
      <c r="O4030" s="6">
        <f t="shared" si="375"/>
        <v>0.28050000000000003</v>
      </c>
      <c r="P4030" t="b">
        <v>0</v>
      </c>
      <c r="Q4030" t="s">
        <v>8271</v>
      </c>
      <c r="R4030" s="7">
        <f t="shared" si="376"/>
        <v>51</v>
      </c>
      <c r="S4030" t="str">
        <f t="shared" si="372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 s="12">
        <f t="shared" si="373"/>
        <v>42351.816782407404</v>
      </c>
      <c r="J4031">
        <v>1450053370</v>
      </c>
      <c r="K4031" s="12">
        <f t="shared" si="374"/>
        <v>42321.816782407404</v>
      </c>
      <c r="L4031">
        <v>1447461370</v>
      </c>
      <c r="M4031" t="b">
        <v>0</v>
      </c>
      <c r="N4031">
        <v>0</v>
      </c>
      <c r="O4031" s="6">
        <f t="shared" si="375"/>
        <v>0</v>
      </c>
      <c r="P4031" t="b">
        <v>0</v>
      </c>
      <c r="Q4031" t="s">
        <v>8271</v>
      </c>
      <c r="R4031" s="7" t="e">
        <f t="shared" si="376"/>
        <v>#DIV/0!</v>
      </c>
      <c r="S4031" t="str">
        <f t="shared" ref="S4031:S4094" si="378">LEFT(Q4031, FIND("/",Q4031) - 1)</f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 s="12">
        <f t="shared" si="373"/>
        <v>42403.575694444444</v>
      </c>
      <c r="J4032">
        <v>1454525340</v>
      </c>
      <c r="K4032" s="12">
        <f t="shared" si="374"/>
        <v>42374.446747685179</v>
      </c>
      <c r="L4032">
        <v>1452008599</v>
      </c>
      <c r="M4032" t="b">
        <v>0</v>
      </c>
      <c r="N4032">
        <v>6</v>
      </c>
      <c r="O4032" s="6">
        <f t="shared" si="375"/>
        <v>0.16</v>
      </c>
      <c r="P4032" t="b">
        <v>0</v>
      </c>
      <c r="Q4032" t="s">
        <v>8271</v>
      </c>
      <c r="R4032" s="7">
        <f t="shared" si="376"/>
        <v>66.666666666666671</v>
      </c>
      <c r="S4032" t="str">
        <f t="shared" si="378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 s="12">
        <f t="shared" si="373"/>
        <v>41991.418564814812</v>
      </c>
      <c r="J4033">
        <v>1418914964</v>
      </c>
      <c r="K4033" s="12">
        <f t="shared" si="374"/>
        <v>41941.376898148148</v>
      </c>
      <c r="L4033">
        <v>1414591364</v>
      </c>
      <c r="M4033" t="b">
        <v>0</v>
      </c>
      <c r="N4033">
        <v>0</v>
      </c>
      <c r="O4033" s="6">
        <f t="shared" si="375"/>
        <v>0</v>
      </c>
      <c r="P4033" t="b">
        <v>0</v>
      </c>
      <c r="Q4033" t="s">
        <v>8271</v>
      </c>
      <c r="R4033" s="7" t="e">
        <f t="shared" si="376"/>
        <v>#DIV/0!</v>
      </c>
      <c r="S4033" t="str">
        <f t="shared" si="378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 s="12">
        <f t="shared" si="373"/>
        <v>42353.642546296294</v>
      </c>
      <c r="J4034">
        <v>1450211116</v>
      </c>
      <c r="K4034" s="12">
        <f t="shared" si="374"/>
        <v>42293.60087962963</v>
      </c>
      <c r="L4034">
        <v>1445023516</v>
      </c>
      <c r="M4034" t="b">
        <v>0</v>
      </c>
      <c r="N4034">
        <v>7</v>
      </c>
      <c r="O4034" s="6">
        <f t="shared" si="375"/>
        <v>6.8287037037037035E-2</v>
      </c>
      <c r="P4034" t="b">
        <v>0</v>
      </c>
      <c r="Q4034" t="s">
        <v>8271</v>
      </c>
      <c r="R4034" s="7">
        <f t="shared" si="376"/>
        <v>59</v>
      </c>
      <c r="S4034" t="str">
        <f t="shared" si="378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 s="12">
        <f t="shared" ref="I4035:I4098" si="379">(J4035/86400)+25569+(-5/24)</f>
        <v>42645.166666666664</v>
      </c>
      <c r="J4035">
        <v>1475398800</v>
      </c>
      <c r="K4035" s="12">
        <f t="shared" ref="K4035:K4098" si="380">(L4035/86400)+25569+(-5/24)</f>
        <v>42614.06046296296</v>
      </c>
      <c r="L4035">
        <v>1472711224</v>
      </c>
      <c r="M4035" t="b">
        <v>0</v>
      </c>
      <c r="N4035">
        <v>94</v>
      </c>
      <c r="O4035" s="6">
        <f t="shared" ref="O4035:O4098" si="381">E4035/D4035</f>
        <v>0.25698702928870293</v>
      </c>
      <c r="P4035" t="b">
        <v>0</v>
      </c>
      <c r="Q4035" t="s">
        <v>8271</v>
      </c>
      <c r="R4035" s="7">
        <f t="shared" ref="R4035:R4098" si="382">E4035/N4035</f>
        <v>65.340319148936175</v>
      </c>
      <c r="S4035" t="str">
        <f t="shared" si="378"/>
        <v>theater</v>
      </c>
      <c r="T4035" t="str">
        <f t="shared" ref="T4035:T4098" si="383">RIGHT(Q4035, LEN(Q4035) - FIND("/",Q4035))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 s="12">
        <f t="shared" si="379"/>
        <v>42097.697337962956</v>
      </c>
      <c r="J4036">
        <v>1428097450</v>
      </c>
      <c r="K4036" s="12">
        <f t="shared" si="380"/>
        <v>42067.739004629628</v>
      </c>
      <c r="L4036">
        <v>1425509050</v>
      </c>
      <c r="M4036" t="b">
        <v>0</v>
      </c>
      <c r="N4036">
        <v>2</v>
      </c>
      <c r="O4036" s="6">
        <f t="shared" si="381"/>
        <v>1.4814814814814815E-2</v>
      </c>
      <c r="P4036" t="b">
        <v>0</v>
      </c>
      <c r="Q4036" t="s">
        <v>8271</v>
      </c>
      <c r="R4036" s="7">
        <f t="shared" si="382"/>
        <v>100</v>
      </c>
      <c r="S4036" t="str">
        <f t="shared" si="378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 s="12">
        <f t="shared" si="379"/>
        <v>41933.674618055556</v>
      </c>
      <c r="J4037">
        <v>1413925887</v>
      </c>
      <c r="K4037" s="12">
        <f t="shared" si="380"/>
        <v>41903.674618055556</v>
      </c>
      <c r="L4037">
        <v>1411333887</v>
      </c>
      <c r="M4037" t="b">
        <v>0</v>
      </c>
      <c r="N4037">
        <v>25</v>
      </c>
      <c r="O4037" s="6">
        <f t="shared" si="381"/>
        <v>0.36849999999999999</v>
      </c>
      <c r="P4037" t="b">
        <v>0</v>
      </c>
      <c r="Q4037" t="s">
        <v>8271</v>
      </c>
      <c r="R4037" s="7">
        <f t="shared" si="382"/>
        <v>147.4</v>
      </c>
      <c r="S4037" t="str">
        <f t="shared" si="378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 s="12">
        <f t="shared" si="379"/>
        <v>41821.729166666664</v>
      </c>
      <c r="J4038">
        <v>1404253800</v>
      </c>
      <c r="K4038" s="12">
        <f t="shared" si="380"/>
        <v>41804.728750000002</v>
      </c>
      <c r="L4038">
        <v>1402784964</v>
      </c>
      <c r="M4038" t="b">
        <v>0</v>
      </c>
      <c r="N4038">
        <v>17</v>
      </c>
      <c r="O4038" s="6">
        <f t="shared" si="381"/>
        <v>0.47049999999999997</v>
      </c>
      <c r="P4038" t="b">
        <v>0</v>
      </c>
      <c r="Q4038" t="s">
        <v>8271</v>
      </c>
      <c r="R4038" s="7">
        <f t="shared" si="382"/>
        <v>166.05882352941177</v>
      </c>
      <c r="S4038" t="str">
        <f t="shared" si="378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 s="12">
        <f t="shared" si="379"/>
        <v>42514.392361111109</v>
      </c>
      <c r="J4039">
        <v>1464099900</v>
      </c>
      <c r="K4039" s="12">
        <f t="shared" si="380"/>
        <v>42496.862442129626</v>
      </c>
      <c r="L4039">
        <v>1462585315</v>
      </c>
      <c r="M4039" t="b">
        <v>0</v>
      </c>
      <c r="N4039">
        <v>2</v>
      </c>
      <c r="O4039" s="6">
        <f t="shared" si="381"/>
        <v>0.11428571428571428</v>
      </c>
      <c r="P4039" t="b">
        <v>0</v>
      </c>
      <c r="Q4039" t="s">
        <v>8271</v>
      </c>
      <c r="R4039" s="7">
        <f t="shared" si="382"/>
        <v>40</v>
      </c>
      <c r="S4039" t="str">
        <f t="shared" si="378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 s="12">
        <f t="shared" si="379"/>
        <v>41929.590393518512</v>
      </c>
      <c r="J4040">
        <v>1413573010</v>
      </c>
      <c r="K4040" s="12">
        <f t="shared" si="380"/>
        <v>41869.590393518512</v>
      </c>
      <c r="L4040">
        <v>1408389010</v>
      </c>
      <c r="M4040" t="b">
        <v>0</v>
      </c>
      <c r="N4040">
        <v>4</v>
      </c>
      <c r="O4040" s="6">
        <f t="shared" si="381"/>
        <v>0.12039999999999999</v>
      </c>
      <c r="P4040" t="b">
        <v>0</v>
      </c>
      <c r="Q4040" t="s">
        <v>8271</v>
      </c>
      <c r="R4040" s="7">
        <f t="shared" si="382"/>
        <v>75.25</v>
      </c>
      <c r="S4040" t="str">
        <f t="shared" si="378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 s="12">
        <f t="shared" si="379"/>
        <v>42339.040972222218</v>
      </c>
      <c r="J4041">
        <v>1448949540</v>
      </c>
      <c r="K4041" s="12">
        <f t="shared" si="380"/>
        <v>42305.462581018517</v>
      </c>
      <c r="L4041">
        <v>1446048367</v>
      </c>
      <c r="M4041" t="b">
        <v>0</v>
      </c>
      <c r="N4041">
        <v>5</v>
      </c>
      <c r="O4041" s="6">
        <f t="shared" si="381"/>
        <v>0.6</v>
      </c>
      <c r="P4041" t="b">
        <v>0</v>
      </c>
      <c r="Q4041" t="s">
        <v>8271</v>
      </c>
      <c r="R4041" s="7">
        <f t="shared" si="382"/>
        <v>60</v>
      </c>
      <c r="S4041" t="str">
        <f t="shared" si="378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 s="12">
        <f t="shared" si="379"/>
        <v>42202.916666666664</v>
      </c>
      <c r="J4042">
        <v>1437188400</v>
      </c>
      <c r="K4042" s="12">
        <f t="shared" si="380"/>
        <v>42144.023194444446</v>
      </c>
      <c r="L4042">
        <v>1432100004</v>
      </c>
      <c r="M4042" t="b">
        <v>0</v>
      </c>
      <c r="N4042">
        <v>2</v>
      </c>
      <c r="O4042" s="6">
        <f t="shared" si="381"/>
        <v>0.3125</v>
      </c>
      <c r="P4042" t="b">
        <v>0</v>
      </c>
      <c r="Q4042" t="s">
        <v>8271</v>
      </c>
      <c r="R4042" s="7">
        <f t="shared" si="382"/>
        <v>1250</v>
      </c>
      <c r="S4042" t="str">
        <f t="shared" si="378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 s="12">
        <f t="shared" si="379"/>
        <v>42619.265671296293</v>
      </c>
      <c r="J4043">
        <v>1473160954</v>
      </c>
      <c r="K4043" s="12">
        <f t="shared" si="380"/>
        <v>42559.265671296293</v>
      </c>
      <c r="L4043">
        <v>1467976954</v>
      </c>
      <c r="M4043" t="b">
        <v>0</v>
      </c>
      <c r="N4043">
        <v>2</v>
      </c>
      <c r="O4043" s="6">
        <f t="shared" si="381"/>
        <v>4.1999999999999997E-3</v>
      </c>
      <c r="P4043" t="b">
        <v>0</v>
      </c>
      <c r="Q4043" t="s">
        <v>8271</v>
      </c>
      <c r="R4043" s="7">
        <f t="shared" si="382"/>
        <v>10.5</v>
      </c>
      <c r="S4043" t="str">
        <f t="shared" si="378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 s="12">
        <f t="shared" si="379"/>
        <v>42024.594444444439</v>
      </c>
      <c r="J4044">
        <v>1421781360</v>
      </c>
      <c r="K4044" s="12">
        <f t="shared" si="380"/>
        <v>41994.875740740739</v>
      </c>
      <c r="L4044">
        <v>1419213664</v>
      </c>
      <c r="M4044" t="b">
        <v>0</v>
      </c>
      <c r="N4044">
        <v>3</v>
      </c>
      <c r="O4044" s="6">
        <f t="shared" si="381"/>
        <v>2.0999999999999999E-3</v>
      </c>
      <c r="P4044" t="b">
        <v>0</v>
      </c>
      <c r="Q4044" t="s">
        <v>8271</v>
      </c>
      <c r="R4044" s="7">
        <f t="shared" si="382"/>
        <v>7</v>
      </c>
      <c r="S4044" t="str">
        <f t="shared" si="378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 s="12">
        <f t="shared" si="379"/>
        <v>41963.749131944445</v>
      </c>
      <c r="J4045">
        <v>1416524325</v>
      </c>
      <c r="K4045" s="12">
        <f t="shared" si="380"/>
        <v>41948.749131944445</v>
      </c>
      <c r="L4045">
        <v>1415228325</v>
      </c>
      <c r="M4045" t="b">
        <v>0</v>
      </c>
      <c r="N4045">
        <v>0</v>
      </c>
      <c r="O4045" s="6">
        <f t="shared" si="381"/>
        <v>0</v>
      </c>
      <c r="P4045" t="b">
        <v>0</v>
      </c>
      <c r="Q4045" t="s">
        <v>8271</v>
      </c>
      <c r="R4045" s="7" t="e">
        <f t="shared" si="382"/>
        <v>#DIV/0!</v>
      </c>
      <c r="S4045" t="str">
        <f t="shared" si="378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 s="12">
        <f t="shared" si="379"/>
        <v>42103.999999999993</v>
      </c>
      <c r="J4046">
        <v>1428642000</v>
      </c>
      <c r="K4046" s="12">
        <f t="shared" si="380"/>
        <v>42074.011365740742</v>
      </c>
      <c r="L4046">
        <v>1426050982</v>
      </c>
      <c r="M4046" t="b">
        <v>0</v>
      </c>
      <c r="N4046">
        <v>4</v>
      </c>
      <c r="O4046" s="6">
        <f t="shared" si="381"/>
        <v>0.375</v>
      </c>
      <c r="P4046" t="b">
        <v>0</v>
      </c>
      <c r="Q4046" t="s">
        <v>8271</v>
      </c>
      <c r="R4046" s="7">
        <f t="shared" si="382"/>
        <v>56.25</v>
      </c>
      <c r="S4046" t="str">
        <f t="shared" si="378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 s="12">
        <f t="shared" si="379"/>
        <v>41871.992928240739</v>
      </c>
      <c r="J4047">
        <v>1408596589</v>
      </c>
      <c r="K4047" s="12">
        <f t="shared" si="380"/>
        <v>41841.992928240739</v>
      </c>
      <c r="L4047">
        <v>1406004589</v>
      </c>
      <c r="M4047" t="b">
        <v>0</v>
      </c>
      <c r="N4047">
        <v>1</v>
      </c>
      <c r="O4047" s="6">
        <f t="shared" si="381"/>
        <v>2.0000000000000001E-4</v>
      </c>
      <c r="P4047" t="b">
        <v>0</v>
      </c>
      <c r="Q4047" t="s">
        <v>8271</v>
      </c>
      <c r="R4047" s="7">
        <f t="shared" si="382"/>
        <v>1</v>
      </c>
      <c r="S4047" t="str">
        <f t="shared" si="378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 s="12">
        <f t="shared" si="379"/>
        <v>41934.442245370366</v>
      </c>
      <c r="J4048">
        <v>1413992210</v>
      </c>
      <c r="K4048" s="12">
        <f t="shared" si="380"/>
        <v>41904.442245370366</v>
      </c>
      <c r="L4048">
        <v>1411400210</v>
      </c>
      <c r="M4048" t="b">
        <v>0</v>
      </c>
      <c r="N4048">
        <v>12</v>
      </c>
      <c r="O4048" s="6">
        <f t="shared" si="381"/>
        <v>8.2142857142857142E-2</v>
      </c>
      <c r="P4048" t="b">
        <v>0</v>
      </c>
      <c r="Q4048" t="s">
        <v>8271</v>
      </c>
      <c r="R4048" s="7">
        <f t="shared" si="382"/>
        <v>38.333333333333336</v>
      </c>
      <c r="S4048" t="str">
        <f t="shared" si="378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 s="12">
        <f t="shared" si="379"/>
        <v>42014.833333333336</v>
      </c>
      <c r="J4049">
        <v>1420938000</v>
      </c>
      <c r="K4049" s="12">
        <f t="shared" si="380"/>
        <v>41990.814155092587</v>
      </c>
      <c r="L4049">
        <v>1418862743</v>
      </c>
      <c r="M4049" t="b">
        <v>0</v>
      </c>
      <c r="N4049">
        <v>4</v>
      </c>
      <c r="O4049" s="6">
        <f t="shared" si="381"/>
        <v>2.1999999999999999E-2</v>
      </c>
      <c r="P4049" t="b">
        <v>0</v>
      </c>
      <c r="Q4049" t="s">
        <v>8271</v>
      </c>
      <c r="R4049" s="7">
        <f t="shared" si="382"/>
        <v>27.5</v>
      </c>
      <c r="S4049" t="str">
        <f t="shared" si="378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 s="12">
        <f t="shared" si="379"/>
        <v>42471.259108796294</v>
      </c>
      <c r="J4050">
        <v>1460373187</v>
      </c>
      <c r="K4050" s="12">
        <f t="shared" si="380"/>
        <v>42436.300775462958</v>
      </c>
      <c r="L4050">
        <v>1457352787</v>
      </c>
      <c r="M4050" t="b">
        <v>0</v>
      </c>
      <c r="N4050">
        <v>91</v>
      </c>
      <c r="O4050" s="6">
        <f t="shared" si="381"/>
        <v>0.17652941176470588</v>
      </c>
      <c r="P4050" t="b">
        <v>0</v>
      </c>
      <c r="Q4050" t="s">
        <v>8271</v>
      </c>
      <c r="R4050" s="7">
        <f t="shared" si="382"/>
        <v>32.978021978021978</v>
      </c>
      <c r="S4050" t="str">
        <f t="shared" si="378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 s="12">
        <f t="shared" si="379"/>
        <v>42199.750173611108</v>
      </c>
      <c r="J4051">
        <v>1436914815</v>
      </c>
      <c r="K4051" s="12">
        <f t="shared" si="380"/>
        <v>42169.750173611108</v>
      </c>
      <c r="L4051">
        <v>1434322815</v>
      </c>
      <c r="M4051" t="b">
        <v>0</v>
      </c>
      <c r="N4051">
        <v>1</v>
      </c>
      <c r="O4051" s="6">
        <f t="shared" si="381"/>
        <v>8.0000000000000004E-4</v>
      </c>
      <c r="P4051" t="b">
        <v>0</v>
      </c>
      <c r="Q4051" t="s">
        <v>8271</v>
      </c>
      <c r="R4051" s="7">
        <f t="shared" si="382"/>
        <v>16</v>
      </c>
      <c r="S4051" t="str">
        <f t="shared" si="378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 s="12">
        <f t="shared" si="379"/>
        <v>41935.428136574068</v>
      </c>
      <c r="J4052">
        <v>1414077391</v>
      </c>
      <c r="K4052" s="12">
        <f t="shared" si="380"/>
        <v>41905.428136574068</v>
      </c>
      <c r="L4052">
        <v>1411485391</v>
      </c>
      <c r="M4052" t="b">
        <v>0</v>
      </c>
      <c r="N4052">
        <v>1</v>
      </c>
      <c r="O4052" s="6">
        <f t="shared" si="381"/>
        <v>6.6666666666666664E-4</v>
      </c>
      <c r="P4052" t="b">
        <v>0</v>
      </c>
      <c r="Q4052" t="s">
        <v>8271</v>
      </c>
      <c r="R4052" s="7">
        <f t="shared" si="382"/>
        <v>1</v>
      </c>
      <c r="S4052" t="str">
        <f t="shared" si="378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 s="12">
        <f t="shared" si="379"/>
        <v>41768.078472222223</v>
      </c>
      <c r="J4053">
        <v>1399618380</v>
      </c>
      <c r="K4053" s="12">
        <f t="shared" si="380"/>
        <v>41761.601817129624</v>
      </c>
      <c r="L4053">
        <v>1399058797</v>
      </c>
      <c r="M4053" t="b">
        <v>0</v>
      </c>
      <c r="N4053">
        <v>0</v>
      </c>
      <c r="O4053" s="6">
        <f t="shared" si="381"/>
        <v>0</v>
      </c>
      <c r="P4053" t="b">
        <v>0</v>
      </c>
      <c r="Q4053" t="s">
        <v>8271</v>
      </c>
      <c r="R4053" s="7" t="e">
        <f t="shared" si="382"/>
        <v>#DIV/0!</v>
      </c>
      <c r="S4053" t="str">
        <f t="shared" si="378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 s="12">
        <f t="shared" si="379"/>
        <v>41925.670324074068</v>
      </c>
      <c r="J4054">
        <v>1413234316</v>
      </c>
      <c r="K4054" s="12">
        <f t="shared" si="380"/>
        <v>41865.670324074068</v>
      </c>
      <c r="L4054">
        <v>1408050316</v>
      </c>
      <c r="M4054" t="b">
        <v>0</v>
      </c>
      <c r="N4054">
        <v>13</v>
      </c>
      <c r="O4054" s="6">
        <f t="shared" si="381"/>
        <v>0.37533333333333335</v>
      </c>
      <c r="P4054" t="b">
        <v>0</v>
      </c>
      <c r="Q4054" t="s">
        <v>8271</v>
      </c>
      <c r="R4054" s="7">
        <f t="shared" si="382"/>
        <v>86.615384615384613</v>
      </c>
      <c r="S4054" t="str">
        <f t="shared" si="378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 s="12">
        <f t="shared" si="379"/>
        <v>41958.624999999993</v>
      </c>
      <c r="J4055">
        <v>1416081600</v>
      </c>
      <c r="K4055" s="12">
        <f t="shared" si="380"/>
        <v>41928.481805555552</v>
      </c>
      <c r="L4055">
        <v>1413477228</v>
      </c>
      <c r="M4055" t="b">
        <v>0</v>
      </c>
      <c r="N4055">
        <v>2</v>
      </c>
      <c r="O4055" s="6">
        <f t="shared" si="381"/>
        <v>0.22</v>
      </c>
      <c r="P4055" t="b">
        <v>0</v>
      </c>
      <c r="Q4055" t="s">
        <v>8271</v>
      </c>
      <c r="R4055" s="7">
        <f t="shared" si="382"/>
        <v>55</v>
      </c>
      <c r="S4055" t="str">
        <f t="shared" si="378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 s="12">
        <f t="shared" si="379"/>
        <v>42643.958333333336</v>
      </c>
      <c r="J4056">
        <v>1475294400</v>
      </c>
      <c r="K4056" s="12">
        <f t="shared" si="380"/>
        <v>42613.632928240739</v>
      </c>
      <c r="L4056">
        <v>1472674285</v>
      </c>
      <c r="M4056" t="b">
        <v>0</v>
      </c>
      <c r="N4056">
        <v>0</v>
      </c>
      <c r="O4056" s="6">
        <f t="shared" si="381"/>
        <v>0</v>
      </c>
      <c r="P4056" t="b">
        <v>0</v>
      </c>
      <c r="Q4056" t="s">
        <v>8271</v>
      </c>
      <c r="R4056" s="7" t="e">
        <f t="shared" si="382"/>
        <v>#DIV/0!</v>
      </c>
      <c r="S4056" t="str">
        <f t="shared" si="378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 s="12">
        <f t="shared" si="379"/>
        <v>41809.44017361111</v>
      </c>
      <c r="J4057">
        <v>1403192031</v>
      </c>
      <c r="K4057" s="12">
        <f t="shared" si="380"/>
        <v>41779.44017361111</v>
      </c>
      <c r="L4057">
        <v>1400600031</v>
      </c>
      <c r="M4057" t="b">
        <v>0</v>
      </c>
      <c r="N4057">
        <v>21</v>
      </c>
      <c r="O4057" s="6">
        <f t="shared" si="381"/>
        <v>0.1762</v>
      </c>
      <c r="P4057" t="b">
        <v>0</v>
      </c>
      <c r="Q4057" t="s">
        <v>8271</v>
      </c>
      <c r="R4057" s="7">
        <f t="shared" si="382"/>
        <v>41.952380952380949</v>
      </c>
      <c r="S4057" t="str">
        <f t="shared" si="378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 s="12">
        <f t="shared" si="379"/>
        <v>42554.624305555553</v>
      </c>
      <c r="J4058">
        <v>1467575940</v>
      </c>
      <c r="K4058" s="12">
        <f t="shared" si="380"/>
        <v>42534.724988425922</v>
      </c>
      <c r="L4058">
        <v>1465856639</v>
      </c>
      <c r="M4058" t="b">
        <v>0</v>
      </c>
      <c r="N4058">
        <v>9</v>
      </c>
      <c r="O4058" s="6">
        <f t="shared" si="381"/>
        <v>0.53</v>
      </c>
      <c r="P4058" t="b">
        <v>0</v>
      </c>
      <c r="Q4058" t="s">
        <v>8271</v>
      </c>
      <c r="R4058" s="7">
        <f t="shared" si="382"/>
        <v>88.333333333333329</v>
      </c>
      <c r="S4058" t="str">
        <f t="shared" si="378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 s="12">
        <f t="shared" si="379"/>
        <v>42333.749999999993</v>
      </c>
      <c r="J4059">
        <v>1448492400</v>
      </c>
      <c r="K4059" s="12">
        <f t="shared" si="380"/>
        <v>42310.760185185187</v>
      </c>
      <c r="L4059">
        <v>1446506080</v>
      </c>
      <c r="M4059" t="b">
        <v>0</v>
      </c>
      <c r="N4059">
        <v>6</v>
      </c>
      <c r="O4059" s="6">
        <f t="shared" si="381"/>
        <v>0.22142857142857142</v>
      </c>
      <c r="P4059" t="b">
        <v>0</v>
      </c>
      <c r="Q4059" t="s">
        <v>8271</v>
      </c>
      <c r="R4059" s="7">
        <f t="shared" si="382"/>
        <v>129.16666666666666</v>
      </c>
      <c r="S4059" t="str">
        <f t="shared" si="378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 s="12">
        <f t="shared" si="379"/>
        <v>42460.957638888889</v>
      </c>
      <c r="J4060">
        <v>1459483140</v>
      </c>
      <c r="K4060" s="12">
        <f t="shared" si="380"/>
        <v>42445.852361111109</v>
      </c>
      <c r="L4060">
        <v>1458178044</v>
      </c>
      <c r="M4060" t="b">
        <v>0</v>
      </c>
      <c r="N4060">
        <v>4</v>
      </c>
      <c r="O4060" s="6">
        <f t="shared" si="381"/>
        <v>2.5333333333333333E-2</v>
      </c>
      <c r="P4060" t="b">
        <v>0</v>
      </c>
      <c r="Q4060" t="s">
        <v>8271</v>
      </c>
      <c r="R4060" s="7">
        <f t="shared" si="382"/>
        <v>23.75</v>
      </c>
      <c r="S4060" t="str">
        <f t="shared" si="378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 s="12">
        <f t="shared" si="379"/>
        <v>41897.916666666664</v>
      </c>
      <c r="J4061">
        <v>1410836400</v>
      </c>
      <c r="K4061" s="12">
        <f t="shared" si="380"/>
        <v>41866.432314814811</v>
      </c>
      <c r="L4061">
        <v>1408116152</v>
      </c>
      <c r="M4061" t="b">
        <v>0</v>
      </c>
      <c r="N4061">
        <v>7</v>
      </c>
      <c r="O4061" s="6">
        <f t="shared" si="381"/>
        <v>2.5000000000000001E-2</v>
      </c>
      <c r="P4061" t="b">
        <v>0</v>
      </c>
      <c r="Q4061" t="s">
        <v>8271</v>
      </c>
      <c r="R4061" s="7">
        <f t="shared" si="382"/>
        <v>35.714285714285715</v>
      </c>
      <c r="S4061" t="str">
        <f t="shared" si="378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 s="12">
        <f t="shared" si="379"/>
        <v>41813.458333333328</v>
      </c>
      <c r="J4062">
        <v>1403539200</v>
      </c>
      <c r="K4062" s="12">
        <f t="shared" si="380"/>
        <v>41779.486759259256</v>
      </c>
      <c r="L4062">
        <v>1400604056</v>
      </c>
      <c r="M4062" t="b">
        <v>0</v>
      </c>
      <c r="N4062">
        <v>5</v>
      </c>
      <c r="O4062" s="6">
        <f t="shared" si="381"/>
        <v>2.8500000000000001E-2</v>
      </c>
      <c r="P4062" t="b">
        <v>0</v>
      </c>
      <c r="Q4062" t="s">
        <v>8271</v>
      </c>
      <c r="R4062" s="7">
        <f t="shared" si="382"/>
        <v>57</v>
      </c>
      <c r="S4062" t="str">
        <f t="shared" si="378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 s="12">
        <f t="shared" si="379"/>
        <v>42480.891469907401</v>
      </c>
      <c r="J4063">
        <v>1461205423</v>
      </c>
      <c r="K4063" s="12">
        <f t="shared" si="380"/>
        <v>42420.933136574073</v>
      </c>
      <c r="L4063">
        <v>1456025023</v>
      </c>
      <c r="M4063" t="b">
        <v>0</v>
      </c>
      <c r="N4063">
        <v>0</v>
      </c>
      <c r="O4063" s="6">
        <f t="shared" si="381"/>
        <v>0</v>
      </c>
      <c r="P4063" t="b">
        <v>0</v>
      </c>
      <c r="Q4063" t="s">
        <v>8271</v>
      </c>
      <c r="R4063" s="7" t="e">
        <f t="shared" si="382"/>
        <v>#DIV/0!</v>
      </c>
      <c r="S4063" t="str">
        <f t="shared" si="378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 s="12">
        <f t="shared" si="379"/>
        <v>42553.530879629623</v>
      </c>
      <c r="J4064">
        <v>1467481468</v>
      </c>
      <c r="K4064" s="12">
        <f t="shared" si="380"/>
        <v>42523.530879629623</v>
      </c>
      <c r="L4064">
        <v>1464889468</v>
      </c>
      <c r="M4064" t="b">
        <v>0</v>
      </c>
      <c r="N4064">
        <v>3</v>
      </c>
      <c r="O4064" s="6">
        <f t="shared" si="381"/>
        <v>2.4500000000000001E-2</v>
      </c>
      <c r="P4064" t="b">
        <v>0</v>
      </c>
      <c r="Q4064" t="s">
        <v>8271</v>
      </c>
      <c r="R4064" s="7">
        <f t="shared" si="382"/>
        <v>163.33333333333334</v>
      </c>
      <c r="S4064" t="str">
        <f t="shared" si="378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 s="12">
        <f t="shared" si="379"/>
        <v>41817.473194444443</v>
      </c>
      <c r="J4065">
        <v>1403886084</v>
      </c>
      <c r="K4065" s="12">
        <f t="shared" si="380"/>
        <v>41787.473194444443</v>
      </c>
      <c r="L4065">
        <v>1401294084</v>
      </c>
      <c r="M4065" t="b">
        <v>0</v>
      </c>
      <c r="N4065">
        <v>9</v>
      </c>
      <c r="O4065" s="6">
        <f t="shared" si="381"/>
        <v>1.4210526315789474E-2</v>
      </c>
      <c r="P4065" t="b">
        <v>0</v>
      </c>
      <c r="Q4065" t="s">
        <v>8271</v>
      </c>
      <c r="R4065" s="7">
        <f t="shared" si="382"/>
        <v>15</v>
      </c>
      <c r="S4065" t="str">
        <f t="shared" si="378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 s="12">
        <f t="shared" si="379"/>
        <v>42123.379930555551</v>
      </c>
      <c r="J4066">
        <v>1430316426</v>
      </c>
      <c r="K4066" s="12">
        <f t="shared" si="380"/>
        <v>42093.379930555551</v>
      </c>
      <c r="L4066">
        <v>1427724426</v>
      </c>
      <c r="M4066" t="b">
        <v>0</v>
      </c>
      <c r="N4066">
        <v>6</v>
      </c>
      <c r="O4066" s="6">
        <f t="shared" si="381"/>
        <v>0.1925</v>
      </c>
      <c r="P4066" t="b">
        <v>0</v>
      </c>
      <c r="Q4066" t="s">
        <v>8271</v>
      </c>
      <c r="R4066" s="7">
        <f t="shared" si="382"/>
        <v>64.166666666666671</v>
      </c>
      <c r="S4066" t="str">
        <f t="shared" si="378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 s="12">
        <f t="shared" si="379"/>
        <v>41863.74318287037</v>
      </c>
      <c r="J4067">
        <v>1407883811</v>
      </c>
      <c r="K4067" s="12">
        <f t="shared" si="380"/>
        <v>41833.74318287037</v>
      </c>
      <c r="L4067">
        <v>1405291811</v>
      </c>
      <c r="M4067" t="b">
        <v>0</v>
      </c>
      <c r="N4067">
        <v>4</v>
      </c>
      <c r="O4067" s="6">
        <f t="shared" si="381"/>
        <v>6.7499999999999999E-3</v>
      </c>
      <c r="P4067" t="b">
        <v>0</v>
      </c>
      <c r="Q4067" t="s">
        <v>8271</v>
      </c>
      <c r="R4067" s="7">
        <f t="shared" si="382"/>
        <v>6.75</v>
      </c>
      <c r="S4067" t="str">
        <f t="shared" si="378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 s="12">
        <f t="shared" si="379"/>
        <v>42508.830879629626</v>
      </c>
      <c r="J4068">
        <v>1463619388</v>
      </c>
      <c r="K4068" s="12">
        <f t="shared" si="380"/>
        <v>42478.830879629626</v>
      </c>
      <c r="L4068">
        <v>1461027388</v>
      </c>
      <c r="M4068" t="b">
        <v>0</v>
      </c>
      <c r="N4068">
        <v>1</v>
      </c>
      <c r="O4068" s="6">
        <f t="shared" si="381"/>
        <v>1.6666666666666668E-3</v>
      </c>
      <c r="P4068" t="b">
        <v>0</v>
      </c>
      <c r="Q4068" t="s">
        <v>8271</v>
      </c>
      <c r="R4068" s="7">
        <f t="shared" si="382"/>
        <v>25</v>
      </c>
      <c r="S4068" t="str">
        <f t="shared" si="378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 s="12">
        <f t="shared" si="379"/>
        <v>42274.909143518518</v>
      </c>
      <c r="J4069">
        <v>1443408550</v>
      </c>
      <c r="K4069" s="12">
        <f t="shared" si="380"/>
        <v>42234.909143518518</v>
      </c>
      <c r="L4069">
        <v>1439952550</v>
      </c>
      <c r="M4069" t="b">
        <v>0</v>
      </c>
      <c r="N4069">
        <v>17</v>
      </c>
      <c r="O4069" s="6">
        <f t="shared" si="381"/>
        <v>0.60899999999999999</v>
      </c>
      <c r="P4069" t="b">
        <v>0</v>
      </c>
      <c r="Q4069" t="s">
        <v>8271</v>
      </c>
      <c r="R4069" s="7">
        <f t="shared" si="382"/>
        <v>179.11764705882354</v>
      </c>
      <c r="S4069" t="str">
        <f t="shared" si="378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 s="12">
        <f t="shared" si="379"/>
        <v>42748.753472222219</v>
      </c>
      <c r="J4070">
        <v>1484348700</v>
      </c>
      <c r="K4070" s="12">
        <f t="shared" si="380"/>
        <v>42718.755266203698</v>
      </c>
      <c r="L4070">
        <v>1481756855</v>
      </c>
      <c r="M4070" t="b">
        <v>0</v>
      </c>
      <c r="N4070">
        <v>1</v>
      </c>
      <c r="O4070" s="6">
        <f t="shared" si="381"/>
        <v>0.01</v>
      </c>
      <c r="P4070" t="b">
        <v>0</v>
      </c>
      <c r="Q4070" t="s">
        <v>8271</v>
      </c>
      <c r="R4070" s="7">
        <f t="shared" si="382"/>
        <v>34.950000000000003</v>
      </c>
      <c r="S4070" t="str">
        <f t="shared" si="378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 s="12">
        <f t="shared" si="379"/>
        <v>42063.291666666664</v>
      </c>
      <c r="J4071">
        <v>1425124800</v>
      </c>
      <c r="K4071" s="12">
        <f t="shared" si="380"/>
        <v>42022.453194444439</v>
      </c>
      <c r="L4071">
        <v>1421596356</v>
      </c>
      <c r="M4071" t="b">
        <v>0</v>
      </c>
      <c r="N4071">
        <v>13</v>
      </c>
      <c r="O4071" s="6">
        <f t="shared" si="381"/>
        <v>0.34399999999999997</v>
      </c>
      <c r="P4071" t="b">
        <v>0</v>
      </c>
      <c r="Q4071" t="s">
        <v>8271</v>
      </c>
      <c r="R4071" s="7">
        <f t="shared" si="382"/>
        <v>33.07692307692308</v>
      </c>
      <c r="S4071" t="str">
        <f t="shared" si="378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 s="12">
        <f t="shared" si="379"/>
        <v>42063.916666666664</v>
      </c>
      <c r="J4072">
        <v>1425178800</v>
      </c>
      <c r="K4072" s="12">
        <f t="shared" si="380"/>
        <v>42031.458564814813</v>
      </c>
      <c r="L4072">
        <v>1422374420</v>
      </c>
      <c r="M4072" t="b">
        <v>0</v>
      </c>
      <c r="N4072">
        <v>6</v>
      </c>
      <c r="O4072" s="6">
        <f t="shared" si="381"/>
        <v>0.16500000000000001</v>
      </c>
      <c r="P4072" t="b">
        <v>0</v>
      </c>
      <c r="Q4072" t="s">
        <v>8271</v>
      </c>
      <c r="R4072" s="7">
        <f t="shared" si="382"/>
        <v>27.5</v>
      </c>
      <c r="S4072" t="str">
        <f t="shared" si="378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 s="12">
        <f t="shared" si="379"/>
        <v>42730.59642361111</v>
      </c>
      <c r="J4073">
        <v>1482779931</v>
      </c>
      <c r="K4073" s="12">
        <f t="shared" si="380"/>
        <v>42700.59642361111</v>
      </c>
      <c r="L4073">
        <v>1480187931</v>
      </c>
      <c r="M4073" t="b">
        <v>0</v>
      </c>
      <c r="N4073">
        <v>0</v>
      </c>
      <c r="O4073" s="6">
        <f t="shared" si="381"/>
        <v>0</v>
      </c>
      <c r="P4073" t="b">
        <v>0</v>
      </c>
      <c r="Q4073" t="s">
        <v>8271</v>
      </c>
      <c r="R4073" s="7" t="e">
        <f t="shared" si="382"/>
        <v>#DIV/0!</v>
      </c>
      <c r="S4073" t="str">
        <f t="shared" si="378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 s="12">
        <f t="shared" si="379"/>
        <v>41872.566099537034</v>
      </c>
      <c r="J4074">
        <v>1408646111</v>
      </c>
      <c r="K4074" s="12">
        <f t="shared" si="380"/>
        <v>41812.566099537034</v>
      </c>
      <c r="L4074">
        <v>1403462111</v>
      </c>
      <c r="M4074" t="b">
        <v>0</v>
      </c>
      <c r="N4074">
        <v>2</v>
      </c>
      <c r="O4074" s="6">
        <f t="shared" si="381"/>
        <v>4.0000000000000001E-3</v>
      </c>
      <c r="P4074" t="b">
        <v>0</v>
      </c>
      <c r="Q4074" t="s">
        <v>8271</v>
      </c>
      <c r="R4074" s="7">
        <f t="shared" si="382"/>
        <v>2</v>
      </c>
      <c r="S4074" t="str">
        <f t="shared" si="378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 s="12">
        <f t="shared" si="379"/>
        <v>42132.958333333336</v>
      </c>
      <c r="J4075">
        <v>1431144000</v>
      </c>
      <c r="K4075" s="12">
        <f t="shared" si="380"/>
        <v>42078.136874999997</v>
      </c>
      <c r="L4075">
        <v>1426407426</v>
      </c>
      <c r="M4075" t="b">
        <v>0</v>
      </c>
      <c r="N4075">
        <v>2</v>
      </c>
      <c r="O4075" s="6">
        <f t="shared" si="381"/>
        <v>1.0571428571428572E-2</v>
      </c>
      <c r="P4075" t="b">
        <v>0</v>
      </c>
      <c r="Q4075" t="s">
        <v>8271</v>
      </c>
      <c r="R4075" s="7">
        <f t="shared" si="382"/>
        <v>18.5</v>
      </c>
      <c r="S4075" t="str">
        <f t="shared" si="378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 s="12">
        <f t="shared" si="379"/>
        <v>42313.386284722219</v>
      </c>
      <c r="J4076">
        <v>1446732975</v>
      </c>
      <c r="K4076" s="12">
        <f t="shared" si="380"/>
        <v>42283.344618055555</v>
      </c>
      <c r="L4076">
        <v>1444137375</v>
      </c>
      <c r="M4076" t="b">
        <v>0</v>
      </c>
      <c r="N4076">
        <v>21</v>
      </c>
      <c r="O4076" s="6">
        <f t="shared" si="381"/>
        <v>0.26727272727272727</v>
      </c>
      <c r="P4076" t="b">
        <v>0</v>
      </c>
      <c r="Q4076" t="s">
        <v>8271</v>
      </c>
      <c r="R4076" s="7">
        <f t="shared" si="382"/>
        <v>35</v>
      </c>
      <c r="S4076" t="str">
        <f t="shared" si="378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 s="12">
        <f t="shared" si="379"/>
        <v>41820.519444444442</v>
      </c>
      <c r="J4077">
        <v>1404149280</v>
      </c>
      <c r="K4077" s="12">
        <f t="shared" si="380"/>
        <v>41778.837604166663</v>
      </c>
      <c r="L4077">
        <v>1400547969</v>
      </c>
      <c r="M4077" t="b">
        <v>0</v>
      </c>
      <c r="N4077">
        <v>13</v>
      </c>
      <c r="O4077" s="6">
        <f t="shared" si="381"/>
        <v>0.28799999999999998</v>
      </c>
      <c r="P4077" t="b">
        <v>0</v>
      </c>
      <c r="Q4077" t="s">
        <v>8271</v>
      </c>
      <c r="R4077" s="7">
        <f t="shared" si="382"/>
        <v>44.307692307692307</v>
      </c>
      <c r="S4077" t="str">
        <f t="shared" si="378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 s="12">
        <f t="shared" si="379"/>
        <v>41933.618750000001</v>
      </c>
      <c r="J4078">
        <v>1413921060</v>
      </c>
      <c r="K4078" s="12">
        <f t="shared" si="380"/>
        <v>41905.587372685179</v>
      </c>
      <c r="L4078">
        <v>1411499149</v>
      </c>
      <c r="M4078" t="b">
        <v>0</v>
      </c>
      <c r="N4078">
        <v>0</v>
      </c>
      <c r="O4078" s="6">
        <f t="shared" si="381"/>
        <v>0</v>
      </c>
      <c r="P4078" t="b">
        <v>0</v>
      </c>
      <c r="Q4078" t="s">
        <v>8271</v>
      </c>
      <c r="R4078" s="7" t="e">
        <f t="shared" si="382"/>
        <v>#DIV/0!</v>
      </c>
      <c r="S4078" t="str">
        <f t="shared" si="378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 s="12">
        <f t="shared" si="379"/>
        <v>42725.502245370364</v>
      </c>
      <c r="J4079">
        <v>1482339794</v>
      </c>
      <c r="K4079" s="12">
        <f t="shared" si="380"/>
        <v>42695.502245370364</v>
      </c>
      <c r="L4079">
        <v>1479747794</v>
      </c>
      <c r="M4079" t="b">
        <v>0</v>
      </c>
      <c r="N4079">
        <v>6</v>
      </c>
      <c r="O4079" s="6">
        <f t="shared" si="381"/>
        <v>8.8999999999999996E-2</v>
      </c>
      <c r="P4079" t="b">
        <v>0</v>
      </c>
      <c r="Q4079" t="s">
        <v>8271</v>
      </c>
      <c r="R4079" s="7">
        <f t="shared" si="382"/>
        <v>222.5</v>
      </c>
      <c r="S4079" t="str">
        <f t="shared" si="378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 s="12">
        <f t="shared" si="379"/>
        <v>42762.579189814809</v>
      </c>
      <c r="J4080">
        <v>1485543242</v>
      </c>
      <c r="K4080" s="12">
        <f t="shared" si="380"/>
        <v>42732.579189814809</v>
      </c>
      <c r="L4080">
        <v>1482951242</v>
      </c>
      <c r="M4080" t="b">
        <v>0</v>
      </c>
      <c r="N4080">
        <v>0</v>
      </c>
      <c r="O4080" s="6">
        <f t="shared" si="381"/>
        <v>0</v>
      </c>
      <c r="P4080" t="b">
        <v>0</v>
      </c>
      <c r="Q4080" t="s">
        <v>8271</v>
      </c>
      <c r="R4080" s="7" t="e">
        <f t="shared" si="382"/>
        <v>#DIV/0!</v>
      </c>
      <c r="S4080" t="str">
        <f t="shared" si="378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 s="12">
        <f t="shared" si="379"/>
        <v>42540.730567129627</v>
      </c>
      <c r="J4081">
        <v>1466375521</v>
      </c>
      <c r="K4081" s="12">
        <f t="shared" si="380"/>
        <v>42510.730567129627</v>
      </c>
      <c r="L4081">
        <v>1463783521</v>
      </c>
      <c r="M4081" t="b">
        <v>0</v>
      </c>
      <c r="N4081">
        <v>1</v>
      </c>
      <c r="O4081" s="6">
        <f t="shared" si="381"/>
        <v>1.6666666666666668E-3</v>
      </c>
      <c r="P4081" t="b">
        <v>0</v>
      </c>
      <c r="Q4081" t="s">
        <v>8271</v>
      </c>
      <c r="R4081" s="7">
        <f t="shared" si="382"/>
        <v>5</v>
      </c>
      <c r="S4081" t="str">
        <f t="shared" si="378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 s="12">
        <f t="shared" si="379"/>
        <v>42535.579166666663</v>
      </c>
      <c r="J4082">
        <v>1465930440</v>
      </c>
      <c r="K4082" s="12">
        <f t="shared" si="380"/>
        <v>42511.489768518521</v>
      </c>
      <c r="L4082">
        <v>1463849116</v>
      </c>
      <c r="M4082" t="b">
        <v>0</v>
      </c>
      <c r="N4082">
        <v>0</v>
      </c>
      <c r="O4082" s="6">
        <f t="shared" si="381"/>
        <v>0</v>
      </c>
      <c r="P4082" t="b">
        <v>0</v>
      </c>
      <c r="Q4082" t="s">
        <v>8271</v>
      </c>
      <c r="R4082" s="7" t="e">
        <f t="shared" si="382"/>
        <v>#DIV/0!</v>
      </c>
      <c r="S4082" t="str">
        <f t="shared" si="378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 s="12">
        <f t="shared" si="379"/>
        <v>42071.331307870372</v>
      </c>
      <c r="J4083">
        <v>1425819425</v>
      </c>
      <c r="K4083" s="12">
        <f t="shared" si="380"/>
        <v>42041.372974537029</v>
      </c>
      <c r="L4083">
        <v>1423231025</v>
      </c>
      <c r="M4083" t="b">
        <v>0</v>
      </c>
      <c r="N4083">
        <v>12</v>
      </c>
      <c r="O4083" s="6">
        <f t="shared" si="381"/>
        <v>0.15737410071942445</v>
      </c>
      <c r="P4083" t="b">
        <v>0</v>
      </c>
      <c r="Q4083" t="s">
        <v>8271</v>
      </c>
      <c r="R4083" s="7">
        <f t="shared" si="382"/>
        <v>29.166666666666668</v>
      </c>
      <c r="S4083" t="str">
        <f t="shared" si="378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 s="12">
        <f t="shared" si="379"/>
        <v>42322.749999999993</v>
      </c>
      <c r="J4084">
        <v>1447542000</v>
      </c>
      <c r="K4084" s="12">
        <f t="shared" si="380"/>
        <v>42306.980937499997</v>
      </c>
      <c r="L4084">
        <v>1446179553</v>
      </c>
      <c r="M4084" t="b">
        <v>0</v>
      </c>
      <c r="N4084">
        <v>2</v>
      </c>
      <c r="O4084" s="6">
        <f t="shared" si="381"/>
        <v>0.02</v>
      </c>
      <c r="P4084" t="b">
        <v>0</v>
      </c>
      <c r="Q4084" t="s">
        <v>8271</v>
      </c>
      <c r="R4084" s="7">
        <f t="shared" si="382"/>
        <v>1.5</v>
      </c>
      <c r="S4084" t="str">
        <f t="shared" si="378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 s="12">
        <f t="shared" si="379"/>
        <v>42383.553425925922</v>
      </c>
      <c r="J4085">
        <v>1452795416</v>
      </c>
      <c r="K4085" s="12">
        <f t="shared" si="380"/>
        <v>42353.553425925922</v>
      </c>
      <c r="L4085">
        <v>1450203416</v>
      </c>
      <c r="M4085" t="b">
        <v>0</v>
      </c>
      <c r="N4085">
        <v>6</v>
      </c>
      <c r="O4085" s="6">
        <f t="shared" si="381"/>
        <v>0.21685714285714286</v>
      </c>
      <c r="P4085" t="b">
        <v>0</v>
      </c>
      <c r="Q4085" t="s">
        <v>8271</v>
      </c>
      <c r="R4085" s="7">
        <f t="shared" si="382"/>
        <v>126.5</v>
      </c>
      <c r="S4085" t="str">
        <f t="shared" si="378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 s="12">
        <f t="shared" si="379"/>
        <v>42652.228078703702</v>
      </c>
      <c r="J4086">
        <v>1476008906</v>
      </c>
      <c r="K4086" s="12">
        <f t="shared" si="380"/>
        <v>42622.228078703702</v>
      </c>
      <c r="L4086">
        <v>1473416906</v>
      </c>
      <c r="M4086" t="b">
        <v>0</v>
      </c>
      <c r="N4086">
        <v>1</v>
      </c>
      <c r="O4086" s="6">
        <f t="shared" si="381"/>
        <v>3.3333333333333335E-3</v>
      </c>
      <c r="P4086" t="b">
        <v>0</v>
      </c>
      <c r="Q4086" t="s">
        <v>8271</v>
      </c>
      <c r="R4086" s="7">
        <f t="shared" si="382"/>
        <v>10</v>
      </c>
      <c r="S4086" t="str">
        <f t="shared" si="378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 s="12">
        <f t="shared" si="379"/>
        <v>42086.957638888889</v>
      </c>
      <c r="J4087">
        <v>1427169540</v>
      </c>
      <c r="K4087" s="12">
        <f t="shared" si="380"/>
        <v>42058.395543981482</v>
      </c>
      <c r="L4087">
        <v>1424701775</v>
      </c>
      <c r="M4087" t="b">
        <v>0</v>
      </c>
      <c r="N4087">
        <v>1</v>
      </c>
      <c r="O4087" s="6">
        <f t="shared" si="381"/>
        <v>2.8571428571428571E-3</v>
      </c>
      <c r="P4087" t="b">
        <v>0</v>
      </c>
      <c r="Q4087" t="s">
        <v>8271</v>
      </c>
      <c r="R4087" s="7">
        <f t="shared" si="382"/>
        <v>10</v>
      </c>
      <c r="S4087" t="str">
        <f t="shared" si="378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 s="12">
        <f t="shared" si="379"/>
        <v>42328.958333333336</v>
      </c>
      <c r="J4088">
        <v>1448078400</v>
      </c>
      <c r="K4088" s="12">
        <f t="shared" si="380"/>
        <v>42304.732627314814</v>
      </c>
      <c r="L4088">
        <v>1445985299</v>
      </c>
      <c r="M4088" t="b">
        <v>0</v>
      </c>
      <c r="N4088">
        <v>5</v>
      </c>
      <c r="O4088" s="6">
        <f t="shared" si="381"/>
        <v>4.7E-2</v>
      </c>
      <c r="P4088" t="b">
        <v>0</v>
      </c>
      <c r="Q4088" t="s">
        <v>8271</v>
      </c>
      <c r="R4088" s="7">
        <f t="shared" si="382"/>
        <v>9.4</v>
      </c>
      <c r="S4088" t="str">
        <f t="shared" si="378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 s="12">
        <f t="shared" si="379"/>
        <v>42568.53456018518</v>
      </c>
      <c r="J4089">
        <v>1468777786</v>
      </c>
      <c r="K4089" s="12">
        <f t="shared" si="380"/>
        <v>42538.53456018518</v>
      </c>
      <c r="L4089">
        <v>1466185786</v>
      </c>
      <c r="M4089" t="b">
        <v>0</v>
      </c>
      <c r="N4089">
        <v>0</v>
      </c>
      <c r="O4089" s="6">
        <f t="shared" si="381"/>
        <v>0</v>
      </c>
      <c r="P4089" t="b">
        <v>0</v>
      </c>
      <c r="Q4089" t="s">
        <v>8271</v>
      </c>
      <c r="R4089" s="7" t="e">
        <f t="shared" si="382"/>
        <v>#DIV/0!</v>
      </c>
      <c r="S4089" t="str">
        <f t="shared" si="378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 s="12">
        <f t="shared" si="379"/>
        <v>42020.226388888885</v>
      </c>
      <c r="J4090">
        <v>1421403960</v>
      </c>
      <c r="K4090" s="12">
        <f t="shared" si="380"/>
        <v>41990.40421296296</v>
      </c>
      <c r="L4090">
        <v>1418827324</v>
      </c>
      <c r="M4090" t="b">
        <v>0</v>
      </c>
      <c r="N4090">
        <v>3</v>
      </c>
      <c r="O4090" s="6">
        <f t="shared" si="381"/>
        <v>0.108</v>
      </c>
      <c r="P4090" t="b">
        <v>0</v>
      </c>
      <c r="Q4090" t="s">
        <v>8271</v>
      </c>
      <c r="R4090" s="7">
        <f t="shared" si="382"/>
        <v>72</v>
      </c>
      <c r="S4090" t="str">
        <f t="shared" si="378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 s="12">
        <f t="shared" si="379"/>
        <v>42155.524305555555</v>
      </c>
      <c r="J4091">
        <v>1433093700</v>
      </c>
      <c r="K4091" s="12">
        <f t="shared" si="380"/>
        <v>42122.524166666662</v>
      </c>
      <c r="L4091">
        <v>1430242488</v>
      </c>
      <c r="M4091" t="b">
        <v>0</v>
      </c>
      <c r="N4091">
        <v>8</v>
      </c>
      <c r="O4091" s="6">
        <f t="shared" si="381"/>
        <v>4.8000000000000001E-2</v>
      </c>
      <c r="P4091" t="b">
        <v>0</v>
      </c>
      <c r="Q4091" t="s">
        <v>8271</v>
      </c>
      <c r="R4091" s="7">
        <f t="shared" si="382"/>
        <v>30</v>
      </c>
      <c r="S4091" t="str">
        <f t="shared" si="378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 s="12">
        <f t="shared" si="379"/>
        <v>42223.416666666664</v>
      </c>
      <c r="J4092">
        <v>1438959600</v>
      </c>
      <c r="K4092" s="12">
        <f t="shared" si="380"/>
        <v>42209.464548611104</v>
      </c>
      <c r="L4092">
        <v>1437754137</v>
      </c>
      <c r="M4092" t="b">
        <v>0</v>
      </c>
      <c r="N4092">
        <v>3</v>
      </c>
      <c r="O4092" s="6">
        <f t="shared" si="381"/>
        <v>3.2000000000000001E-2</v>
      </c>
      <c r="P4092" t="b">
        <v>0</v>
      </c>
      <c r="Q4092" t="s">
        <v>8271</v>
      </c>
      <c r="R4092" s="7">
        <f t="shared" si="382"/>
        <v>10.666666666666666</v>
      </c>
      <c r="S4092" t="str">
        <f t="shared" si="378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 s="12">
        <f t="shared" si="379"/>
        <v>42020.298043981478</v>
      </c>
      <c r="J4093">
        <v>1421410151</v>
      </c>
      <c r="K4093" s="12">
        <f t="shared" si="380"/>
        <v>41990.298043981478</v>
      </c>
      <c r="L4093">
        <v>1418818151</v>
      </c>
      <c r="M4093" t="b">
        <v>0</v>
      </c>
      <c r="N4093">
        <v>8</v>
      </c>
      <c r="O4093" s="6">
        <f t="shared" si="381"/>
        <v>0.1275</v>
      </c>
      <c r="P4093" t="b">
        <v>0</v>
      </c>
      <c r="Q4093" t="s">
        <v>8271</v>
      </c>
      <c r="R4093" s="7">
        <f t="shared" si="382"/>
        <v>25.5</v>
      </c>
      <c r="S4093" t="str">
        <f t="shared" si="378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 s="12">
        <f t="shared" si="379"/>
        <v>42098.944988425923</v>
      </c>
      <c r="J4094">
        <v>1428205247</v>
      </c>
      <c r="K4094" s="12">
        <f t="shared" si="380"/>
        <v>42038.986655092587</v>
      </c>
      <c r="L4094">
        <v>1423024847</v>
      </c>
      <c r="M4094" t="b">
        <v>0</v>
      </c>
      <c r="N4094">
        <v>1</v>
      </c>
      <c r="O4094" s="6">
        <f t="shared" si="381"/>
        <v>1.8181818181818181E-4</v>
      </c>
      <c r="P4094" t="b">
        <v>0</v>
      </c>
      <c r="Q4094" t="s">
        <v>8271</v>
      </c>
      <c r="R4094" s="7">
        <f t="shared" si="382"/>
        <v>20</v>
      </c>
      <c r="S4094" t="str">
        <f t="shared" si="378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 s="12">
        <f t="shared" si="379"/>
        <v>42238.607557870368</v>
      </c>
      <c r="J4095">
        <v>1440272093</v>
      </c>
      <c r="K4095" s="12">
        <f t="shared" si="380"/>
        <v>42178.607557870368</v>
      </c>
      <c r="L4095">
        <v>1435088093</v>
      </c>
      <c r="M4095" t="b">
        <v>0</v>
      </c>
      <c r="N4095">
        <v>4</v>
      </c>
      <c r="O4095" s="6">
        <f t="shared" si="381"/>
        <v>2.4E-2</v>
      </c>
      <c r="P4095" t="b">
        <v>0</v>
      </c>
      <c r="Q4095" t="s">
        <v>8271</v>
      </c>
      <c r="R4095" s="7">
        <f t="shared" si="382"/>
        <v>15</v>
      </c>
      <c r="S4095" t="str">
        <f t="shared" ref="S4095:S4115" si="384">LEFT(Q4095, FIND("/",Q4095) - 1)</f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 s="12">
        <f t="shared" si="379"/>
        <v>41933.999305555553</v>
      </c>
      <c r="J4096">
        <v>1413953940</v>
      </c>
      <c r="K4096" s="12">
        <f t="shared" si="380"/>
        <v>41889.878472222219</v>
      </c>
      <c r="L4096">
        <v>1410141900</v>
      </c>
      <c r="M4096" t="b">
        <v>0</v>
      </c>
      <c r="N4096">
        <v>8</v>
      </c>
      <c r="O4096" s="6">
        <f t="shared" si="381"/>
        <v>0.36499999999999999</v>
      </c>
      <c r="P4096" t="b">
        <v>0</v>
      </c>
      <c r="Q4096" t="s">
        <v>8271</v>
      </c>
      <c r="R4096" s="7">
        <f t="shared" si="382"/>
        <v>91.25</v>
      </c>
      <c r="S4096" t="str">
        <f t="shared" si="384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 s="12">
        <f t="shared" si="379"/>
        <v>42722.823495370372</v>
      </c>
      <c r="J4097">
        <v>1482108350</v>
      </c>
      <c r="K4097" s="12">
        <f t="shared" si="380"/>
        <v>42692.823495370372</v>
      </c>
      <c r="L4097">
        <v>1479516350</v>
      </c>
      <c r="M4097" t="b">
        <v>0</v>
      </c>
      <c r="N4097">
        <v>1</v>
      </c>
      <c r="O4097" s="6">
        <f t="shared" si="381"/>
        <v>2.6666666666666668E-2</v>
      </c>
      <c r="P4097" t="b">
        <v>0</v>
      </c>
      <c r="Q4097" t="s">
        <v>8271</v>
      </c>
      <c r="R4097" s="7">
        <f t="shared" si="382"/>
        <v>800</v>
      </c>
      <c r="S4097" t="str">
        <f t="shared" si="384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 s="12">
        <f t="shared" si="379"/>
        <v>42794.160416666666</v>
      </c>
      <c r="J4098">
        <v>1488271860</v>
      </c>
      <c r="K4098" s="12">
        <f t="shared" si="380"/>
        <v>42750.321979166663</v>
      </c>
      <c r="L4098">
        <v>1484484219</v>
      </c>
      <c r="M4098" t="b">
        <v>0</v>
      </c>
      <c r="N4098">
        <v>5</v>
      </c>
      <c r="O4098" s="6">
        <f t="shared" si="381"/>
        <v>0.11428571428571428</v>
      </c>
      <c r="P4098" t="b">
        <v>0</v>
      </c>
      <c r="Q4098" t="s">
        <v>8271</v>
      </c>
      <c r="R4098" s="7">
        <f t="shared" si="382"/>
        <v>80</v>
      </c>
      <c r="S4098" t="str">
        <f t="shared" si="384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 s="12">
        <f t="shared" ref="I4099:I4115" si="385">(J4099/86400)+25569+(-5/24)</f>
        <v>42400.788194444445</v>
      </c>
      <c r="J4099">
        <v>1454284500</v>
      </c>
      <c r="K4099" s="12">
        <f t="shared" ref="K4099:K4115" si="386">(L4099/86400)+25569+(-5/24)</f>
        <v>42344.616168981483</v>
      </c>
      <c r="L4099">
        <v>1449431237</v>
      </c>
      <c r="M4099" t="b">
        <v>0</v>
      </c>
      <c r="N4099">
        <v>0</v>
      </c>
      <c r="O4099" s="6">
        <f t="shared" ref="O4099:O4115" si="387">E4099/D4099</f>
        <v>0</v>
      </c>
      <c r="P4099" t="b">
        <v>0</v>
      </c>
      <c r="Q4099" t="s">
        <v>8271</v>
      </c>
      <c r="R4099" s="7" t="e">
        <f t="shared" ref="R4099:R4115" si="388">E4099/N4099</f>
        <v>#DIV/0!</v>
      </c>
      <c r="S4099" t="str">
        <f t="shared" si="384"/>
        <v>theater</v>
      </c>
      <c r="T4099" t="str">
        <f t="shared" ref="T4099:T4115" si="389">RIGHT(Q4099, LEN(Q4099) - FIND("/",Q4099))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 s="12">
        <f t="shared" si="385"/>
        <v>42525.51385416666</v>
      </c>
      <c r="J4100">
        <v>1465060797</v>
      </c>
      <c r="K4100" s="12">
        <f t="shared" si="386"/>
        <v>42495.51385416666</v>
      </c>
      <c r="L4100">
        <v>1462468797</v>
      </c>
      <c r="M4100" t="b">
        <v>0</v>
      </c>
      <c r="N4100">
        <v>0</v>
      </c>
      <c r="O4100" s="6">
        <f t="shared" si="387"/>
        <v>0</v>
      </c>
      <c r="P4100" t="b">
        <v>0</v>
      </c>
      <c r="Q4100" t="s">
        <v>8271</v>
      </c>
      <c r="R4100" s="7" t="e">
        <f t="shared" si="388"/>
        <v>#DIV/0!</v>
      </c>
      <c r="S4100" t="str">
        <f t="shared" si="384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 s="12">
        <f t="shared" si="385"/>
        <v>42615.642048611109</v>
      </c>
      <c r="J4101">
        <v>1472847873</v>
      </c>
      <c r="K4101" s="12">
        <f t="shared" si="386"/>
        <v>42570.642048611109</v>
      </c>
      <c r="L4101">
        <v>1468959873</v>
      </c>
      <c r="M4101" t="b">
        <v>0</v>
      </c>
      <c r="N4101">
        <v>1</v>
      </c>
      <c r="O4101" s="6">
        <f t="shared" si="387"/>
        <v>1.1111111111111112E-2</v>
      </c>
      <c r="P4101" t="b">
        <v>0</v>
      </c>
      <c r="Q4101" t="s">
        <v>8271</v>
      </c>
      <c r="R4101" s="7">
        <f t="shared" si="388"/>
        <v>50</v>
      </c>
      <c r="S4101" t="str">
        <f t="shared" si="384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 s="12">
        <f t="shared" si="385"/>
        <v>41936.916550925926</v>
      </c>
      <c r="J4102">
        <v>1414205990</v>
      </c>
      <c r="K4102" s="12">
        <f t="shared" si="386"/>
        <v>41926.916550925926</v>
      </c>
      <c r="L4102">
        <v>1413341990</v>
      </c>
      <c r="M4102" t="b">
        <v>0</v>
      </c>
      <c r="N4102">
        <v>0</v>
      </c>
      <c r="O4102" s="6">
        <f t="shared" si="387"/>
        <v>0</v>
      </c>
      <c r="P4102" t="b">
        <v>0</v>
      </c>
      <c r="Q4102" t="s">
        <v>8271</v>
      </c>
      <c r="R4102" s="7" t="e">
        <f t="shared" si="388"/>
        <v>#DIV/0!</v>
      </c>
      <c r="S4102" t="str">
        <f t="shared" si="384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 s="12">
        <f t="shared" si="385"/>
        <v>42760.695393518516</v>
      </c>
      <c r="J4103">
        <v>1485380482</v>
      </c>
      <c r="K4103" s="12">
        <f t="shared" si="386"/>
        <v>42730.695393518516</v>
      </c>
      <c r="L4103">
        <v>1482788482</v>
      </c>
      <c r="M4103" t="b">
        <v>0</v>
      </c>
      <c r="N4103">
        <v>0</v>
      </c>
      <c r="O4103" s="6">
        <f t="shared" si="387"/>
        <v>0</v>
      </c>
      <c r="P4103" t="b">
        <v>0</v>
      </c>
      <c r="Q4103" t="s">
        <v>8271</v>
      </c>
      <c r="R4103" s="7" t="e">
        <f t="shared" si="388"/>
        <v>#DIV/0!</v>
      </c>
      <c r="S4103" t="str">
        <f t="shared" si="384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 s="12">
        <f t="shared" si="385"/>
        <v>42505.639733796292</v>
      </c>
      <c r="J4104">
        <v>1463343673</v>
      </c>
      <c r="K4104" s="12">
        <f t="shared" si="386"/>
        <v>42475.639733796292</v>
      </c>
      <c r="L4104">
        <v>1460751673</v>
      </c>
      <c r="M4104" t="b">
        <v>0</v>
      </c>
      <c r="N4104">
        <v>6</v>
      </c>
      <c r="O4104" s="6">
        <f t="shared" si="387"/>
        <v>0.27400000000000002</v>
      </c>
      <c r="P4104" t="b">
        <v>0</v>
      </c>
      <c r="Q4104" t="s">
        <v>8271</v>
      </c>
      <c r="R4104" s="7">
        <f t="shared" si="388"/>
        <v>22.833333333333332</v>
      </c>
      <c r="S4104" t="str">
        <f t="shared" si="384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 s="12">
        <f t="shared" si="385"/>
        <v>42242.563888888886</v>
      </c>
      <c r="J4105">
        <v>1440613920</v>
      </c>
      <c r="K4105" s="12">
        <f t="shared" si="386"/>
        <v>42188.624606481484</v>
      </c>
      <c r="L4105">
        <v>1435953566</v>
      </c>
      <c r="M4105" t="b">
        <v>0</v>
      </c>
      <c r="N4105">
        <v>6</v>
      </c>
      <c r="O4105" s="6">
        <f t="shared" si="387"/>
        <v>0.1</v>
      </c>
      <c r="P4105" t="b">
        <v>0</v>
      </c>
      <c r="Q4105" t="s">
        <v>8271</v>
      </c>
      <c r="R4105" s="7">
        <f t="shared" si="388"/>
        <v>16.666666666666668</v>
      </c>
      <c r="S4105" t="str">
        <f t="shared" si="384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 s="12">
        <f t="shared" si="385"/>
        <v>42670.069837962961</v>
      </c>
      <c r="J4106">
        <v>1477550434</v>
      </c>
      <c r="K4106" s="12">
        <f t="shared" si="386"/>
        <v>42640.069837962961</v>
      </c>
      <c r="L4106">
        <v>1474958434</v>
      </c>
      <c r="M4106" t="b">
        <v>0</v>
      </c>
      <c r="N4106">
        <v>14</v>
      </c>
      <c r="O4106" s="6">
        <f t="shared" si="387"/>
        <v>0.21366666666666667</v>
      </c>
      <c r="P4106" t="b">
        <v>0</v>
      </c>
      <c r="Q4106" t="s">
        <v>8271</v>
      </c>
      <c r="R4106" s="7">
        <f t="shared" si="388"/>
        <v>45.785714285714285</v>
      </c>
      <c r="S4106" t="str">
        <f t="shared" si="384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 s="12">
        <f t="shared" si="385"/>
        <v>42729.802187499998</v>
      </c>
      <c r="J4107">
        <v>1482711309</v>
      </c>
      <c r="K4107" s="12">
        <f t="shared" si="386"/>
        <v>42696.802187499998</v>
      </c>
      <c r="L4107">
        <v>1479860109</v>
      </c>
      <c r="M4107" t="b">
        <v>0</v>
      </c>
      <c r="N4107">
        <v>6</v>
      </c>
      <c r="O4107" s="6">
        <f t="shared" si="387"/>
        <v>6.9696969696969702E-2</v>
      </c>
      <c r="P4107" t="b">
        <v>0</v>
      </c>
      <c r="Q4107" t="s">
        <v>8271</v>
      </c>
      <c r="R4107" s="7">
        <f t="shared" si="388"/>
        <v>383.33333333333331</v>
      </c>
      <c r="S4107" t="str">
        <f t="shared" si="384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 s="12">
        <f t="shared" si="385"/>
        <v>42095.833333333336</v>
      </c>
      <c r="J4108">
        <v>1427936400</v>
      </c>
      <c r="K4108" s="12">
        <f t="shared" si="386"/>
        <v>42052.841041666667</v>
      </c>
      <c r="L4108">
        <v>1424221866</v>
      </c>
      <c r="M4108" t="b">
        <v>0</v>
      </c>
      <c r="N4108">
        <v>33</v>
      </c>
      <c r="O4108" s="6">
        <f t="shared" si="387"/>
        <v>0.70599999999999996</v>
      </c>
      <c r="P4108" t="b">
        <v>0</v>
      </c>
      <c r="Q4108" t="s">
        <v>8271</v>
      </c>
      <c r="R4108" s="7">
        <f t="shared" si="388"/>
        <v>106.96969696969697</v>
      </c>
      <c r="S4108" t="str">
        <f t="shared" si="384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 s="12">
        <f t="shared" si="385"/>
        <v>41906.708344907405</v>
      </c>
      <c r="J4109">
        <v>1411596001</v>
      </c>
      <c r="K4109" s="12">
        <f t="shared" si="386"/>
        <v>41883.708344907405</v>
      </c>
      <c r="L4109">
        <v>1409608801</v>
      </c>
      <c r="M4109" t="b">
        <v>0</v>
      </c>
      <c r="N4109">
        <v>4</v>
      </c>
      <c r="O4109" s="6">
        <f t="shared" si="387"/>
        <v>2.0500000000000001E-2</v>
      </c>
      <c r="P4109" t="b">
        <v>0</v>
      </c>
      <c r="Q4109" t="s">
        <v>8271</v>
      </c>
      <c r="R4109" s="7">
        <f t="shared" si="388"/>
        <v>10.25</v>
      </c>
      <c r="S4109" t="str">
        <f t="shared" si="384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 s="12">
        <f t="shared" si="385"/>
        <v>42796.999999999993</v>
      </c>
      <c r="J4110">
        <v>1488517200</v>
      </c>
      <c r="K4110" s="12">
        <f t="shared" si="386"/>
        <v>42766.823344907403</v>
      </c>
      <c r="L4110">
        <v>1485909937</v>
      </c>
      <c r="M4110" t="b">
        <v>0</v>
      </c>
      <c r="N4110">
        <v>1</v>
      </c>
      <c r="O4110" s="6">
        <f t="shared" si="387"/>
        <v>1.9666666666666666E-2</v>
      </c>
      <c r="P4110" t="b">
        <v>0</v>
      </c>
      <c r="Q4110" t="s">
        <v>8271</v>
      </c>
      <c r="R4110" s="7">
        <f t="shared" si="388"/>
        <v>59</v>
      </c>
      <c r="S4110" t="str">
        <f t="shared" si="384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 s="12">
        <f t="shared" si="385"/>
        <v>42337.372731481482</v>
      </c>
      <c r="J4111">
        <v>1448805404</v>
      </c>
      <c r="K4111" s="12">
        <f t="shared" si="386"/>
        <v>42307.331064814811</v>
      </c>
      <c r="L4111">
        <v>1446209804</v>
      </c>
      <c r="M4111" t="b">
        <v>0</v>
      </c>
      <c r="N4111">
        <v>0</v>
      </c>
      <c r="O4111" s="6">
        <f t="shared" si="387"/>
        <v>0</v>
      </c>
      <c r="P4111" t="b">
        <v>0</v>
      </c>
      <c r="Q4111" t="s">
        <v>8271</v>
      </c>
      <c r="R4111" s="7" t="e">
        <f t="shared" si="388"/>
        <v>#DIV/0!</v>
      </c>
      <c r="S4111" t="str">
        <f t="shared" si="384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 s="12">
        <f t="shared" si="385"/>
        <v>42572.418414351851</v>
      </c>
      <c r="J4112">
        <v>1469113351</v>
      </c>
      <c r="K4112" s="12">
        <f t="shared" si="386"/>
        <v>42512.418414351851</v>
      </c>
      <c r="L4112">
        <v>1463929351</v>
      </c>
      <c r="M4112" t="b">
        <v>0</v>
      </c>
      <c r="N4112">
        <v>6</v>
      </c>
      <c r="O4112" s="6">
        <f t="shared" si="387"/>
        <v>0.28666666666666668</v>
      </c>
      <c r="P4112" t="b">
        <v>0</v>
      </c>
      <c r="Q4112" t="s">
        <v>8271</v>
      </c>
      <c r="R4112" s="7">
        <f t="shared" si="388"/>
        <v>14.333333333333334</v>
      </c>
      <c r="S4112" t="str">
        <f t="shared" si="384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 s="12">
        <f t="shared" si="385"/>
        <v>42058.927546296291</v>
      </c>
      <c r="J4113">
        <v>1424747740</v>
      </c>
      <c r="K4113" s="12">
        <f t="shared" si="386"/>
        <v>42028.927546296291</v>
      </c>
      <c r="L4113">
        <v>1422155740</v>
      </c>
      <c r="M4113" t="b">
        <v>0</v>
      </c>
      <c r="N4113">
        <v>6</v>
      </c>
      <c r="O4113" s="6">
        <f t="shared" si="387"/>
        <v>3.1333333333333331E-2</v>
      </c>
      <c r="P4113" t="b">
        <v>0</v>
      </c>
      <c r="Q4113" t="s">
        <v>8271</v>
      </c>
      <c r="R4113" s="7">
        <f t="shared" si="388"/>
        <v>15.666666666666666</v>
      </c>
      <c r="S4113" t="str">
        <f t="shared" si="384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 s="12">
        <f t="shared" si="385"/>
        <v>42427.791666666664</v>
      </c>
      <c r="J4114">
        <v>1456617600</v>
      </c>
      <c r="K4114" s="12">
        <f t="shared" si="386"/>
        <v>42400.738263888888</v>
      </c>
      <c r="L4114">
        <v>1454280186</v>
      </c>
      <c r="M4114" t="b">
        <v>0</v>
      </c>
      <c r="N4114">
        <v>1</v>
      </c>
      <c r="O4114" s="6">
        <f t="shared" si="387"/>
        <v>4.0000000000000002E-4</v>
      </c>
      <c r="P4114" t="b">
        <v>0</v>
      </c>
      <c r="Q4114" t="s">
        <v>8271</v>
      </c>
      <c r="R4114" s="7">
        <f t="shared" si="388"/>
        <v>1</v>
      </c>
      <c r="S4114" t="str">
        <f t="shared" si="384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 s="12">
        <f t="shared" si="385"/>
        <v>42377.06527777778</v>
      </c>
      <c r="J4115">
        <v>1452234840</v>
      </c>
      <c r="K4115" s="12">
        <f t="shared" si="386"/>
        <v>42358.364849537036</v>
      </c>
      <c r="L4115">
        <v>1450619123</v>
      </c>
      <c r="M4115" t="b">
        <v>0</v>
      </c>
      <c r="N4115">
        <v>3</v>
      </c>
      <c r="O4115" s="6">
        <f t="shared" si="387"/>
        <v>2E-3</v>
      </c>
      <c r="P4115" t="b">
        <v>0</v>
      </c>
      <c r="Q4115" t="s">
        <v>8271</v>
      </c>
      <c r="R4115" s="7">
        <f t="shared" si="388"/>
        <v>1</v>
      </c>
      <c r="S4115" t="str">
        <f t="shared" si="384"/>
        <v>theater</v>
      </c>
      <c r="T4115" t="str">
        <f t="shared" si="389"/>
        <v>plays</v>
      </c>
    </row>
  </sheetData>
  <autoFilter ref="A1:T4115" xr:uid="{4F798F90-C039-7940-A7BE-40D99CE1AE00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of Campaigns</vt:lpstr>
      <vt:lpstr>Sheet3</vt:lpstr>
      <vt:lpstr>Sheet2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Amrit Kohli</cp:lastModifiedBy>
  <dcterms:created xsi:type="dcterms:W3CDTF">2017-04-20T15:17:24Z</dcterms:created>
  <dcterms:modified xsi:type="dcterms:W3CDTF">2019-02-26T02:27:02Z</dcterms:modified>
</cp:coreProperties>
</file>