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olice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_xlcn.WorksheetConnection_Sheet1H163I1661" hidden="1">Sheet1!$H$163:$I$166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H$163:$I$166"/>
        </x15:modelTables>
      </x15:dataModel>
    </ext>
  </extLst>
</workbook>
</file>

<file path=xl/calcChain.xml><?xml version="1.0" encoding="utf-8"?>
<calcChain xmlns="http://schemas.openxmlformats.org/spreadsheetml/2006/main">
  <c r="I166" i="1" l="1"/>
  <c r="I165" i="1"/>
  <c r="I164" i="1"/>
  <c r="I163" i="1"/>
  <c r="G164" i="1"/>
  <c r="G165" i="1"/>
  <c r="G166" i="1"/>
  <c r="G163" i="1"/>
  <c r="H18" i="1"/>
  <c r="F70" i="1"/>
  <c r="C167" i="1"/>
  <c r="D167" i="1"/>
  <c r="E167" i="1"/>
  <c r="F167" i="1"/>
  <c r="B167" i="1"/>
  <c r="C166" i="1"/>
  <c r="D166" i="1"/>
  <c r="E166" i="1"/>
  <c r="F166" i="1"/>
  <c r="B166" i="1"/>
  <c r="C165" i="1"/>
  <c r="D165" i="1"/>
  <c r="E165" i="1"/>
  <c r="F165" i="1"/>
  <c r="B165" i="1"/>
  <c r="C164" i="1"/>
  <c r="D164" i="1"/>
  <c r="E164" i="1"/>
  <c r="F164" i="1"/>
  <c r="B164" i="1"/>
  <c r="B163" i="1"/>
  <c r="C163" i="1"/>
  <c r="D163" i="1"/>
  <c r="E163" i="1"/>
  <c r="F163" i="1"/>
  <c r="F158" i="1"/>
  <c r="E158" i="1"/>
  <c r="D158" i="1"/>
  <c r="C158" i="1"/>
  <c r="B158" i="1"/>
  <c r="D19" i="1" l="1"/>
  <c r="D119" i="1"/>
  <c r="D75" i="1"/>
  <c r="D77" i="1"/>
  <c r="D78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74" i="1"/>
  <c r="C67" i="1"/>
  <c r="D67" i="1"/>
  <c r="E67" i="1"/>
  <c r="F67" i="1"/>
  <c r="B67" i="1"/>
  <c r="C19" i="1"/>
  <c r="E19" i="1"/>
  <c r="F19" i="1"/>
  <c r="B19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H$163:$I$166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H163I1661"/>
        </x15:connection>
      </ext>
    </extLst>
  </connection>
</connections>
</file>

<file path=xl/sharedStrings.xml><?xml version="1.0" encoding="utf-8"?>
<sst xmlns="http://schemas.openxmlformats.org/spreadsheetml/2006/main" count="159" uniqueCount="76">
  <si>
    <t>Crime type</t>
  </si>
  <si>
    <t xml:space="preserve">Year </t>
  </si>
  <si>
    <t>Public disorder and weapons</t>
  </si>
  <si>
    <t>Violent crime</t>
  </si>
  <si>
    <t>Anti-social behaviour</t>
  </si>
  <si>
    <t>Drugs</t>
  </si>
  <si>
    <t>Criminal damage and arson</t>
  </si>
  <si>
    <t>Other crime</t>
  </si>
  <si>
    <t>Shoplifting</t>
  </si>
  <si>
    <t>Burglary</t>
  </si>
  <si>
    <t>Other theft</t>
  </si>
  <si>
    <t>Robbery</t>
  </si>
  <si>
    <t>Vehicle crime</t>
  </si>
  <si>
    <t>Bicycle theft</t>
  </si>
  <si>
    <t>Possession of weapons</t>
  </si>
  <si>
    <t>Violence and sexual offences</t>
  </si>
  <si>
    <t>Theft from the person</t>
  </si>
  <si>
    <t>N/A</t>
  </si>
  <si>
    <t>Public order</t>
  </si>
  <si>
    <t>Crime by constabulary</t>
  </si>
  <si>
    <t>Avon and Somerset Constabulary</t>
  </si>
  <si>
    <t>Bedfordshire Police</t>
  </si>
  <si>
    <t>British Transport Police</t>
  </si>
  <si>
    <t>Cambridgeshire Constabulary</t>
  </si>
  <si>
    <t>Cheshire Constabulary</t>
  </si>
  <si>
    <t>City of London Police</t>
  </si>
  <si>
    <t>Cleveland Police</t>
  </si>
  <si>
    <t>Cumbria Constabulary</t>
  </si>
  <si>
    <t>Derbyshire Constabulary</t>
  </si>
  <si>
    <t>Devon &amp; Cornwall Police</t>
  </si>
  <si>
    <t>Dorset Police</t>
  </si>
  <si>
    <t>Durham Constabulary</t>
  </si>
  <si>
    <t>Dyfed-Powys Police</t>
  </si>
  <si>
    <t>Essex Police</t>
  </si>
  <si>
    <t>Gloucestershire Constabulary</t>
  </si>
  <si>
    <t>Greater Manchester Police</t>
  </si>
  <si>
    <t>Gwent Police</t>
  </si>
  <si>
    <t>Hampshire Constabulary</t>
  </si>
  <si>
    <t>Hertfordshire Constabulary</t>
  </si>
  <si>
    <t>Humberside Police</t>
  </si>
  <si>
    <t>Kent Police</t>
  </si>
  <si>
    <t>Lancashire Constabulary</t>
  </si>
  <si>
    <t>Leicestershire Police</t>
  </si>
  <si>
    <t>Lincolnshire Police</t>
  </si>
  <si>
    <t>Merseyside Police</t>
  </si>
  <si>
    <t>Metropolitan Police Service</t>
  </si>
  <si>
    <t>Norfolk Constabulary</t>
  </si>
  <si>
    <t>North Wales Police</t>
  </si>
  <si>
    <t>North Yorkshire Police</t>
  </si>
  <si>
    <t>Northamptonshire Police</t>
  </si>
  <si>
    <t>Northumbria Police</t>
  </si>
  <si>
    <t>Nottinghamshire Police</t>
  </si>
  <si>
    <t>Police Service of Northern Ireland</t>
  </si>
  <si>
    <t>South Wales Police</t>
  </si>
  <si>
    <t>South Yorkshire Police</t>
  </si>
  <si>
    <t>Staffordshire Police</t>
  </si>
  <si>
    <t>Suffolk Constabulary</t>
  </si>
  <si>
    <t>Surrey Police</t>
  </si>
  <si>
    <t>Sussex Police</t>
  </si>
  <si>
    <t>Thames Valley Police</t>
  </si>
  <si>
    <t>Warwickshire Police</t>
  </si>
  <si>
    <t>West Mercia Police</t>
  </si>
  <si>
    <t>West Midlands Police</t>
  </si>
  <si>
    <t>West Yorkshire Police</t>
  </si>
  <si>
    <t>Wiltshire Police</t>
  </si>
  <si>
    <t xml:space="preserve">Police force size </t>
  </si>
  <si>
    <t>Constabulary</t>
  </si>
  <si>
    <t xml:space="preserve">Total Force </t>
  </si>
  <si>
    <t>Officers Per 100,000</t>
  </si>
  <si>
    <t>population</t>
  </si>
  <si>
    <t xml:space="preserve">merged crime type </t>
  </si>
  <si>
    <t xml:space="preserve">theft </t>
  </si>
  <si>
    <t>Violent Crimes</t>
  </si>
  <si>
    <t>drugs &amp; disorder</t>
  </si>
  <si>
    <t>Other</t>
  </si>
  <si>
    <t>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</si>
</sst>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Border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1" applyFont="1" applyAlignment="1">
      <alignment horizontal="right"/>
    </xf>
    <xf numFmtId="9" fontId="0" fillId="0" borderId="0" xfId="3" applyFont="1"/>
    <xf numFmtId="0" fontId="0" fillId="0" borderId="0" xfId="3" applyNumberFormat="1" applyFont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Crimes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9016869</c:v>
                </c:pt>
                <c:pt idx="1">
                  <c:v>6071190</c:v>
                </c:pt>
                <c:pt idx="2">
                  <c:v>5710314</c:v>
                </c:pt>
                <c:pt idx="3">
                  <c:v>5602176</c:v>
                </c:pt>
                <c:pt idx="4">
                  <c:v>5711424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9-418E-9873-794922A1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0464"/>
        <c:axId val="211740880"/>
      </c:lineChart>
      <c:catAx>
        <c:axId val="2117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0880"/>
        <c:crosses val="autoZero"/>
        <c:auto val="1"/>
        <c:lblAlgn val="ctr"/>
        <c:lblOffset val="100"/>
        <c:tickMarkSkip val="10"/>
        <c:noMultiLvlLbl val="0"/>
      </c:catAx>
      <c:valAx>
        <c:axId val="211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Crimes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0464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8.9458442694663159E-2"/>
                <c:y val="0.3985648148148148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Sheet1!$A$163</c:f>
              <c:strCache>
                <c:ptCount val="1"/>
                <c:pt idx="0">
                  <c:v>theft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Sheet1!$B$162:$F$162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3223436</c:v>
                </c:pt>
                <c:pt idx="1">
                  <c:v>1574529</c:v>
                </c:pt>
                <c:pt idx="2">
                  <c:v>1551127</c:v>
                </c:pt>
                <c:pt idx="3">
                  <c:v>1493654</c:v>
                </c:pt>
                <c:pt idx="4">
                  <c:v>1471089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B-47C3-8E8D-A549005DD626}"/>
            </c:ext>
          </c:extLst>
        </c:ser>
        <c:ser>
          <c:idx val="2"/>
          <c:order val="2"/>
          <c:tx>
            <c:strRef>
              <c:f>Sheet1!$A$164</c:f>
              <c:strCache>
                <c:ptCount val="1"/>
                <c:pt idx="0">
                  <c:v>Violent Crimes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Sheet1!$B$162:$F$162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Sheet1!$B$164:$F$164</c:f>
              <c:numCache>
                <c:formatCode>General</c:formatCode>
                <c:ptCount val="5"/>
                <c:pt idx="0">
                  <c:v>936665</c:v>
                </c:pt>
                <c:pt idx="1">
                  <c:v>1209695</c:v>
                </c:pt>
                <c:pt idx="2">
                  <c:v>1195048</c:v>
                </c:pt>
                <c:pt idx="3">
                  <c:v>1343187</c:v>
                </c:pt>
                <c:pt idx="4">
                  <c:v>1595049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B-47C3-8E8D-A549005DD626}"/>
            </c:ext>
          </c:extLst>
        </c:ser>
        <c:ser>
          <c:idx val="3"/>
          <c:order val="3"/>
          <c:tx>
            <c:strRef>
              <c:f>Sheet1!$A$165</c:f>
              <c:strCache>
                <c:ptCount val="1"/>
                <c:pt idx="0">
                  <c:v>drugs &amp; disorder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Sheet1!$B$162:$F$162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Sheet1!$B$165:$F$165</c:f>
              <c:numCache>
                <c:formatCode>General</c:formatCode>
                <c:ptCount val="5"/>
                <c:pt idx="0">
                  <c:v>2915283</c:v>
                </c:pt>
                <c:pt idx="1">
                  <c:v>2717518</c:v>
                </c:pt>
                <c:pt idx="2">
                  <c:v>2975223</c:v>
                </c:pt>
                <c:pt idx="3">
                  <c:v>3168265</c:v>
                </c:pt>
                <c:pt idx="4">
                  <c:v>3240618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B-47C3-8E8D-A549005DD626}"/>
            </c:ext>
          </c:extLst>
        </c:ser>
        <c:ser>
          <c:idx val="4"/>
          <c:order val="4"/>
          <c:tx>
            <c:strRef>
              <c:f>Sheet1!$A$166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Sheet1!$B$162:$F$162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Sheet1!$B$166:$F$166</c:f>
              <c:numCache>
                <c:formatCode>General</c:formatCode>
                <c:ptCount val="5"/>
                <c:pt idx="0">
                  <c:v>1530492</c:v>
                </c:pt>
                <c:pt idx="1">
                  <c:v>178777</c:v>
                </c:pt>
                <c:pt idx="2">
                  <c:v>69008</c:v>
                </c:pt>
                <c:pt idx="3">
                  <c:v>51384</c:v>
                </c:pt>
                <c:pt idx="4">
                  <c:v>61879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B-47C3-8E8D-A549005D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755488"/>
        <c:axId val="94275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Sheet1!$A$162</c15:sqref>
                        </c15:formulaRef>
                      </c:ext>
                    </c:extLst>
                    <c:strCache>
                      <c:ptCount val="1"/>
                      <c:pt idx="0">
                        <c:v>merged crime type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Sheet1!$B$162:$F$162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Sheet1!$B$162:$F$162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AB-47C3-8E8D-A549005DD626}"/>
                  </c:ext>
                </c:extLst>
              </c15:ser>
            </c15:filteredLineSeries>
          </c:ext>
        </c:extLst>
      </c:lineChart>
      <c:catAx>
        <c:axId val="94275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56736"/>
        <c:crosses val="autoZero"/>
        <c:auto val="1"/>
        <c:lblAlgn val="ctr"/>
        <c:lblOffset val="100"/>
        <c:noMultiLvlLbl val="0"/>
      </c:catAx>
      <c:valAx>
        <c:axId val="942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crimes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5548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8.9458442694663159E-2"/>
                <c:y val="0.3615277777777778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Contributions</a:t>
            </a:r>
            <a:r>
              <a:rPr lang="en-GB" baseline="0"/>
              <a:t> of Crime by type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4F0-4269-99B4-19F664D2B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64F0-4269-99B4-19F664D2B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4F0-4269-99B4-19F664D2B6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4F0-4269-99B4-19F664D2B6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Sheet1!$H$163:$H$166</c:f>
              <c:strCache>
                <c:ptCount val="4"/>
                <c:pt idx="0">
                  <c:v>theft</c:v>
                </c:pt>
                <c:pt idx="1">
                  <c:v>Violent Crimes</c:v>
                </c:pt>
                <c:pt idx="2">
                  <c:v>drugs &amp; disorder</c:v>
                </c:pt>
                <c:pt idx="3">
                  <c:v>Other</c:v>
                </c:pt>
              </c:strCache>
            </c:strRef>
          </c:cat>
          <c:val>
            <c:numRef>
              <c:f>Sheet1!$I$163:$I$166</c:f>
              <c:numCache>
                <c:formatCode>General</c:formatCode>
                <c:ptCount val="4"/>
                <c:pt idx="0">
                  <c:v>13829705</c:v>
                </c:pt>
                <c:pt idx="1">
                  <c:v>10412928</c:v>
                </c:pt>
                <c:pt idx="2">
                  <c:v>24401013</c:v>
                </c:pt>
                <c:pt idx="3">
                  <c:v>2073811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F0-4269-99B4-19F664D2B68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4F0-4269-99B4-19F664D2B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4F0-4269-99B4-19F664D2B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4F0-4269-99B4-19F664D2B6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4F0-4269-99B4-19F664D2B6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Sheet1!$H$163:$H$166</c:f>
              <c:strCache>
                <c:ptCount val="4"/>
                <c:pt idx="0">
                  <c:v>theft</c:v>
                </c:pt>
                <c:pt idx="1">
                  <c:v>Violent Crimes</c:v>
                </c:pt>
                <c:pt idx="2">
                  <c:v>drugs &amp; disorder</c:v>
                </c:pt>
                <c:pt idx="3">
                  <c:v>Other</c:v>
                </c:pt>
              </c:strCache>
            </c:strRef>
          </c:cat>
          <c:val>
            <c:numRef>
              <c:f>Sheet1!$I$163:$I$166</c:f>
              <c:numCache>
                <c:formatCode>General</c:formatCode>
                <c:ptCount val="4"/>
                <c:pt idx="0">
                  <c:v>13829705</c:v>
                </c:pt>
                <c:pt idx="1">
                  <c:v>10412928</c:v>
                </c:pt>
                <c:pt idx="2">
                  <c:v>24401013</c:v>
                </c:pt>
                <c:pt idx="3">
                  <c:v>2073811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F0-4269-99B4-19F664D2B6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128587</xdr:rowOff>
    </xdr:from>
    <xdr:to>
      <xdr:col>16</xdr:col>
      <xdr:colOff>590550</xdr:colOff>
      <xdr:row>16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17</xdr:row>
      <xdr:rowOff>100012</xdr:rowOff>
    </xdr:from>
    <xdr:to>
      <xdr:col>16</xdr:col>
      <xdr:colOff>590550</xdr:colOff>
      <xdr:row>31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35</xdr:row>
      <xdr:rowOff>119062</xdr:rowOff>
    </xdr:from>
    <xdr:to>
      <xdr:col>15</xdr:col>
      <xdr:colOff>171450</xdr:colOff>
      <xdr:row>50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7"/>
  <sheetViews>
    <sheetView topLeftCell="E74" zoomScaleNormal="100" workbookViewId="0">
      <selection activeCell="S41" sqref="S41"/>
    </sheetView>
  </sheetViews>
  <sheetFormatPr defaultRowHeight="15" x14ac:dyDescent="0.25"/>
  <cols>
    <col min="1" max="1" width="31.5703125" bestFit="1" customWidth="1"/>
    <col min="2" max="2" width="11.140625" bestFit="1" customWidth="1"/>
    <col min="3" max="3" width="18.7109375" bestFit="1" customWidth="1"/>
    <col min="4" max="4" width="14.28515625" bestFit="1" customWidth="1"/>
    <col min="7" max="7" width="18.42578125" customWidth="1"/>
  </cols>
  <sheetData>
    <row r="1" spans="1:7" x14ac:dyDescent="0.25">
      <c r="B1" s="1" t="s">
        <v>1</v>
      </c>
    </row>
    <row r="2" spans="1:7" x14ac:dyDescent="0.25">
      <c r="A2" s="1" t="s">
        <v>0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/>
    </row>
    <row r="3" spans="1:7" x14ac:dyDescent="0.25">
      <c r="A3" t="s">
        <v>4</v>
      </c>
      <c r="B3">
        <v>2792722</v>
      </c>
      <c r="C3">
        <v>2369397</v>
      </c>
      <c r="D3">
        <v>2191458</v>
      </c>
      <c r="E3">
        <v>2035134</v>
      </c>
      <c r="F3">
        <v>1875229</v>
      </c>
    </row>
    <row r="4" spans="1:7" x14ac:dyDescent="0.25">
      <c r="A4" t="s">
        <v>13</v>
      </c>
      <c r="B4" t="s">
        <v>17</v>
      </c>
      <c r="C4" t="s">
        <v>17</v>
      </c>
      <c r="D4">
        <v>73177</v>
      </c>
      <c r="E4">
        <v>94817</v>
      </c>
      <c r="F4">
        <v>88025</v>
      </c>
    </row>
    <row r="5" spans="1:7" x14ac:dyDescent="0.25">
      <c r="A5" t="s">
        <v>9</v>
      </c>
      <c r="B5">
        <v>2792722</v>
      </c>
      <c r="C5">
        <v>472278</v>
      </c>
      <c r="D5">
        <v>451498</v>
      </c>
      <c r="E5">
        <v>423662</v>
      </c>
      <c r="F5">
        <v>408003</v>
      </c>
    </row>
    <row r="6" spans="1:7" x14ac:dyDescent="0.25">
      <c r="A6" t="s">
        <v>6</v>
      </c>
      <c r="B6">
        <v>207291</v>
      </c>
      <c r="C6">
        <v>559942</v>
      </c>
      <c r="D6">
        <v>523207</v>
      </c>
      <c r="E6">
        <v>513453</v>
      </c>
      <c r="F6">
        <v>546324</v>
      </c>
    </row>
    <row r="7" spans="1:7" x14ac:dyDescent="0.25">
      <c r="A7" t="s">
        <v>5</v>
      </c>
      <c r="B7">
        <v>71007</v>
      </c>
      <c r="C7">
        <v>206551</v>
      </c>
      <c r="D7">
        <v>196511</v>
      </c>
      <c r="E7">
        <v>175829</v>
      </c>
      <c r="F7">
        <v>150165</v>
      </c>
    </row>
    <row r="8" spans="1:7" x14ac:dyDescent="0.25">
      <c r="A8" t="s">
        <v>7</v>
      </c>
      <c r="B8">
        <v>1530492</v>
      </c>
      <c r="C8">
        <v>178777</v>
      </c>
      <c r="D8">
        <v>69008</v>
      </c>
      <c r="E8">
        <v>51384</v>
      </c>
      <c r="F8">
        <v>61879</v>
      </c>
    </row>
    <row r="9" spans="1:7" x14ac:dyDescent="0.25">
      <c r="A9" t="s">
        <v>10</v>
      </c>
      <c r="B9">
        <v>251478</v>
      </c>
      <c r="C9">
        <v>734859</v>
      </c>
      <c r="D9">
        <v>580649</v>
      </c>
      <c r="E9">
        <v>514017</v>
      </c>
      <c r="F9">
        <v>504339</v>
      </c>
    </row>
    <row r="10" spans="1:7" x14ac:dyDescent="0.25">
      <c r="A10" t="s">
        <v>14</v>
      </c>
      <c r="B10" t="s">
        <v>17</v>
      </c>
      <c r="C10" t="s">
        <v>17</v>
      </c>
      <c r="D10">
        <v>13304</v>
      </c>
      <c r="E10">
        <v>20243</v>
      </c>
      <c r="F10">
        <v>24165</v>
      </c>
    </row>
    <row r="11" spans="1:7" x14ac:dyDescent="0.25">
      <c r="A11" t="s">
        <v>2</v>
      </c>
      <c r="B11">
        <v>51554</v>
      </c>
      <c r="C11">
        <v>141570</v>
      </c>
      <c r="D11">
        <v>41481</v>
      </c>
      <c r="E11" t="s">
        <v>17</v>
      </c>
      <c r="F11" t="s">
        <v>17</v>
      </c>
    </row>
    <row r="12" spans="1:7" x14ac:dyDescent="0.25">
      <c r="A12" t="s">
        <v>18</v>
      </c>
      <c r="B12" t="s">
        <v>17</v>
      </c>
      <c r="C12" t="s">
        <v>17</v>
      </c>
      <c r="D12">
        <v>88507</v>
      </c>
      <c r="E12">
        <v>147811</v>
      </c>
      <c r="F12">
        <v>190664</v>
      </c>
    </row>
    <row r="13" spans="1:7" x14ac:dyDescent="0.25">
      <c r="A13" t="s">
        <v>11</v>
      </c>
      <c r="B13">
        <v>75067</v>
      </c>
      <c r="C13">
        <v>65816</v>
      </c>
      <c r="D13">
        <v>58525</v>
      </c>
      <c r="E13">
        <v>50671</v>
      </c>
      <c r="F13">
        <v>50437</v>
      </c>
    </row>
    <row r="14" spans="1:7" x14ac:dyDescent="0.25">
      <c r="A14" t="s">
        <v>8</v>
      </c>
      <c r="B14">
        <v>104169</v>
      </c>
      <c r="C14">
        <v>301576</v>
      </c>
      <c r="D14">
        <v>319018</v>
      </c>
      <c r="E14">
        <v>328720</v>
      </c>
      <c r="F14">
        <v>337328</v>
      </c>
    </row>
    <row r="15" spans="1:7" x14ac:dyDescent="0.25">
      <c r="A15" t="s">
        <v>16</v>
      </c>
      <c r="B15" t="s">
        <v>17</v>
      </c>
      <c r="C15" t="s">
        <v>17</v>
      </c>
      <c r="D15">
        <v>68260</v>
      </c>
      <c r="E15">
        <v>81767</v>
      </c>
      <c r="F15">
        <v>82957</v>
      </c>
    </row>
    <row r="16" spans="1:7" x14ac:dyDescent="0.25">
      <c r="A16" t="s">
        <v>12</v>
      </c>
      <c r="B16">
        <v>410993</v>
      </c>
      <c r="C16">
        <v>390671</v>
      </c>
      <c r="D16">
        <v>377174</v>
      </c>
      <c r="E16">
        <v>355177</v>
      </c>
      <c r="F16">
        <v>367349</v>
      </c>
    </row>
    <row r="17" spans="1:8" x14ac:dyDescent="0.25">
      <c r="A17" t="s">
        <v>15</v>
      </c>
      <c r="B17" t="s">
        <v>17</v>
      </c>
      <c r="C17" t="s">
        <v>17</v>
      </c>
      <c r="D17">
        <v>457266</v>
      </c>
      <c r="E17">
        <v>809491</v>
      </c>
      <c r="F17">
        <v>1024560</v>
      </c>
    </row>
    <row r="18" spans="1:8" x14ac:dyDescent="0.25">
      <c r="A18" t="s">
        <v>3</v>
      </c>
      <c r="B18">
        <v>729374</v>
      </c>
      <c r="C18">
        <v>649753</v>
      </c>
      <c r="D18">
        <v>201271</v>
      </c>
      <c r="E18" t="s">
        <v>17</v>
      </c>
      <c r="F18" t="s">
        <v>17</v>
      </c>
      <c r="H18" s="6">
        <f>(F17-D18)/D18</f>
        <v>4.090450189048596</v>
      </c>
    </row>
    <row r="19" spans="1:8" x14ac:dyDescent="0.25">
      <c r="B19">
        <f>SUM(B3:B18)</f>
        <v>9016869</v>
      </c>
      <c r="C19">
        <f t="shared" ref="C19:F19" si="0">SUM(C3:C18)</f>
        <v>6071190</v>
      </c>
      <c r="D19">
        <f>SUM(D3:D18)</f>
        <v>5710314</v>
      </c>
      <c r="E19">
        <f t="shared" si="0"/>
        <v>5602176</v>
      </c>
      <c r="F19">
        <f t="shared" si="0"/>
        <v>5711424</v>
      </c>
    </row>
    <row r="21" spans="1:8" x14ac:dyDescent="0.25">
      <c r="A21" s="1" t="s">
        <v>19</v>
      </c>
      <c r="B21" s="1">
        <v>2011</v>
      </c>
      <c r="C21" s="1">
        <v>2012</v>
      </c>
      <c r="D21" s="1">
        <v>2013</v>
      </c>
      <c r="E21" s="1">
        <v>2014</v>
      </c>
      <c r="F21" s="1">
        <v>2015</v>
      </c>
    </row>
    <row r="22" spans="1:8" x14ac:dyDescent="0.25">
      <c r="A22" t="s">
        <v>20</v>
      </c>
      <c r="B22">
        <v>184628</v>
      </c>
      <c r="C22">
        <v>169700</v>
      </c>
      <c r="D22">
        <v>161261</v>
      </c>
      <c r="E22">
        <v>148251</v>
      </c>
      <c r="F22">
        <v>156086</v>
      </c>
    </row>
    <row r="23" spans="1:8" x14ac:dyDescent="0.25">
      <c r="A23" t="s">
        <v>21</v>
      </c>
      <c r="B23">
        <v>74919</v>
      </c>
      <c r="C23">
        <v>64447</v>
      </c>
      <c r="D23">
        <v>55067</v>
      </c>
      <c r="E23">
        <v>58459</v>
      </c>
      <c r="F23">
        <v>60978</v>
      </c>
    </row>
    <row r="24" spans="1:8" x14ac:dyDescent="0.25">
      <c r="A24" t="s">
        <v>22</v>
      </c>
      <c r="B24">
        <v>31630</v>
      </c>
      <c r="C24">
        <v>55263</v>
      </c>
      <c r="D24">
        <v>55783</v>
      </c>
      <c r="E24">
        <v>52794</v>
      </c>
      <c r="F24">
        <v>50135</v>
      </c>
    </row>
    <row r="25" spans="1:8" x14ac:dyDescent="0.25">
      <c r="A25" t="s">
        <v>23</v>
      </c>
      <c r="B25">
        <v>85891</v>
      </c>
      <c r="C25">
        <v>76795</v>
      </c>
      <c r="D25">
        <v>70978</v>
      </c>
      <c r="E25">
        <v>71592</v>
      </c>
      <c r="F25">
        <v>69635</v>
      </c>
    </row>
    <row r="26" spans="1:8" x14ac:dyDescent="0.25">
      <c r="A26" t="s">
        <v>24</v>
      </c>
      <c r="B26">
        <v>94322</v>
      </c>
      <c r="C26">
        <v>96263</v>
      </c>
      <c r="D26">
        <v>92438</v>
      </c>
      <c r="E26">
        <v>85659</v>
      </c>
      <c r="F26">
        <v>84496</v>
      </c>
    </row>
    <row r="27" spans="1:8" x14ac:dyDescent="0.25">
      <c r="A27" t="s">
        <v>25</v>
      </c>
      <c r="B27">
        <v>8458</v>
      </c>
      <c r="C27">
        <v>7414</v>
      </c>
      <c r="D27">
        <v>6535</v>
      </c>
      <c r="E27">
        <v>6451</v>
      </c>
      <c r="F27">
        <v>6137</v>
      </c>
    </row>
    <row r="28" spans="1:8" x14ac:dyDescent="0.25">
      <c r="A28" t="s">
        <v>26</v>
      </c>
      <c r="B28">
        <v>96033</v>
      </c>
      <c r="C28">
        <v>80338</v>
      </c>
      <c r="D28">
        <v>81227</v>
      </c>
      <c r="E28">
        <v>83895</v>
      </c>
      <c r="F28">
        <v>89126</v>
      </c>
    </row>
    <row r="29" spans="1:8" x14ac:dyDescent="0.25">
      <c r="A29" t="s">
        <v>27</v>
      </c>
      <c r="B29">
        <v>54034</v>
      </c>
      <c r="C29">
        <v>49112</v>
      </c>
      <c r="D29">
        <v>49153</v>
      </c>
      <c r="E29">
        <v>46692</v>
      </c>
      <c r="F29">
        <v>40261</v>
      </c>
    </row>
    <row r="30" spans="1:8" x14ac:dyDescent="0.25">
      <c r="A30" t="s">
        <v>28</v>
      </c>
      <c r="B30">
        <v>120767</v>
      </c>
      <c r="C30">
        <v>104583</v>
      </c>
      <c r="D30">
        <v>99325</v>
      </c>
      <c r="E30">
        <v>96023</v>
      </c>
      <c r="F30">
        <v>94850</v>
      </c>
    </row>
    <row r="31" spans="1:8" x14ac:dyDescent="0.25">
      <c r="A31" t="s">
        <v>29</v>
      </c>
      <c r="B31">
        <v>151279</v>
      </c>
      <c r="C31">
        <v>136473</v>
      </c>
      <c r="D31">
        <v>131629</v>
      </c>
      <c r="E31">
        <v>127296</v>
      </c>
      <c r="F31">
        <v>121528</v>
      </c>
    </row>
    <row r="32" spans="1:8" x14ac:dyDescent="0.25">
      <c r="A32" t="s">
        <v>30</v>
      </c>
      <c r="B32">
        <v>82178</v>
      </c>
      <c r="C32">
        <v>72921</v>
      </c>
      <c r="D32">
        <v>66460</v>
      </c>
      <c r="E32">
        <v>61192</v>
      </c>
      <c r="F32">
        <v>61523</v>
      </c>
    </row>
    <row r="33" spans="1:6" x14ac:dyDescent="0.25">
      <c r="A33" t="s">
        <v>31</v>
      </c>
      <c r="B33">
        <v>78902</v>
      </c>
      <c r="C33">
        <v>61722</v>
      </c>
      <c r="D33">
        <v>60999</v>
      </c>
      <c r="E33">
        <v>61280</v>
      </c>
      <c r="F33">
        <v>59651</v>
      </c>
    </row>
    <row r="34" spans="1:6" x14ac:dyDescent="0.25">
      <c r="A34" t="s">
        <v>32</v>
      </c>
      <c r="B34">
        <v>46831</v>
      </c>
      <c r="C34">
        <v>43101</v>
      </c>
      <c r="D34">
        <v>40538</v>
      </c>
      <c r="E34">
        <v>36709</v>
      </c>
      <c r="F34">
        <v>35789</v>
      </c>
    </row>
    <row r="35" spans="1:6" x14ac:dyDescent="0.25">
      <c r="A35" t="s">
        <v>33</v>
      </c>
      <c r="B35">
        <v>162896</v>
      </c>
      <c r="C35">
        <v>156793</v>
      </c>
      <c r="D35">
        <v>153236</v>
      </c>
      <c r="E35">
        <v>149366</v>
      </c>
      <c r="F35">
        <v>160254</v>
      </c>
    </row>
    <row r="36" spans="1:6" x14ac:dyDescent="0.25">
      <c r="A36" t="s">
        <v>34</v>
      </c>
      <c r="B36">
        <v>64886</v>
      </c>
      <c r="C36">
        <v>55646</v>
      </c>
      <c r="D36">
        <v>54998</v>
      </c>
      <c r="E36">
        <v>54268</v>
      </c>
      <c r="F36">
        <v>53994</v>
      </c>
    </row>
    <row r="37" spans="1:6" x14ac:dyDescent="0.25">
      <c r="A37" t="s">
        <v>35</v>
      </c>
      <c r="B37">
        <v>355748</v>
      </c>
      <c r="C37">
        <v>306725</v>
      </c>
      <c r="D37">
        <v>315176</v>
      </c>
      <c r="E37">
        <v>318753</v>
      </c>
      <c r="F37">
        <v>342147</v>
      </c>
    </row>
    <row r="38" spans="1:6" x14ac:dyDescent="0.25">
      <c r="A38" t="s">
        <v>36</v>
      </c>
      <c r="B38">
        <v>73800</v>
      </c>
      <c r="C38">
        <v>56416</v>
      </c>
      <c r="D38">
        <v>54705</v>
      </c>
      <c r="E38">
        <v>64095</v>
      </c>
      <c r="F38">
        <v>62043</v>
      </c>
    </row>
    <row r="39" spans="1:6" x14ac:dyDescent="0.25">
      <c r="A39" t="s">
        <v>37</v>
      </c>
      <c r="B39">
        <v>210516</v>
      </c>
      <c r="C39">
        <v>181811</v>
      </c>
      <c r="D39">
        <v>166116</v>
      </c>
      <c r="E39">
        <v>156321</v>
      </c>
      <c r="F39">
        <v>175741</v>
      </c>
    </row>
    <row r="40" spans="1:6" x14ac:dyDescent="0.25">
      <c r="A40" t="s">
        <v>38</v>
      </c>
      <c r="B40">
        <v>113749</v>
      </c>
      <c r="C40">
        <v>91889</v>
      </c>
      <c r="D40">
        <v>76011</v>
      </c>
      <c r="E40">
        <v>80359</v>
      </c>
      <c r="F40">
        <v>87946</v>
      </c>
    </row>
    <row r="41" spans="1:6" x14ac:dyDescent="0.25">
      <c r="A41" t="s">
        <v>39</v>
      </c>
      <c r="B41">
        <v>105374</v>
      </c>
      <c r="C41">
        <v>87172</v>
      </c>
      <c r="D41">
        <v>84439</v>
      </c>
      <c r="E41">
        <v>86071</v>
      </c>
      <c r="F41">
        <v>83795</v>
      </c>
    </row>
    <row r="42" spans="1:6" x14ac:dyDescent="0.25">
      <c r="A42" t="s">
        <v>40</v>
      </c>
      <c r="B42">
        <v>170061</v>
      </c>
      <c r="C42">
        <v>154484</v>
      </c>
      <c r="D42">
        <v>153632</v>
      </c>
      <c r="E42">
        <v>158171</v>
      </c>
      <c r="F42">
        <v>157084</v>
      </c>
    </row>
    <row r="43" spans="1:6" x14ac:dyDescent="0.25">
      <c r="A43" t="s">
        <v>41</v>
      </c>
      <c r="B43">
        <v>205134</v>
      </c>
      <c r="C43">
        <v>180719</v>
      </c>
      <c r="D43">
        <v>175713</v>
      </c>
      <c r="E43">
        <v>168377</v>
      </c>
      <c r="F43">
        <v>169167</v>
      </c>
    </row>
    <row r="44" spans="1:6" x14ac:dyDescent="0.25">
      <c r="A44" t="s">
        <v>42</v>
      </c>
      <c r="B44">
        <v>101080</v>
      </c>
      <c r="C44">
        <v>86046</v>
      </c>
      <c r="D44">
        <v>84099</v>
      </c>
      <c r="E44">
        <v>80500</v>
      </c>
      <c r="F44">
        <v>72971</v>
      </c>
    </row>
    <row r="45" spans="1:6" x14ac:dyDescent="0.25">
      <c r="A45" t="s">
        <v>43</v>
      </c>
      <c r="B45">
        <v>77068</v>
      </c>
      <c r="C45">
        <v>67445</v>
      </c>
      <c r="D45">
        <v>59331</v>
      </c>
      <c r="E45">
        <v>55747</v>
      </c>
      <c r="F45">
        <v>54702</v>
      </c>
    </row>
    <row r="46" spans="1:6" x14ac:dyDescent="0.25">
      <c r="A46" t="s">
        <v>44</v>
      </c>
      <c r="B46">
        <v>158033</v>
      </c>
      <c r="C46">
        <v>150808</v>
      </c>
      <c r="D46">
        <v>149805</v>
      </c>
      <c r="E46">
        <v>151863</v>
      </c>
      <c r="F46">
        <v>152873</v>
      </c>
    </row>
    <row r="47" spans="1:6" x14ac:dyDescent="0.25">
      <c r="A47" t="s">
        <v>45</v>
      </c>
      <c r="B47">
        <v>1223152</v>
      </c>
      <c r="C47">
        <v>1120311</v>
      </c>
      <c r="D47">
        <v>988495</v>
      </c>
      <c r="E47">
        <v>936055</v>
      </c>
      <c r="F47">
        <v>937773</v>
      </c>
    </row>
    <row r="48" spans="1:6" x14ac:dyDescent="0.25">
      <c r="A48" t="s">
        <v>46</v>
      </c>
      <c r="B48">
        <v>85192</v>
      </c>
      <c r="C48">
        <v>70404</v>
      </c>
      <c r="D48">
        <v>66416</v>
      </c>
      <c r="E48">
        <v>67936</v>
      </c>
      <c r="F48">
        <v>68020</v>
      </c>
    </row>
    <row r="49" spans="1:6" x14ac:dyDescent="0.25">
      <c r="A49" t="s">
        <v>47</v>
      </c>
      <c r="B49">
        <v>70774</v>
      </c>
      <c r="C49">
        <v>66820</v>
      </c>
      <c r="D49">
        <v>62977</v>
      </c>
      <c r="E49">
        <v>59459</v>
      </c>
      <c r="F49">
        <v>58670</v>
      </c>
    </row>
    <row r="50" spans="1:6" x14ac:dyDescent="0.25">
      <c r="A50" t="s">
        <v>48</v>
      </c>
      <c r="B50">
        <v>78764</v>
      </c>
      <c r="C50">
        <v>71909</v>
      </c>
      <c r="D50">
        <v>68353</v>
      </c>
      <c r="E50">
        <v>67446</v>
      </c>
      <c r="F50">
        <v>67342</v>
      </c>
    </row>
    <row r="51" spans="1:6" x14ac:dyDescent="0.25">
      <c r="A51" t="s">
        <v>49</v>
      </c>
      <c r="B51">
        <v>88922</v>
      </c>
      <c r="C51">
        <v>79987</v>
      </c>
      <c r="D51">
        <v>73316</v>
      </c>
      <c r="E51">
        <v>75907</v>
      </c>
      <c r="F51">
        <v>75948</v>
      </c>
    </row>
    <row r="52" spans="1:6" x14ac:dyDescent="0.25">
      <c r="A52" t="s">
        <v>50</v>
      </c>
      <c r="B52">
        <v>171670</v>
      </c>
      <c r="C52">
        <v>156750</v>
      </c>
      <c r="D52">
        <v>147489</v>
      </c>
      <c r="E52">
        <v>149685</v>
      </c>
      <c r="F52">
        <v>154705</v>
      </c>
    </row>
    <row r="53" spans="1:6" x14ac:dyDescent="0.25">
      <c r="A53" t="s">
        <v>51</v>
      </c>
      <c r="B53">
        <v>137678</v>
      </c>
      <c r="C53">
        <v>109070</v>
      </c>
      <c r="D53">
        <v>100748</v>
      </c>
      <c r="E53">
        <v>108030</v>
      </c>
      <c r="F53">
        <v>108208</v>
      </c>
    </row>
    <row r="54" spans="1:6" x14ac:dyDescent="0.25">
      <c r="A54" t="s">
        <v>52</v>
      </c>
      <c r="B54">
        <v>54223</v>
      </c>
      <c r="C54">
        <v>163686</v>
      </c>
      <c r="D54">
        <v>159357</v>
      </c>
      <c r="E54">
        <v>163678</v>
      </c>
      <c r="F54">
        <v>162476</v>
      </c>
    </row>
    <row r="55" spans="1:6" x14ac:dyDescent="0.25">
      <c r="A55" t="s">
        <v>53</v>
      </c>
      <c r="B55">
        <v>158278</v>
      </c>
      <c r="C55">
        <v>132391</v>
      </c>
      <c r="D55">
        <v>120817</v>
      </c>
      <c r="E55">
        <v>130990</v>
      </c>
      <c r="F55">
        <v>126231</v>
      </c>
    </row>
    <row r="56" spans="1:6" x14ac:dyDescent="0.25">
      <c r="A56" t="s">
        <v>54</v>
      </c>
      <c r="B56">
        <v>206448</v>
      </c>
      <c r="C56">
        <v>184724</v>
      </c>
      <c r="D56">
        <v>176387</v>
      </c>
      <c r="E56">
        <v>177766</v>
      </c>
      <c r="F56">
        <v>182636</v>
      </c>
    </row>
    <row r="57" spans="1:6" x14ac:dyDescent="0.25">
      <c r="A57" t="s">
        <v>55</v>
      </c>
      <c r="B57">
        <v>93201</v>
      </c>
      <c r="C57">
        <v>93241</v>
      </c>
      <c r="D57">
        <v>91738</v>
      </c>
      <c r="E57">
        <v>90587</v>
      </c>
      <c r="F57">
        <v>99280</v>
      </c>
    </row>
    <row r="58" spans="1:6" x14ac:dyDescent="0.25">
      <c r="A58" t="s">
        <v>56</v>
      </c>
      <c r="B58">
        <v>81554</v>
      </c>
      <c r="C58">
        <v>69219</v>
      </c>
      <c r="D58">
        <v>63271</v>
      </c>
      <c r="E58">
        <v>58380</v>
      </c>
      <c r="F58">
        <v>60272</v>
      </c>
    </row>
    <row r="59" spans="1:6" x14ac:dyDescent="0.25">
      <c r="A59" t="s">
        <v>57</v>
      </c>
      <c r="B59">
        <v>114137</v>
      </c>
      <c r="C59">
        <v>96598</v>
      </c>
      <c r="D59">
        <v>86664</v>
      </c>
      <c r="E59">
        <v>84955</v>
      </c>
      <c r="F59">
        <v>91173</v>
      </c>
    </row>
    <row r="60" spans="1:6" x14ac:dyDescent="0.25">
      <c r="A60" t="s">
        <v>58</v>
      </c>
      <c r="B60">
        <v>182057</v>
      </c>
      <c r="C60">
        <v>155553</v>
      </c>
      <c r="D60">
        <v>138701</v>
      </c>
      <c r="E60">
        <v>138466</v>
      </c>
      <c r="F60">
        <v>137626</v>
      </c>
    </row>
    <row r="61" spans="1:6" x14ac:dyDescent="0.25">
      <c r="A61" t="s">
        <v>59</v>
      </c>
      <c r="B61">
        <v>205077</v>
      </c>
      <c r="C61">
        <v>168561</v>
      </c>
      <c r="D61">
        <v>161111</v>
      </c>
      <c r="E61">
        <v>156007</v>
      </c>
      <c r="F61">
        <v>162205</v>
      </c>
    </row>
    <row r="62" spans="1:6" x14ac:dyDescent="0.25">
      <c r="A62" t="s">
        <v>60</v>
      </c>
      <c r="B62">
        <v>55613</v>
      </c>
      <c r="C62">
        <v>50665</v>
      </c>
      <c r="D62">
        <v>47374</v>
      </c>
      <c r="E62">
        <v>44430</v>
      </c>
      <c r="F62">
        <v>45935</v>
      </c>
    </row>
    <row r="63" spans="1:6" x14ac:dyDescent="0.25">
      <c r="A63" t="s">
        <v>61</v>
      </c>
      <c r="B63">
        <v>134601</v>
      </c>
      <c r="C63">
        <v>118794</v>
      </c>
      <c r="D63">
        <v>107142</v>
      </c>
      <c r="E63">
        <v>106540</v>
      </c>
      <c r="F63">
        <v>111559</v>
      </c>
    </row>
    <row r="64" spans="1:6" x14ac:dyDescent="0.25">
      <c r="A64" t="s">
        <v>62</v>
      </c>
      <c r="B64">
        <v>320446</v>
      </c>
      <c r="C64">
        <v>252629</v>
      </c>
      <c r="D64">
        <v>245943</v>
      </c>
      <c r="E64">
        <v>242036</v>
      </c>
      <c r="F64">
        <v>240754</v>
      </c>
    </row>
    <row r="65" spans="1:6" x14ac:dyDescent="0.25">
      <c r="A65" t="s">
        <v>63</v>
      </c>
      <c r="B65">
        <v>298463</v>
      </c>
      <c r="C65">
        <v>257167</v>
      </c>
      <c r="D65">
        <v>250427</v>
      </c>
      <c r="E65">
        <v>231687</v>
      </c>
      <c r="F65">
        <v>262874</v>
      </c>
    </row>
    <row r="66" spans="1:6" x14ac:dyDescent="0.25">
      <c r="A66" t="s">
        <v>64</v>
      </c>
      <c r="B66">
        <v>61517</v>
      </c>
      <c r="C66">
        <v>58625</v>
      </c>
      <c r="D66">
        <v>54934</v>
      </c>
      <c r="E66">
        <v>51952</v>
      </c>
      <c r="F66">
        <v>54825</v>
      </c>
    </row>
    <row r="67" spans="1:6" x14ac:dyDescent="0.25">
      <c r="B67">
        <f>SUM(B22:B66)</f>
        <v>6729984</v>
      </c>
      <c r="C67">
        <f t="shared" ref="C67:F67" si="1">SUM(C22:C66)</f>
        <v>6071190</v>
      </c>
      <c r="D67">
        <f t="shared" si="1"/>
        <v>5710314</v>
      </c>
      <c r="E67">
        <f t="shared" si="1"/>
        <v>5602176</v>
      </c>
      <c r="F67">
        <f t="shared" si="1"/>
        <v>5711424</v>
      </c>
    </row>
    <row r="68" spans="1:6" hidden="1" x14ac:dyDescent="0.25"/>
    <row r="69" spans="1:6" hidden="1" x14ac:dyDescent="0.25"/>
    <row r="70" spans="1:6" hidden="1" x14ac:dyDescent="0.25">
      <c r="F70" s="5">
        <f>(B67-F67)/B67</f>
        <v>0.15134657080908365</v>
      </c>
    </row>
    <row r="71" spans="1:6" x14ac:dyDescent="0.25">
      <c r="A71" s="1" t="s">
        <v>65</v>
      </c>
    </row>
    <row r="72" spans="1:6" x14ac:dyDescent="0.25">
      <c r="A72" s="1"/>
    </row>
    <row r="73" spans="1:6" x14ac:dyDescent="0.25">
      <c r="A73" s="1" t="s">
        <v>66</v>
      </c>
      <c r="B73" t="s">
        <v>67</v>
      </c>
      <c r="C73" t="s">
        <v>68</v>
      </c>
      <c r="D73" t="s">
        <v>69</v>
      </c>
    </row>
    <row r="74" spans="1:6" x14ac:dyDescent="0.25">
      <c r="A74" t="s">
        <v>20</v>
      </c>
      <c r="B74" s="4">
        <v>2691.92</v>
      </c>
      <c r="C74" s="2">
        <v>161.75488839362166</v>
      </c>
      <c r="D74" s="3">
        <f>(B74/C74)*100000</f>
        <v>1664197</v>
      </c>
    </row>
    <row r="75" spans="1:6" x14ac:dyDescent="0.25">
      <c r="A75" t="s">
        <v>21</v>
      </c>
      <c r="B75" s="4">
        <v>1082.67</v>
      </c>
      <c r="C75" s="2">
        <v>165.29716756439853</v>
      </c>
      <c r="D75" s="3">
        <f t="shared" ref="D75:D118" si="2">(B75/C75)*100000</f>
        <v>654984</v>
      </c>
    </row>
    <row r="76" spans="1:6" x14ac:dyDescent="0.25">
      <c r="A76" t="s">
        <v>22</v>
      </c>
      <c r="B76" s="4">
        <v>2967.5999999999995</v>
      </c>
      <c r="C76" s="2" t="s">
        <v>17</v>
      </c>
      <c r="D76" s="3">
        <v>0</v>
      </c>
    </row>
    <row r="77" spans="1:6" x14ac:dyDescent="0.25">
      <c r="A77" t="s">
        <v>23</v>
      </c>
      <c r="B77" s="4">
        <v>1348.77</v>
      </c>
      <c r="C77" s="2">
        <v>160.33537085511722</v>
      </c>
      <c r="D77" s="3">
        <f t="shared" si="2"/>
        <v>841217.99999999988</v>
      </c>
    </row>
    <row r="78" spans="1:6" x14ac:dyDescent="0.25">
      <c r="A78" t="s">
        <v>24</v>
      </c>
      <c r="B78" s="4">
        <v>2010.8600000000001</v>
      </c>
      <c r="C78" s="2">
        <v>192.69749274579027</v>
      </c>
      <c r="D78" s="3">
        <f t="shared" si="2"/>
        <v>1043532.0000000001</v>
      </c>
    </row>
    <row r="79" spans="1:6" x14ac:dyDescent="0.25">
      <c r="A79" t="s">
        <v>25</v>
      </c>
      <c r="B79" s="4">
        <v>701.90999999999985</v>
      </c>
      <c r="C79" s="2" t="s">
        <v>17</v>
      </c>
      <c r="D79" s="3">
        <v>0</v>
      </c>
    </row>
    <row r="80" spans="1:6" x14ac:dyDescent="0.25">
      <c r="A80" t="s">
        <v>26</v>
      </c>
      <c r="B80" s="4">
        <v>1258.56</v>
      </c>
      <c r="C80" s="2">
        <v>223.91118701964135</v>
      </c>
      <c r="D80" s="3">
        <f t="shared" si="2"/>
        <v>562079.99999999988</v>
      </c>
    </row>
    <row r="81" spans="1:4" x14ac:dyDescent="0.25">
      <c r="A81" t="s">
        <v>27</v>
      </c>
      <c r="B81" s="4">
        <v>1117.74</v>
      </c>
      <c r="C81" s="2">
        <v>224.44758592438492</v>
      </c>
      <c r="D81" s="3">
        <f t="shared" si="2"/>
        <v>497996</v>
      </c>
    </row>
    <row r="82" spans="1:4" x14ac:dyDescent="0.25">
      <c r="A82" t="s">
        <v>28</v>
      </c>
      <c r="B82" s="4">
        <v>1766.03</v>
      </c>
      <c r="C82" s="2">
        <v>170.36491815677164</v>
      </c>
      <c r="D82" s="3">
        <f t="shared" si="2"/>
        <v>1036616.0000000001</v>
      </c>
    </row>
    <row r="83" spans="1:4" x14ac:dyDescent="0.25">
      <c r="A83" t="s">
        <v>29</v>
      </c>
      <c r="B83" s="4">
        <v>2959.46</v>
      </c>
      <c r="C83" s="2">
        <v>171.97264206311851</v>
      </c>
      <c r="D83" s="3">
        <f t="shared" si="2"/>
        <v>1720890</v>
      </c>
    </row>
    <row r="84" spans="1:4" x14ac:dyDescent="0.25">
      <c r="A84" t="s">
        <v>30</v>
      </c>
      <c r="B84" s="4">
        <v>1223.1599999999999</v>
      </c>
      <c r="C84" s="2">
        <v>159.74861495302198</v>
      </c>
      <c r="D84" s="3">
        <f t="shared" si="2"/>
        <v>765678.00000000012</v>
      </c>
    </row>
    <row r="85" spans="1:4" x14ac:dyDescent="0.25">
      <c r="A85" t="s">
        <v>31</v>
      </c>
      <c r="B85" s="4">
        <v>1114.8399999999999</v>
      </c>
      <c r="C85" s="2">
        <v>178.35042970224799</v>
      </c>
      <c r="D85" s="3">
        <f t="shared" si="2"/>
        <v>625084</v>
      </c>
    </row>
    <row r="86" spans="1:4" x14ac:dyDescent="0.25">
      <c r="A86" t="s">
        <v>32</v>
      </c>
      <c r="B86" s="4">
        <v>1148.79</v>
      </c>
      <c r="C86" s="2">
        <v>222.68939327855219</v>
      </c>
      <c r="D86" s="3">
        <f t="shared" si="2"/>
        <v>515871</v>
      </c>
    </row>
    <row r="87" spans="1:4" x14ac:dyDescent="0.25">
      <c r="A87" t="s">
        <v>33</v>
      </c>
      <c r="B87" s="4">
        <v>2893.53</v>
      </c>
      <c r="C87" s="2">
        <v>161.91774428845068</v>
      </c>
      <c r="D87" s="3">
        <f t="shared" si="2"/>
        <v>1787036.9999999998</v>
      </c>
    </row>
    <row r="88" spans="1:4" x14ac:dyDescent="0.25">
      <c r="A88" t="s">
        <v>34</v>
      </c>
      <c r="B88" s="4">
        <v>1089.6500000000001</v>
      </c>
      <c r="C88" s="2">
        <v>176.55818083420561</v>
      </c>
      <c r="D88" s="3">
        <f t="shared" si="2"/>
        <v>617162</v>
      </c>
    </row>
    <row r="89" spans="1:4" x14ac:dyDescent="0.25">
      <c r="A89" t="s">
        <v>35</v>
      </c>
      <c r="B89" s="4">
        <v>6296.93</v>
      </c>
      <c r="C89" s="2">
        <v>228.46733972821625</v>
      </c>
      <c r="D89" s="3">
        <f t="shared" si="2"/>
        <v>2756162.0000000005</v>
      </c>
    </row>
    <row r="90" spans="1:4" x14ac:dyDescent="0.25">
      <c r="A90" t="s">
        <v>36</v>
      </c>
      <c r="B90" s="4">
        <v>1126.81</v>
      </c>
      <c r="C90" s="2">
        <v>193.68018302167968</v>
      </c>
      <c r="D90" s="3">
        <f t="shared" si="2"/>
        <v>581788.99999999988</v>
      </c>
    </row>
    <row r="91" spans="1:4" x14ac:dyDescent="0.25">
      <c r="A91" t="s">
        <v>37</v>
      </c>
      <c r="B91" s="4">
        <v>2883.11</v>
      </c>
      <c r="C91" s="2">
        <v>147.56929426897125</v>
      </c>
      <c r="D91" s="3">
        <f t="shared" si="2"/>
        <v>1953733</v>
      </c>
    </row>
    <row r="92" spans="1:4" x14ac:dyDescent="0.25">
      <c r="A92" t="s">
        <v>38</v>
      </c>
      <c r="B92" s="4">
        <v>1928.65</v>
      </c>
      <c r="C92" s="2">
        <v>165.35929948325489</v>
      </c>
      <c r="D92" s="3">
        <f t="shared" si="2"/>
        <v>1166339</v>
      </c>
    </row>
    <row r="93" spans="1:4" x14ac:dyDescent="0.25">
      <c r="A93" t="s">
        <v>39</v>
      </c>
      <c r="B93" s="4">
        <v>1581.88</v>
      </c>
      <c r="C93" s="2">
        <v>171.00111342925402</v>
      </c>
      <c r="D93" s="3">
        <f t="shared" si="2"/>
        <v>925070</v>
      </c>
    </row>
    <row r="94" spans="1:4" x14ac:dyDescent="0.25">
      <c r="A94" t="s">
        <v>40</v>
      </c>
      <c r="B94" s="4">
        <v>3182.34</v>
      </c>
      <c r="C94" s="2">
        <v>176.67780176781068</v>
      </c>
      <c r="D94" s="3">
        <f t="shared" si="2"/>
        <v>1801211</v>
      </c>
    </row>
    <row r="95" spans="1:4" x14ac:dyDescent="0.25">
      <c r="A95" t="s">
        <v>41</v>
      </c>
      <c r="B95" s="4">
        <v>2860.1099999999997</v>
      </c>
      <c r="C95" s="2">
        <v>193.49712302493376</v>
      </c>
      <c r="D95" s="3">
        <f t="shared" si="2"/>
        <v>1478115</v>
      </c>
    </row>
    <row r="96" spans="1:4" x14ac:dyDescent="0.25">
      <c r="A96" t="s">
        <v>42</v>
      </c>
      <c r="B96" s="4">
        <v>1859.1799999999998</v>
      </c>
      <c r="C96" s="2">
        <v>176.06171317314119</v>
      </c>
      <c r="D96" s="3">
        <f t="shared" si="2"/>
        <v>1055982</v>
      </c>
    </row>
    <row r="97" spans="1:4" x14ac:dyDescent="0.25">
      <c r="A97" t="s">
        <v>43</v>
      </c>
      <c r="B97" s="4">
        <v>1073.26</v>
      </c>
      <c r="C97" s="2">
        <v>145.69173233423606</v>
      </c>
      <c r="D97" s="3">
        <f t="shared" si="2"/>
        <v>736664.99999999988</v>
      </c>
    </row>
    <row r="98" spans="1:4" x14ac:dyDescent="0.25">
      <c r="A98" t="s">
        <v>44</v>
      </c>
      <c r="B98" s="4">
        <v>3554.3099999999995</v>
      </c>
      <c r="C98" s="2">
        <v>254.23703354005275</v>
      </c>
      <c r="D98" s="3">
        <f t="shared" si="2"/>
        <v>1398030</v>
      </c>
    </row>
    <row r="99" spans="1:4" x14ac:dyDescent="0.25">
      <c r="A99" t="s">
        <v>45</v>
      </c>
      <c r="B99" s="4">
        <v>32125.18</v>
      </c>
      <c r="C99" s="2">
        <v>378.4664076388047</v>
      </c>
      <c r="D99" s="3">
        <f t="shared" si="2"/>
        <v>8488251.3617058359</v>
      </c>
    </row>
    <row r="100" spans="1:4" x14ac:dyDescent="0.25">
      <c r="A100" t="s">
        <v>46</v>
      </c>
      <c r="B100" s="4">
        <v>1514.5</v>
      </c>
      <c r="C100" s="2">
        <v>171.13419768627017</v>
      </c>
      <c r="D100" s="3">
        <f t="shared" si="2"/>
        <v>884977.99999999988</v>
      </c>
    </row>
    <row r="101" spans="1:4" x14ac:dyDescent="0.25">
      <c r="A101" t="s">
        <v>47</v>
      </c>
      <c r="B101" s="4">
        <v>1457.5</v>
      </c>
      <c r="C101" s="2">
        <v>209.87137008926194</v>
      </c>
      <c r="D101" s="3">
        <f t="shared" si="2"/>
        <v>694473</v>
      </c>
    </row>
    <row r="102" spans="1:4" x14ac:dyDescent="0.25">
      <c r="A102" t="s">
        <v>48</v>
      </c>
      <c r="B102" s="4">
        <v>1340.54</v>
      </c>
      <c r="C102" s="2">
        <v>165.67610022085367</v>
      </c>
      <c r="D102" s="3">
        <f t="shared" si="2"/>
        <v>809133.00000000012</v>
      </c>
    </row>
    <row r="103" spans="1:4" x14ac:dyDescent="0.25">
      <c r="A103" t="s">
        <v>49</v>
      </c>
      <c r="B103" s="4">
        <v>1214.29</v>
      </c>
      <c r="C103" s="2">
        <v>167.94555105902137</v>
      </c>
      <c r="D103" s="3">
        <f t="shared" si="2"/>
        <v>723026</v>
      </c>
    </row>
    <row r="104" spans="1:4" x14ac:dyDescent="0.25">
      <c r="A104" t="s">
        <v>50</v>
      </c>
      <c r="B104" s="4">
        <v>3335.89</v>
      </c>
      <c r="C104" s="2">
        <v>232.06885492922572</v>
      </c>
      <c r="D104" s="3">
        <f t="shared" si="2"/>
        <v>1437456.9999999998</v>
      </c>
    </row>
    <row r="105" spans="1:4" x14ac:dyDescent="0.25">
      <c r="A105" t="s">
        <v>51</v>
      </c>
      <c r="B105" s="4">
        <v>1973.38</v>
      </c>
      <c r="C105" s="2">
        <v>175.45070055630191</v>
      </c>
      <c r="D105" s="3">
        <f t="shared" si="2"/>
        <v>1124749</v>
      </c>
    </row>
    <row r="106" spans="1:4" x14ac:dyDescent="0.25">
      <c r="A106" t="s">
        <v>52</v>
      </c>
      <c r="B106" s="4" t="s">
        <v>17</v>
      </c>
      <c r="C106" s="2" t="s">
        <v>17</v>
      </c>
      <c r="D106" s="3">
        <v>0</v>
      </c>
    </row>
    <row r="107" spans="1:4" x14ac:dyDescent="0.25">
      <c r="A107" t="s">
        <v>53</v>
      </c>
      <c r="B107" s="4">
        <v>2882.91</v>
      </c>
      <c r="C107" s="2">
        <v>220.58253051180878</v>
      </c>
      <c r="D107" s="3">
        <f t="shared" si="2"/>
        <v>1306952.9999999998</v>
      </c>
    </row>
    <row r="108" spans="1:4" x14ac:dyDescent="0.25">
      <c r="A108" t="s">
        <v>54</v>
      </c>
      <c r="B108" s="4">
        <v>2494.48</v>
      </c>
      <c r="C108" s="2">
        <v>181.4622578028669</v>
      </c>
      <c r="D108" s="3">
        <f t="shared" si="2"/>
        <v>1374655</v>
      </c>
    </row>
    <row r="109" spans="1:4" x14ac:dyDescent="0.25">
      <c r="A109" t="s">
        <v>55</v>
      </c>
      <c r="B109" s="4">
        <v>1659.7399999999998</v>
      </c>
      <c r="C109" s="2">
        <v>148.96114736001289</v>
      </c>
      <c r="D109" s="3">
        <f t="shared" si="2"/>
        <v>1114210</v>
      </c>
    </row>
    <row r="110" spans="1:4" x14ac:dyDescent="0.25">
      <c r="A110" t="s">
        <v>56</v>
      </c>
      <c r="B110" s="4">
        <v>1087.05</v>
      </c>
      <c r="C110" s="2">
        <v>146.52342986541223</v>
      </c>
      <c r="D110" s="3">
        <f t="shared" si="2"/>
        <v>741895</v>
      </c>
    </row>
    <row r="111" spans="1:4" x14ac:dyDescent="0.25">
      <c r="A111" t="s">
        <v>57</v>
      </c>
      <c r="B111" s="4">
        <v>1937.5100000000002</v>
      </c>
      <c r="C111" s="2">
        <v>165.76788850872984</v>
      </c>
      <c r="D111" s="3">
        <f t="shared" si="2"/>
        <v>1168809</v>
      </c>
    </row>
    <row r="112" spans="1:4" x14ac:dyDescent="0.25">
      <c r="A112" t="s">
        <v>58</v>
      </c>
      <c r="B112" s="4">
        <v>2665.6200000000003</v>
      </c>
      <c r="C112" s="2">
        <v>160.04000970223274</v>
      </c>
      <c r="D112" s="3">
        <f t="shared" si="2"/>
        <v>1665596</v>
      </c>
    </row>
    <row r="113" spans="1:4" x14ac:dyDescent="0.25">
      <c r="A113" t="s">
        <v>59</v>
      </c>
      <c r="B113" s="4">
        <v>4244.45</v>
      </c>
      <c r="C113" s="2">
        <v>179.95907679418491</v>
      </c>
      <c r="D113" s="3">
        <f t="shared" si="2"/>
        <v>2358564</v>
      </c>
    </row>
    <row r="114" spans="1:4" x14ac:dyDescent="0.25">
      <c r="A114" t="s">
        <v>60</v>
      </c>
      <c r="B114" s="4">
        <v>835.55000000000007</v>
      </c>
      <c r="C114" s="2">
        <v>150.82075515972869</v>
      </c>
      <c r="D114" s="3">
        <f t="shared" si="2"/>
        <v>554001.99999999988</v>
      </c>
    </row>
    <row r="115" spans="1:4" x14ac:dyDescent="0.25">
      <c r="A115" t="s">
        <v>61</v>
      </c>
      <c r="B115" s="4">
        <v>2079.1</v>
      </c>
      <c r="C115" s="2">
        <v>166.43038797468202</v>
      </c>
      <c r="D115" s="3">
        <f t="shared" si="2"/>
        <v>1249231</v>
      </c>
    </row>
    <row r="116" spans="1:4" x14ac:dyDescent="0.25">
      <c r="A116" t="s">
        <v>62</v>
      </c>
      <c r="B116" s="4">
        <v>6943.8</v>
      </c>
      <c r="C116" s="2">
        <v>245.05594911272297</v>
      </c>
      <c r="D116" s="3">
        <f t="shared" si="2"/>
        <v>2833557</v>
      </c>
    </row>
    <row r="117" spans="1:4" x14ac:dyDescent="0.25">
      <c r="A117" t="s">
        <v>63</v>
      </c>
      <c r="B117" s="4">
        <v>4501.21</v>
      </c>
      <c r="C117" s="2">
        <v>197.27284440934417</v>
      </c>
      <c r="D117" s="3">
        <f t="shared" si="2"/>
        <v>2281718</v>
      </c>
    </row>
    <row r="118" spans="1:4" x14ac:dyDescent="0.25">
      <c r="A118" t="s">
        <v>64</v>
      </c>
      <c r="B118" s="4">
        <v>1019.0799999999999</v>
      </c>
      <c r="C118" s="2">
        <v>144.90944226331064</v>
      </c>
      <c r="D118" s="3">
        <f t="shared" si="2"/>
        <v>703253</v>
      </c>
    </row>
    <row r="119" spans="1:4" x14ac:dyDescent="0.25">
      <c r="D119" s="3">
        <f>SUM(D74:D118)</f>
        <v>57699951.36170584</v>
      </c>
    </row>
    <row r="120" spans="1:4" hidden="1" x14ac:dyDescent="0.25"/>
    <row r="121" spans="1:4" hidden="1" x14ac:dyDescent="0.25"/>
    <row r="122" spans="1:4" hidden="1" x14ac:dyDescent="0.25"/>
    <row r="123" spans="1:4" hidden="1" x14ac:dyDescent="0.25"/>
    <row r="124" spans="1:4" hidden="1" x14ac:dyDescent="0.25"/>
    <row r="125" spans="1:4" hidden="1" x14ac:dyDescent="0.25"/>
    <row r="126" spans="1:4" hidden="1" x14ac:dyDescent="0.25"/>
    <row r="127" spans="1:4" hidden="1" x14ac:dyDescent="0.25"/>
    <row r="128" spans="1:4" hidden="1" x14ac:dyDescent="0.25"/>
    <row r="129" spans="1:6" hidden="1" x14ac:dyDescent="0.25"/>
    <row r="130" spans="1:6" hidden="1" x14ac:dyDescent="0.25"/>
    <row r="131" spans="1:6" hidden="1" x14ac:dyDescent="0.25"/>
    <row r="132" spans="1:6" hidden="1" x14ac:dyDescent="0.25"/>
    <row r="133" spans="1:6" hidden="1" x14ac:dyDescent="0.25"/>
    <row r="134" spans="1:6" hidden="1" x14ac:dyDescent="0.25"/>
    <row r="135" spans="1:6" hidden="1" x14ac:dyDescent="0.25"/>
    <row r="136" spans="1:6" hidden="1" x14ac:dyDescent="0.25"/>
    <row r="137" spans="1:6" hidden="1" x14ac:dyDescent="0.25"/>
    <row r="138" spans="1:6" hidden="1" x14ac:dyDescent="0.25"/>
    <row r="139" spans="1:6" hidden="1" x14ac:dyDescent="0.25"/>
    <row r="140" spans="1:6" x14ac:dyDescent="0.25">
      <c r="B140" s="1" t="s">
        <v>1</v>
      </c>
    </row>
    <row r="141" spans="1:6" x14ac:dyDescent="0.25">
      <c r="A141" s="1" t="s">
        <v>0</v>
      </c>
      <c r="B141" s="1">
        <v>2011</v>
      </c>
      <c r="C141" s="1">
        <v>2012</v>
      </c>
      <c r="D141" s="1">
        <v>2013</v>
      </c>
      <c r="E141" s="1">
        <v>2014</v>
      </c>
      <c r="F141" s="1">
        <v>2015</v>
      </c>
    </row>
    <row r="142" spans="1:6" x14ac:dyDescent="0.25">
      <c r="A142" t="s">
        <v>4</v>
      </c>
      <c r="B142">
        <v>2792722</v>
      </c>
      <c r="C142">
        <v>2369397</v>
      </c>
      <c r="D142">
        <v>2191458</v>
      </c>
      <c r="E142">
        <v>2035134</v>
      </c>
      <c r="F142">
        <v>1875229</v>
      </c>
    </row>
    <row r="143" spans="1:6" x14ac:dyDescent="0.25">
      <c r="A143" t="s">
        <v>13</v>
      </c>
      <c r="B143">
        <v>0</v>
      </c>
      <c r="C143">
        <v>0</v>
      </c>
      <c r="D143">
        <v>73177</v>
      </c>
      <c r="E143">
        <v>94817</v>
      </c>
      <c r="F143">
        <v>88025</v>
      </c>
    </row>
    <row r="144" spans="1:6" x14ac:dyDescent="0.25">
      <c r="A144" t="s">
        <v>9</v>
      </c>
      <c r="B144">
        <v>2792722</v>
      </c>
      <c r="C144">
        <v>472278</v>
      </c>
      <c r="D144">
        <v>451498</v>
      </c>
      <c r="E144">
        <v>423662</v>
      </c>
      <c r="F144">
        <v>408003</v>
      </c>
    </row>
    <row r="145" spans="1:6" x14ac:dyDescent="0.25">
      <c r="A145" t="s">
        <v>6</v>
      </c>
      <c r="B145">
        <v>207291</v>
      </c>
      <c r="C145">
        <v>559942</v>
      </c>
      <c r="D145">
        <v>523207</v>
      </c>
      <c r="E145">
        <v>513453</v>
      </c>
      <c r="F145">
        <v>546324</v>
      </c>
    </row>
    <row r="146" spans="1:6" x14ac:dyDescent="0.25">
      <c r="A146" t="s">
        <v>5</v>
      </c>
      <c r="B146">
        <v>71007</v>
      </c>
      <c r="C146">
        <v>206551</v>
      </c>
      <c r="D146">
        <v>196511</v>
      </c>
      <c r="E146">
        <v>175829</v>
      </c>
      <c r="F146">
        <v>150165</v>
      </c>
    </row>
    <row r="147" spans="1:6" x14ac:dyDescent="0.25">
      <c r="A147" t="s">
        <v>7</v>
      </c>
      <c r="B147">
        <v>1530492</v>
      </c>
      <c r="C147">
        <v>178777</v>
      </c>
      <c r="D147">
        <v>69008</v>
      </c>
      <c r="E147">
        <v>51384</v>
      </c>
      <c r="F147">
        <v>61879</v>
      </c>
    </row>
    <row r="148" spans="1:6" x14ac:dyDescent="0.25">
      <c r="A148" t="s">
        <v>10</v>
      </c>
      <c r="B148">
        <v>251478</v>
      </c>
      <c r="C148">
        <v>734859</v>
      </c>
      <c r="D148">
        <v>580649</v>
      </c>
      <c r="E148">
        <v>514017</v>
      </c>
      <c r="F148">
        <v>504339</v>
      </c>
    </row>
    <row r="149" spans="1:6" x14ac:dyDescent="0.25">
      <c r="A149" t="s">
        <v>14</v>
      </c>
      <c r="B149">
        <v>0</v>
      </c>
      <c r="C149">
        <v>0</v>
      </c>
      <c r="D149">
        <v>13304</v>
      </c>
      <c r="E149">
        <v>20243</v>
      </c>
      <c r="F149">
        <v>24165</v>
      </c>
    </row>
    <row r="150" spans="1:6" x14ac:dyDescent="0.25">
      <c r="A150" t="s">
        <v>2</v>
      </c>
      <c r="B150">
        <v>51554</v>
      </c>
      <c r="C150">
        <v>141570</v>
      </c>
      <c r="D150">
        <v>41481</v>
      </c>
      <c r="E150">
        <v>0</v>
      </c>
      <c r="F150">
        <v>0</v>
      </c>
    </row>
    <row r="151" spans="1:6" x14ac:dyDescent="0.25">
      <c r="A151" t="s">
        <v>18</v>
      </c>
      <c r="B151">
        <v>0</v>
      </c>
      <c r="C151">
        <v>0</v>
      </c>
      <c r="D151">
        <v>88507</v>
      </c>
      <c r="E151">
        <v>147811</v>
      </c>
      <c r="F151">
        <v>190664</v>
      </c>
    </row>
    <row r="152" spans="1:6" x14ac:dyDescent="0.25">
      <c r="A152" t="s">
        <v>11</v>
      </c>
      <c r="B152">
        <v>75067</v>
      </c>
      <c r="C152">
        <v>65816</v>
      </c>
      <c r="D152">
        <v>58525</v>
      </c>
      <c r="E152">
        <v>50671</v>
      </c>
      <c r="F152">
        <v>50437</v>
      </c>
    </row>
    <row r="153" spans="1:6" x14ac:dyDescent="0.25">
      <c r="A153" t="s">
        <v>8</v>
      </c>
      <c r="B153">
        <v>104169</v>
      </c>
      <c r="C153">
        <v>301576</v>
      </c>
      <c r="D153">
        <v>319018</v>
      </c>
      <c r="E153">
        <v>328720</v>
      </c>
      <c r="F153">
        <v>337328</v>
      </c>
    </row>
    <row r="154" spans="1:6" x14ac:dyDescent="0.25">
      <c r="A154" t="s">
        <v>16</v>
      </c>
      <c r="B154">
        <v>0</v>
      </c>
      <c r="C154">
        <v>0</v>
      </c>
      <c r="D154">
        <v>68260</v>
      </c>
      <c r="E154">
        <v>81767</v>
      </c>
      <c r="F154">
        <v>82957</v>
      </c>
    </row>
    <row r="155" spans="1:6" x14ac:dyDescent="0.25">
      <c r="A155" t="s">
        <v>12</v>
      </c>
      <c r="B155">
        <v>410993</v>
      </c>
      <c r="C155">
        <v>390671</v>
      </c>
      <c r="D155">
        <v>377174</v>
      </c>
      <c r="E155">
        <v>355177</v>
      </c>
      <c r="F155">
        <v>367349</v>
      </c>
    </row>
    <row r="156" spans="1:6" x14ac:dyDescent="0.25">
      <c r="A156" t="s">
        <v>15</v>
      </c>
      <c r="B156">
        <v>0</v>
      </c>
      <c r="C156">
        <v>0</v>
      </c>
      <c r="D156">
        <v>457266</v>
      </c>
      <c r="E156">
        <v>809491</v>
      </c>
      <c r="F156">
        <v>1024560</v>
      </c>
    </row>
    <row r="157" spans="1:6" x14ac:dyDescent="0.25">
      <c r="A157" t="s">
        <v>3</v>
      </c>
      <c r="B157">
        <v>729374</v>
      </c>
      <c r="C157">
        <v>649753</v>
      </c>
      <c r="D157">
        <v>201271</v>
      </c>
      <c r="E157">
        <v>0</v>
      </c>
      <c r="F157">
        <v>0</v>
      </c>
    </row>
    <row r="158" spans="1:6" x14ac:dyDescent="0.25">
      <c r="B158">
        <f>SUM(B142:B157)</f>
        <v>9016869</v>
      </c>
      <c r="C158">
        <f t="shared" ref="C158" si="3">SUM(C142:C157)</f>
        <v>6071190</v>
      </c>
      <c r="D158">
        <f>SUM(D142:D157)</f>
        <v>5710314</v>
      </c>
      <c r="E158">
        <f t="shared" ref="E158:F158" si="4">SUM(E142:E157)</f>
        <v>5602176</v>
      </c>
      <c r="F158">
        <f t="shared" si="4"/>
        <v>5711424</v>
      </c>
    </row>
    <row r="159" spans="1:6" hidden="1" x14ac:dyDescent="0.25"/>
    <row r="160" spans="1:6" hidden="1" x14ac:dyDescent="0.25"/>
    <row r="161" spans="1:9" hidden="1" x14ac:dyDescent="0.25"/>
    <row r="162" spans="1:9" x14ac:dyDescent="0.25">
      <c r="A162" s="1" t="s">
        <v>70</v>
      </c>
      <c r="B162" s="1">
        <v>2011</v>
      </c>
      <c r="C162" s="1">
        <v>2012</v>
      </c>
      <c r="D162" s="1">
        <v>2013</v>
      </c>
      <c r="E162" s="1">
        <v>2014</v>
      </c>
      <c r="F162" s="1">
        <v>2015</v>
      </c>
    </row>
    <row r="163" spans="1:9" x14ac:dyDescent="0.25">
      <c r="A163" s="1" t="s">
        <v>71</v>
      </c>
      <c r="B163">
        <f>SUM(B143:B144)+SUM(B152:B154)+(B148)</f>
        <v>3223436</v>
      </c>
      <c r="C163">
        <f t="shared" ref="C163:F163" si="5">SUM(C143:C144)+SUM(C152:C154)+(C148)</f>
        <v>1574529</v>
      </c>
      <c r="D163">
        <f t="shared" si="5"/>
        <v>1551127</v>
      </c>
      <c r="E163">
        <f t="shared" si="5"/>
        <v>1493654</v>
      </c>
      <c r="F163">
        <f t="shared" si="5"/>
        <v>1471089</v>
      </c>
      <c r="G163">
        <f>SUM(B163:F163)</f>
        <v>9313835</v>
      </c>
      <c r="H163" t="s">
        <v>75</v>
      </c>
      <c r="I163">
        <f>SUM(D163:H163)</f>
        <v>13829705</v>
      </c>
    </row>
    <row r="164" spans="1:9" x14ac:dyDescent="0.25">
      <c r="A164" s="1" t="s">
        <v>72</v>
      </c>
      <c r="B164">
        <f>SUM(B156:B157)+(B145)+B149</f>
        <v>936665</v>
      </c>
      <c r="C164">
        <f t="shared" ref="C164:F164" si="6">SUM(C156:C157)+(C145)+C149</f>
        <v>1209695</v>
      </c>
      <c r="D164">
        <f t="shared" si="6"/>
        <v>1195048</v>
      </c>
      <c r="E164">
        <f t="shared" si="6"/>
        <v>1343187</v>
      </c>
      <c r="F164">
        <f t="shared" si="6"/>
        <v>1595049</v>
      </c>
      <c r="G164">
        <f t="shared" ref="G164:I166" si="7">SUM(B164:F164)</f>
        <v>6279644</v>
      </c>
      <c r="H164" t="s">
        <v>72</v>
      </c>
      <c r="I164">
        <f t="shared" si="7"/>
        <v>10412928</v>
      </c>
    </row>
    <row r="165" spans="1:9" x14ac:dyDescent="0.25">
      <c r="A165" s="1" t="s">
        <v>73</v>
      </c>
      <c r="B165">
        <f>SUM(B142)+(B146)+(B150)+(B151)+B156</f>
        <v>2915283</v>
      </c>
      <c r="C165">
        <f t="shared" ref="C165:F165" si="8">SUM(C142)+(C146)+(C150)+(C151)+C156</f>
        <v>2717518</v>
      </c>
      <c r="D165">
        <f t="shared" si="8"/>
        <v>2975223</v>
      </c>
      <c r="E165">
        <f t="shared" si="8"/>
        <v>3168265</v>
      </c>
      <c r="F165">
        <f t="shared" si="8"/>
        <v>3240618</v>
      </c>
      <c r="G165">
        <f t="shared" si="7"/>
        <v>15016907</v>
      </c>
      <c r="H165" t="s">
        <v>73</v>
      </c>
      <c r="I165">
        <f t="shared" si="7"/>
        <v>24401013</v>
      </c>
    </row>
    <row r="166" spans="1:9" x14ac:dyDescent="0.25">
      <c r="A166" s="1" t="s">
        <v>74</v>
      </c>
      <c r="B166">
        <f>B147</f>
        <v>1530492</v>
      </c>
      <c r="C166">
        <f t="shared" ref="C166:F166" si="9">C147</f>
        <v>178777</v>
      </c>
      <c r="D166">
        <f t="shared" si="9"/>
        <v>69008</v>
      </c>
      <c r="E166">
        <f t="shared" si="9"/>
        <v>51384</v>
      </c>
      <c r="F166">
        <f t="shared" si="9"/>
        <v>61879</v>
      </c>
      <c r="G166">
        <f t="shared" si="7"/>
        <v>1891540</v>
      </c>
      <c r="H166" t="s">
        <v>74</v>
      </c>
      <c r="I166">
        <f t="shared" si="7"/>
        <v>2073811</v>
      </c>
    </row>
    <row r="167" spans="1:9" x14ac:dyDescent="0.25">
      <c r="B167">
        <f>SUM(B163:B166)</f>
        <v>8605876</v>
      </c>
      <c r="C167">
        <f t="shared" ref="C167:F167" si="10">SUM(C163:C166)</f>
        <v>5680519</v>
      </c>
      <c r="D167">
        <f t="shared" si="10"/>
        <v>5790406</v>
      </c>
      <c r="E167">
        <f t="shared" si="10"/>
        <v>6056490</v>
      </c>
      <c r="F167">
        <f t="shared" si="10"/>
        <v>6368635</v>
      </c>
    </row>
  </sheetData>
  <conditionalFormatting sqref="B3:F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F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F1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F1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F1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F1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D1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F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F2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F3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F3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F3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F3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F4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F4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F4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F4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F5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F5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F5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5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F6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F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F14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3:F14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:F14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:F1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:F14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F1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:F14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9:F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:D1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1:F1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:F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:F1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4:F1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:F1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6:F1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:D1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67:F67 D19" formulaRange="1"/>
  </ignoredErrors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Sheet1!B22:F22</xm:f>
              <xm:sqref>G22</xm:sqref>
            </x14:sparkline>
            <x14:sparkline>
              <xm:f>Sheet1!B23:F23</xm:f>
              <xm:sqref>G23</xm:sqref>
            </x14:sparkline>
            <x14:sparkline>
              <xm:f>Sheet1!B24:F24</xm:f>
              <xm:sqref>G24</xm:sqref>
            </x14:sparkline>
            <x14:sparkline>
              <xm:f>Sheet1!B25:F25</xm:f>
              <xm:sqref>G25</xm:sqref>
            </x14:sparkline>
            <x14:sparkline>
              <xm:f>Sheet1!B26:F26</xm:f>
              <xm:sqref>G26</xm:sqref>
            </x14:sparkline>
            <x14:sparkline>
              <xm:f>Sheet1!B27:F27</xm:f>
              <xm:sqref>G27</xm:sqref>
            </x14:sparkline>
            <x14:sparkline>
              <xm:f>Sheet1!B28:F28</xm:f>
              <xm:sqref>G28</xm:sqref>
            </x14:sparkline>
            <x14:sparkline>
              <xm:f>Sheet1!B29:F29</xm:f>
              <xm:sqref>G29</xm:sqref>
            </x14:sparkline>
            <x14:sparkline>
              <xm:f>Sheet1!B30:F30</xm:f>
              <xm:sqref>G30</xm:sqref>
            </x14:sparkline>
            <x14:sparkline>
              <xm:f>Sheet1!B31:F31</xm:f>
              <xm:sqref>G31</xm:sqref>
            </x14:sparkline>
            <x14:sparkline>
              <xm:f>Sheet1!B32:F32</xm:f>
              <xm:sqref>G32</xm:sqref>
            </x14:sparkline>
            <x14:sparkline>
              <xm:f>Sheet1!B33:F33</xm:f>
              <xm:sqref>G33</xm:sqref>
            </x14:sparkline>
            <x14:sparkline>
              <xm:f>Sheet1!B34:F34</xm:f>
              <xm:sqref>G34</xm:sqref>
            </x14:sparkline>
            <x14:sparkline>
              <xm:f>Sheet1!B35:F35</xm:f>
              <xm:sqref>G35</xm:sqref>
            </x14:sparkline>
            <x14:sparkline>
              <xm:f>Sheet1!B36:F36</xm:f>
              <xm:sqref>G36</xm:sqref>
            </x14:sparkline>
            <x14:sparkline>
              <xm:f>Sheet1!B37:F37</xm:f>
              <xm:sqref>G37</xm:sqref>
            </x14:sparkline>
            <x14:sparkline>
              <xm:f>Sheet1!B38:F38</xm:f>
              <xm:sqref>G38</xm:sqref>
            </x14:sparkline>
            <x14:sparkline>
              <xm:f>Sheet1!B39:F39</xm:f>
              <xm:sqref>G39</xm:sqref>
            </x14:sparkline>
            <x14:sparkline>
              <xm:f>Sheet1!B40:F40</xm:f>
              <xm:sqref>G40</xm:sqref>
            </x14:sparkline>
            <x14:sparkline>
              <xm:f>Sheet1!B41:F41</xm:f>
              <xm:sqref>G41</xm:sqref>
            </x14:sparkline>
            <x14:sparkline>
              <xm:f>Sheet1!B42:F42</xm:f>
              <xm:sqref>G42</xm:sqref>
            </x14:sparkline>
            <x14:sparkline>
              <xm:f>Sheet1!B43:F43</xm:f>
              <xm:sqref>G43</xm:sqref>
            </x14:sparkline>
            <x14:sparkline>
              <xm:f>Sheet1!B44:F44</xm:f>
              <xm:sqref>G44</xm:sqref>
            </x14:sparkline>
            <x14:sparkline>
              <xm:f>Sheet1!B45:F45</xm:f>
              <xm:sqref>G45</xm:sqref>
            </x14:sparkline>
            <x14:sparkline>
              <xm:f>Sheet1!B46:F46</xm:f>
              <xm:sqref>G46</xm:sqref>
            </x14:sparkline>
            <x14:sparkline>
              <xm:f>Sheet1!B47:F47</xm:f>
              <xm:sqref>G47</xm:sqref>
            </x14:sparkline>
            <x14:sparkline>
              <xm:f>Sheet1!B48:F48</xm:f>
              <xm:sqref>G48</xm:sqref>
            </x14:sparkline>
            <x14:sparkline>
              <xm:f>Sheet1!B49:F49</xm:f>
              <xm:sqref>G49</xm:sqref>
            </x14:sparkline>
            <x14:sparkline>
              <xm:f>Sheet1!B50:F50</xm:f>
              <xm:sqref>G50</xm:sqref>
            </x14:sparkline>
            <x14:sparkline>
              <xm:f>Sheet1!B51:F51</xm:f>
              <xm:sqref>G51</xm:sqref>
            </x14:sparkline>
            <x14:sparkline>
              <xm:f>Sheet1!B52:F52</xm:f>
              <xm:sqref>G52</xm:sqref>
            </x14:sparkline>
            <x14:sparkline>
              <xm:f>Sheet1!B53:F53</xm:f>
              <xm:sqref>G53</xm:sqref>
            </x14:sparkline>
            <x14:sparkline>
              <xm:f>Sheet1!B54:F54</xm:f>
              <xm:sqref>G54</xm:sqref>
            </x14:sparkline>
            <x14:sparkline>
              <xm:f>Sheet1!B55:F55</xm:f>
              <xm:sqref>G55</xm:sqref>
            </x14:sparkline>
            <x14:sparkline>
              <xm:f>Sheet1!B56:F56</xm:f>
              <xm:sqref>G56</xm:sqref>
            </x14:sparkline>
            <x14:sparkline>
              <xm:f>Sheet1!B57:F57</xm:f>
              <xm:sqref>G57</xm:sqref>
            </x14:sparkline>
            <x14:sparkline>
              <xm:f>Sheet1!B58:F58</xm:f>
              <xm:sqref>G58</xm:sqref>
            </x14:sparkline>
            <x14:sparkline>
              <xm:f>Sheet1!B59:F59</xm:f>
              <xm:sqref>G59</xm:sqref>
            </x14:sparkline>
            <x14:sparkline>
              <xm:f>Sheet1!B60:F60</xm:f>
              <xm:sqref>G60</xm:sqref>
            </x14:sparkline>
            <x14:sparkline>
              <xm:f>Sheet1!B61:F61</xm:f>
              <xm:sqref>G61</xm:sqref>
            </x14:sparkline>
            <x14:sparkline>
              <xm:f>Sheet1!B62:F62</xm:f>
              <xm:sqref>G62</xm:sqref>
            </x14:sparkline>
            <x14:sparkline>
              <xm:f>Sheet1!B63:F63</xm:f>
              <xm:sqref>G63</xm:sqref>
            </x14:sparkline>
            <x14:sparkline>
              <xm:f>Sheet1!B64:F64</xm:f>
              <xm:sqref>G64</xm:sqref>
            </x14:sparkline>
            <x14:sparkline>
              <xm:f>Sheet1!B65:F65</xm:f>
              <xm:sqref>G65</xm:sqref>
            </x14:sparkline>
            <x14:sparkline>
              <xm:f>Sheet1!B66:F66</xm:f>
              <xm:sqref>G66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Sheet1!B3:F3</xm:f>
              <xm:sqref>G3</xm:sqref>
            </x14:sparkline>
            <x14:sparkline>
              <xm:f>Sheet1!B4:F4</xm:f>
              <xm:sqref>G4</xm:sqref>
            </x14:sparkline>
            <x14:sparkline>
              <xm:f>Sheet1!B5:F5</xm:f>
              <xm:sqref>G5</xm:sqref>
            </x14:sparkline>
            <x14:sparkline>
              <xm:f>Sheet1!B6:F6</xm:f>
              <xm:sqref>G6</xm:sqref>
            </x14:sparkline>
            <x14:sparkline>
              <xm:f>Sheet1!B7:F7</xm:f>
              <xm:sqref>G7</xm:sqref>
            </x14:sparkline>
            <x14:sparkline>
              <xm:f>Sheet1!B8:F8</xm:f>
              <xm:sqref>G8</xm:sqref>
            </x14:sparkline>
            <x14:sparkline>
              <xm:f>Sheet1!B9:F9</xm:f>
              <xm:sqref>G9</xm:sqref>
            </x14:sparkline>
            <x14:sparkline>
              <xm:f>Sheet1!B10:F10</xm:f>
              <xm:sqref>G10</xm:sqref>
            </x14:sparkline>
            <x14:sparkline>
              <xm:f>Sheet1!B11:F11</xm:f>
              <xm:sqref>G11</xm:sqref>
            </x14:sparkline>
            <x14:sparkline>
              <xm:f>Sheet1!B12:F12</xm:f>
              <xm:sqref>G12</xm:sqref>
            </x14:sparkline>
            <x14:sparkline>
              <xm:f>Sheet1!B13:F13</xm:f>
              <xm:sqref>G13</xm:sqref>
            </x14:sparkline>
            <x14:sparkline>
              <xm:f>Sheet1!B14:F14</xm:f>
              <xm:sqref>G14</xm:sqref>
            </x14:sparkline>
            <x14:sparkline>
              <xm:f>Sheet1!B15:F15</xm:f>
              <xm:sqref>G15</xm:sqref>
            </x14:sparkline>
            <x14:sparkline>
              <xm:f>Sheet1!B16:F16</xm:f>
              <xm:sqref>G16</xm:sqref>
            </x14:sparkline>
            <x14:sparkline>
              <xm:f>Sheet1!B17:F17</xm:f>
              <xm:sqref>G17</xm:sqref>
            </x14:sparkline>
            <x14:sparkline>
              <xm:f>Sheet1!B18:F18</xm:f>
              <xm:sqref>G18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Sheet1!B19:F19</xm:f>
              <xm:sqref>G19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f 2 c c 2 0 5 - 5 a d 2 - 4 5 b 7 - 8 0 5 9 - 8 4 3 0 0 c 6 c a 3 b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 5 1 . 6 3 3 3 2 1 5 9 7 8 0 0 4 5 3 < / L a t i t u d e > < L o n g i t u d e > 0 . 3 1 0 1 2 4 7 6 8 8 3 1 2 5 1 6 2 < / L o n g i t u d e > < R o t a t i o n > 0 < / R o t a t i o n > < P i v o t A n g l e > - 0 . 0 3 3 4 8 7 4 8 6 5 1 0 7 8 8 1 4 5 < / P i v o t A n g l e > < D i s t a n c e > 0 . 1 2 3 6 9 5 0 5 8 1 2 4 7 9 9 9 7 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H S k S U R B V H h e 7 b 1 n m x x V u i 2 4 0 n t b v k o q e Q 9 I A o R 3 3 d D Q 3 e d 0 3 7 7 H m 2 e e + X L / x H y b n z J 3 5 t 5 j + 3 S f 0 x 7 v P Q g Q 8 r 5 U v t J 7 n z n v e i O i M j J V J Q Q I E N 0 s l F S a y M i I v f f r z X a U C u k e b O i 1 e 2 h c a s G / z 2 u + M 4 h e p w e H y 6 H P u 8 0 u 6 n D h W t a J / Z M d F E s l v D W f g M P h 1 M + / K K L + H o p 1 B 1 z O H j p d 4 7 d u B v l C B / G Y y 3 z V h 1 N O E f Q a t 1 l u 9 M / n l s u 8 r 5 V G 5 I 6 o + Y 6 B h a X T a P p L 5 q s + f O 4 w Z q K H z F c 2 y K l T z 6 1 i 7 J k J 8 4 3 r 0 U p 3 4 A o 7 4 f R v f D + t l T Z c E 2 6 8 c N b L 0 / 1 J o C N r y W W u p T 8 W D B J U V x 6 y y L q N H p y + T S Y + 1 4 E n Y S z a V q q N K / D h S v r 6 R f x N o d P p y i R d T 9 B 8 S z 5 a B w n s 0 V 0 t d M p c 6 N d f f 6 v e w H z 1 Y / N V H x H f G M Z C O 8 1 X f d j P 0 1 q T M R r v n 7 M t 4 + Q e c 5 u v N o H M w h t X P K j Y C P 6 P G W 1 h 3 G 7 3 H 9 + 9 6 s p b y D v R q X T M V / J H i K l 2 p m m 8 G A K J q V s z V q Y j A F y 9 j Y i J 2 I i Y C D s x E Q c m 5 H 4 F G x E T 4 f H 7 z G e D C H p i 5 j M D 7 b x x Y l e w f x 4 7 M Z F Q b k h M 8 j n P 0 V h q / 8 k Q E / H H S E y E r r 6 Z u E z o h Z a + 0 T P l V e D A x i o f 4 R C C 6 9 a 7 y L + T x / f 3 N X G 7 D U 2 r 1 R e 6 m + H k 8 m c z g p n a P d j m P w Z P I y B q o x O u n g f Z z C I a 8 y 2 0 i y Z B h h z o N e X 3 O J L y p 7 H Q 1 v f 5 X m t V n s v g 8 N h W q o N 2 1 v i O h e a y 8 b k 7 7 o R 3 9 P Z i T F 8 l r D X 2 x w h V + T p F U Z O i T r x 6 0 Y N H d 7 b g N J l 8 4 d M G Y n c O c u p W u g 3 P q B v d a g / l S 0 V E 7 4 w h W 3 X g / T m P e c T t D U v V s 9 D K t + C J X 3 / t P S H K N s c l I H Z P U F Y 9 F w E 5 h / X X R D v f E Y I Q Y j D V 5 W G 0 s 1 3 5 v n z k H / y w K R L J n Z B z y / k t P H t m c y b 2 x 4 J c v o 1 E / D P U 3 2 8 J R q P n k S 7 u N V 8 Z c H a r B j E R j + / u E x O h x G R y E + X C A h I T U b / S N N R E Q S J w G 7 K c T S 7 J T k w K G 3 F Y 6 I h K 6 / A 4 V H L A Y Z y o t S b S h E / N 4 2 t n G q i d a 6 I r m n E 7 0 0 H 9 W l 9 F r l 8 0 n t P B 4 0 7 S E W E O q u 2 a v N P C l G q D F 3 n 3 1 q F r + y P E t 5 W Y A t 4 8 4 q G r 8 q w / Z 4 P E 1 B M t R p g n P k O X 7 Q j B 5 d / P w + E d P C 5 4 y L f u 7 X t L j O n b D b 0 b 6 B V d 2 0 e l k 0 X z W R + U S k T j Y n v 9 v j 0 T s h D k a e 1 U Q 1 9 z 3 A L 7 v P C K v e S K O e G f 9 a K Z M t Q 9 / 2 5 D 0 j i G x 1 Z e 9 o Q H W c y p J 1 J N J W H B Y E x j 4 c 2 v + T t 8 / Y i F F j A W O w O / p 4 h 6 K 4 J 8 Z b u 8 6 4 B D 5 v G e b S U 8 c 7 C p j / H o n L 7 f 7 Q n z d H L B y D w e X 7 i e c 7 S y b b E R n I g f i y P 9 e k r f 4 w K o f m I s K l f C + E 6 1 O b R w b g M 4 6 C v f B K 2 r I g n k n u n K D o y E z X c p a Q y C s O D f 5 1 l n G h Y C w k i a C y 3 4 Z t y o i 7 r X m G s Z h C M 0 W L 4 4 S J z d x p A n R O A Q 7 X C d O Y k E U 0 l o c / V / b + / G z q B v O 2 7 G r r 1 d 4 H V X 9 G + h s g V h 7 x j u n Q 3 g 6 Q M d H N 5 S V w J 6 + k A T o 6 G + K X R 0 y 5 Q S G a G s u C P 3 e m S s i b L J f I n 6 F b E t k m 4 0 F g 1 V J 7 o v r o 4 I L o D g Y e N k k d 0 R Z F 5 L I x G 8 P Q e r X B 4 k E K I t a 9 y 3 Q y S q D M B C y 6 3 E s P r r V b 1 H Z 8 C F 1 P N r q M 8 Z i 5 p 2 z k b o l E S 8 B 0 U q R V 0 q b d Z + b T C b y P 6 o n q d b N 8 a j n a M I 0 q f q l F A i z t r U O r k G M i g 7 v E J b I 6 H r C f H b D C o L H l k 3 3 x Y 0 2 y H 9 S + L Z O x Z F y G f M 0 a R p G m 0 E E h m h R 9 D T f H z V i 7 D Q C W 0 q w s 9 F J y A n 5 s R 7 x z 1 q C + T f y e n 7 F k Y e G 8 X + 5 u B 7 t w v C 4 U G p y 4 V a a / U n d r r d V P W s m a l r Y D b 7 Z g p j P x i H 2 3 S l 0 8 5 p 5 z r 6 s I O S i 8 R R P l 9 C 7 p M 0 g n v 9 G v D 2 U G L L 6 R m 8 7 Q q h k F j P r L p R / L C E d l W 4 F T + L e 1 B q y O d C i O 4 R l 9 p h J z 5 x I F f t X 9 e 9 s x s T 8 r c V F v e + X b F t 7 E 3 z W R 9 P 7 7 d J l w 1 A u 1 l h 8 s P a + S Y e 3 N b q + 6 U 4 i c 1 F e U M 4 7 4 0 Q f y C h f 2 s X + q p J Y 0 5 E o U m h t x v a F E k m / J 4 e g q 2 O L n 5 K D 9 9 W D 9 q l N k K 7 Q p r l M C r E R L i T f R X M n X D p w 0 L t b B 2 V C 2 U l j v D + C H w T P o T 3 R d Z V w 8 r Z K o q f F L D 2 2 x V U L 1 c Q e + 0 a e o e i Y m M F 1 X Y r 1 B 0 o 1 B x 4 4 b I P x W t i o + 3 z 4 6 7 D P b w 3 5 C U l d / w O X z 0 i g V W x j b a a r / p Y K t I u u h 7 M a C H I D B U y 7 V x P C / E A T q 7 W D Y I 6 v + Z S 9 6 9 3 x o N u 5 c b q R q d u U G Y j b + i Z h E t U n 9 s V D p v b c t + 4 k f 7 D x W 9 5 N i v n y k g + O q r P 1 0 H a s H k u a g t V p P 6 w h t K Z I g L 7 / U p A 6 x j i v p 6 Y F 9 H D M U z + b A q x + 6 I I 7 w k h 5 h d p J c f R r E u K e r w l 3 h U O K N J R X g e E y I m H d 7 X w 4 p l B i b r f D D 5 / W 5 E z n S 2 3 G 5 y m 5 z b k q 6 F U m 0 C h O q u v L Y y G 1 x D 0 b D N f 9 U G 1 3 T M 5 O E d E T 1 T 8 P b K 2 S v W I Q V B 7 5 Q V j K Q 2 h M B r M p L j l 3 y 3 r w c N w + V 0 o v F 9 C / J g h q Q h X w o t X L 9 6 e M R R 7 4 o S r 0 S c S O g e I V t G w a W g L N h f a q J 1 u i O 3 U Q v V K B b W r F R 2 L w J Y g A t 9 z I j 1 5 T o + 1 I z A d M J 8 Z G H Z i h H b 0 i W 8 + Z 7 s Y A W 2 5 n v z X E S b m W W n i g V 0 d / M c H b o 1 H P X v a i 9 n k t 5 e g a D c l N s i r / C Y Q 8 l W x c + w E t o 1 8 p K + 7 P W O O K o 3 B u b O w e 9 S N R M g 4 x s o K I j Q e O Q T a 0 M 6 Q z K s c R i 3 N y Q V D Q 5 m S x z f h V 6 c D F 8 X U j 6 f 0 C 7 Q T 1 l 5 Y Q / V i V V 8 T s X u N R V J 4 y 0 g g j e w O o X 4 b h 1 D K F W E Y c s 8 O k + Z 7 I n 3 S z 6 4 h + 2 o W z Z y h W t E W d E 8 6 U b p U Q N f R Q e 6 D P P x C S B a B r F U u y S L p I l 1 j L M K E D G L + Q z m e T g i T V t 0 j f a J p Z p p w M Z Y l a M y 3 E W + 2 Z Y J 6 m m m h g W C B j L Z K r 5 5 o E i F v D z 8 O V f U 1 v W L P f Y s D v d + k 3 U R N w O 0 y J o S X 4 X H 6 c D l 1 F + Y y R / U 9 C 1 w T l u u b j 4 O T p j r n 7 o + 7 P S B P j 7 e V I c N 8 V 4 I C q F O S y T Q P u y 7 b / E b I f y A q z x Y f P E k P 0 h U X Q o U q q o s 1 j D 2 c x B u X v 3 h i Z 1 c W e N d c Y M x A Z p 6 X U 0 b F m h R + p l 5 w e Z D z f Z H J q j e 6 + P O 7 2 m g v t N R G o u p H d G q i B g Y M T s q B S V 2 p Y X S r X 5 0 K E E 7 m D M j 1 R N 2 4 k n t f D D I H / N U Y f M U E Q j H 5 O 2 v Y P W R K d s l U v V B F c I / Y T M 0 u n N 7 + h N A h 4 q 3 K 7 8 X 6 7 1 m g M 6 i V 7 c I t n 7 k i T p x e c e H 0 N W F W k d t X n d 4 M F W F g o d D X c 9 0 h b w d T c e C i m C 3 3 b W / h v a u D t i j h E e J q y y I a D z u Q r w F P 7 N 3 c 6 U P N Y C b e w h 3 T w v g u M y R i E E 1 P e K B 3 q 6 H u d Q r d D e e Q c J R y Q l A b f 7 Y p V k t i h 3 y Y Q j A U 0 s X 9 i j e M G i n W + A e / T y 5 A V j + J g A t Z q z m E K I J B B r 7 k M 6 E K x 2 d Q B b 9 7 5 3 Q b k 1 F 6 5 o C r G R e u 5 T 7 f J H V l E J 0 2 G y r s 6 + F I s Y z Q E d 8 A I R V P F B C 9 K 4 Z m u o G a 1 4 v a 5 Y o s Z B 9 8 Y 0 5 k 3 s k g O B m E 9 4 A D i 6 W T e r y F 0 d B 2 R H 0 T S L + Q w u h T Y + a 7 Y t D + 2 y K m / 3 p G G c D n B V U I j V O Z 3 + U E l 8 o d R D Z J 4 r 3 d 8 H V k k c c C L R z d 2 t V 1 9 O o F v / n u I I 5 t a y E Z 4 m o 0 8 N K 5 j q h 8 B e w a T Z r v b I z n T 6 S R y 7 X h C 4 R Q z q c R S U 5 j + 2 R I V E b R c h Y a 8 O 8 Q 6 c X b M 2 + x X W 7 D b f M m f y 4 J Z a H 6 s Z x 4 v w e t l Q 5 6 T l G f 0 k 6 8 2 R R j X D i 5 S p I v g a Z I B p 6 D k z L s O f y 8 u W 6 d V l 3 u 0 I P p h A N 3 x p g m J J J Q 7 r Z 6 s o h O s y N S q I 3 A 9 i B 8 i Y A Q T g q V R 7 d i t w x c X S R J 7 X g G 9 b k a Q j / d o v V Z l 7 P v m m c d x M 7 k / e Y z A 4 X j B Q S 3 h l H 8 N I f A R E Q z S g g R Y u g V D Q l 0 I w w T 1 G L e h Z N L L t T q X Q S G 8 g H / V H H X T B 0 n F j c m J L + n i 8 f 3 X C + B U u W r q s o l / N P 6 O l 1 2 Y j R s q k U C m g H 1 o t j L o q L n S 0 1 k s g W c T M X g d d T w o 3 u M C o O 6 a G P l 0 2 W 4 f C 7 4 R I t p L N e R e M g g U K r + c T n O k T m z 0 m O 8 5 b O Q f n 4 N I 0 + M q Y 2 l Y s i c c A Z 7 q y e b e D M 0 W K T 3 Z f D A S B 2 n K 1 4 8 u G N w Y E h Q F G x U + y z c M 9 v G h 9 e u v 3 5 6 X b a J U f / c J 2 I o e g J 4 5 l A H r X Q L L 6 V C S q j M 9 G a C 7 4 e O A I 5 6 6 / C L N M q 9 l x G i c 8 E d E o P 6 g S Q a H b F n 1 r z w T r l R b K y J m n v F P L u B o C e O y c g + D R a T K d P B 4 Y m Z K o d t j A i q k E 4 r u C n H q + o q Q o d q h W + n R w m J d V T O C G / Q o Y m z F i i l L O R u 4 + T S L 6 q O 3 w r w Z 5 + 2 h R q W 8 k 5 M x / s E Y 4 G 2 D 8 d d V g V 8 b m M h z V 3 o Y m q n U 4 P q d o j J i 5 d e e B k / / O H 3 U L t W R T k Y x N i Q Q 9 i O V l b O q s R k W 6 A b Y e 1 3 q x q j I T F p 9 o B t 0 G i 0 1 T L X 5 8 N 9 G X y Y 9 + H e W F 2 D n n a Q E O h u t h D v t B H J N P B o s 4 h H 6 0 X c W y l p x J r H 7 R w R l U 6 u 8 3 u H Z D F W l / D K O b G b x B 5 5 c q a m h P l y P o h M 1 Y H d J + d F Q o k q 6 h O D U 2 y o 5 A N x J S Z 6 d 3 y u I O r J H K 7 l P 0 a g c L 2 q U G 3 l 9 W / X L M O w H A 1 q s M r r Z q 7 v q V F i s s Z Z a M X y M p K Y i E 6 l B + 8 W t 6 Y h 0 S b b D C S m s h l 8 v 5 1 A t f S r J K b P O v U P h u J 2 F j E 1 x e 5 V B i Z T N J d 1 a a 0 f A + 4 k p n q 9 h 7 m f r 2 B 2 l 9 i 2 5 n x Q Q H C e G C v 0 C m l E w 3 5 U V 6 o I z B r E x F x M Q r N g h u B J e g 3 r q X G t L w m Y C p N 7 I 2 u + M j D + I 6 O 0 m x P t F m 4 9 j N i d N 9 Z L P y 9 a H Q d e W g 1 q 8 q m + X m 1 r n I x c / I 1 L H o S 7 H e w d e w N j U 2 / D O + t G 8 L A f w a N + j N z r 0 4 H v y M 0 2 r r S U + z t X 2 n j q n l E 0 c h f R d Y t N 5 X b i y K V r e N i V x c y d b k z 8 d A o 9 0 2 O T v H t E F 3 t T J I W 1 + L 2 u g E i g B h b c x 7 E j c h + c b Q 8 c v U H V y 8 t s E k H + 3 Z x 6 / F j 3 1 B I i a y 8 O D n p F N F A 7 r M n R r H S b R P J Y Q U M T V l q L h b A Z f K 8 N Z a t / k / g q b b z d 4 7 k b 8 n w N g p t j W T / f 1 G J S r Q 4 Q t O R 5 o U E i g m o s R P 6 9 g h K Z 3 + 9 A d J o t B x x Y k / W S E 7 U t s 9 A T b c S B x v E V Z F 5 J o 1 A s o X 6 h p t / j R Z A R 0 n m 1 k Q u d U B u q l W n L J L r R S D X E E O 8 n / Q 2 D I p D M M z D k S G G y 7 O t e W 7 D z F m G H S B n G y C w 0 F 9 t 6 I 9 e 6 H 5 j v y C B 5 j 6 l X 7 E Y g M d K r V 6 u K S i b f d 4 h k o u f O A o s C 6 T i h t K Y u z c R a x o a 6 Z b F 5 J l x Y W D y F e H 0 L i t 5 l d J 1 t t A J V G V z h Y L U w t m w 5 a E g m j q 8 5 x l Q l r Q F v X G n C l X T p O d U + k k m k Q 6 a d F W N 2 V G x O s 8 c E q 3 a 1 X M T C 0 H z Z 1 T 4 7 G D y N y f 3 T 2 f O n i v u 2 t 8 X O 7 a 7 H H N d K M n / C J I O y l I P 1 j p b Q 0 A v b y o j G I N O + r p Z v g I 7 M n c t G L J c u X k Z 8 N Y q R h 0 d V O / s s 8 8 h J q i t 9 W k T l X A 3 e x P W T t v y v S / q X + W w U g c P E R H x W u t I X x Z W M C 5 8 s u l E S z s 4 a J U o C p g E F C 3 2 P W q 1 2 f T O V Y W g B o I y R L + R S z x / d 9 J T E j H x T 6 v p E 1 b I G q n r G 4 E a 6 + E U 1 I D G 1 A h W k 4 u f R D J f R 8 h u f s 4 q 3 G S y h S z E j t 9 + 4 1 l f v r H I M w r f D q 9 L S K Q T N d B X G M k h s 3 i 3 M j e x P n B K T z E V H i N h K r r U H F S e i / e d 2 M H h K Y m r K 9 X 4 T o L P k q 8 Z T + 4 d E + x A S w T 4 x E e O R H i b j M q 9 + m a c x F y 7 n 3 F j 5 x b I I D c + G x L Q 4 d 8 F 8 J m N u x p k s x B N x N J w i A W V 4 N y I m E p k 1 X 4 S Q r l z Q Y 0 m E 9 g V 0 A d l R O V v D 1 N 8 a X h F 7 P t s w i p c G V c R b i Z W i E 3 X R g 1 m j t F g 4 i d X S B V R j K T i 6 x v W s u c 7 q 3 8 2 w H o A T D s W s h H Z K x L U Y / o w r c L D r 5 / u E Q F g 5 W p R o f D 4 z e U B f s 9 C Q g d 3 1 g k N / F b P u Y 3 C a x p B v m z F R H F w 6 M e w I H f H j 6 q o x t l r 2 z r 8 s j x + G H G L v j M R q X k s d t d S V z e D 1 O t S O K X 9 G 6 t i t R F U I / q v 2 P D 6 0 a 1 m I Z f P f O P j J V a S e X T N f 9 X F 5 0 Q m / S T t T 2 R I m / 2 J K M 2 G G U f w o j 3 o 4 i y u r x / V z p h Y V x X 6 y E P Q F U F 0 z c j e J z l A 6 F Y n M z h i d 5 N T 2 r l 9 2 g 9 j S 5 a 3 o 8 G b w j m 4 u Q m 8 F W H h H S d B o V 1 B p G s T b c x r X F F u d x d V s X w W 0 g x z e 3 r 3 J 7 X L D N 2 l c q z N g v O / f 4 0 H 1 d D + z 2 F J 5 1 Z s p c L p c 2 N K 4 R 5 / b Q U I q w y j b U J j D R v W S F b u 0 i 9 T A N c E S F 7 6 2 i M 3 L g s W b A P t 3 s E V B g 8 b 1 Z 4 B 2 T J h p M F 8 T g r b y / a 8 C D k c X E d + I t p T b C B E h l N O H t 2 P s G S O p u X a l h n L B y D A Z E 7 P f W s k e c 3 3 S 6 b P + p g n v p D H f M / 5 D 8 E w Z 6 z 0 a 6 K E m 9 j f R a r c R v 6 / v I 3 A N p V N d K 7 y r N r Y F J y t y B 2 B z 1 X j H D B X Q / R n J r 7 G 7 b 6 1 T w o 4 j W + T G Z B C G i c Z b N d z 0 h Y l r S m x d W c D t a p / w K Q H s / R o I b f U l / 6 X X 0 u s c h 1 I 5 e N C H 5 l w L 7 X Q H H V n 0 9 Q t N N F f a q n 4 R J I K t j n v 1 u Q E H t i f u R T w 6 s Z 5 9 z P O t / n p F J s g N / y 4 v 6 p d E z T O 5 d + p y R 3 R 5 O V 9 l a D Z v A l Q 9 O 0 I k Z 1 Z u j g A t N J p d z C 8 N O j O + b f C 4 a u i I e v 7 2 5 U G G T S X B L Q Z 9 K T l o t w d 2 B B C O O X D k 6 o L G D i + e 6 6 D w Q V 4 z e 9 Y h 8 8 Q x t V C 9 U M G u k f v h j Q l h 2 Q R Y w P S + l q t l + M J m z G u D 6 d s a P Q a 3 w / Q 7 y O d O e 7 U o Q W m l U o r / b N L q R r B L u F s J u r 8 n R B / m I L j a g / Z d 1 z W o q l 0 t v A d 3 0 L V e u 7 S R B K A d Q 9 U v G o + i 3 W m j k e 4 v O K + o b N T o a O P 4 9 3 g N x 0 S h a / S N E E n H S d z a u V e d I D u S x 8 x v y f F J s c t M H X r i J 5 P 6 l x 4 m 3 y 7 j 9 / O i P s R l 3 t 3 y 2 + s S 3 6 y l 0 R y w G 4 D 3 U h O t / O V z X n U I f R 7 4 v E 5 s n T b G j N k L t x K F 0 o 0 1 l l s F F v q 9 c N Z c r D a 4 W 2 2 0 a d D b Q A l u E d 7 4 j 8 a x + M 8 L 2 L P P h d C u f k U 2 0 W r X U e 6 k U M h k 0 G g 5 h A n 3 5 4 D a A D U L C 3 R Q n T t 7 H i F 3 0 H i j L 2 v W o U 1 d r f f l r 6 p 8 w + C i M w J g t D U + e z L Y L e l W 4 q l 9 R i z J j m 0 T R z H r O Y Y Z k R S u l k 9 E 6 8 Y c e y M m 0 B b J 1 C q 3 s L K 8 r I T k 9 R o L r T O 0 M G h T E X T T 1 y 7 V V S 0 M 7 P a q p G P + H z / X 8 g 8 z W 5 n o i t S x q 5 W t 1 Z b h V n U 7 0 c x 1 4 R c p w e 9 p 9 o M J y 0 4 j I d K 9 P j z G z X k x d G X 8 F 3 t e v H 4 L x p Y B 1 8 Y t c l r Q o R P 7 G v M L n 7 L F H R / Z W c P o Y h a t I W I i L q W c e H B n S + N H x O k 7 d + h f d 8 I 9 0 D f E 7 f R h r X o F F d e o e q z D e w a l H N V r C 9 l 0 D n d s O a i p a Y o b D C H b K R C O 3 N X V 3 r D D I f 1 C W v T G x G e q e v y B d y + 5 k G / d u g H + g Q y g 5 Q F e L j p w Y r G / o H a O v i 8 G K v X V H t y N A N o + M z 4 g Y G z I 5 w l i O n Z 9 q 2 Q S E V O N X G b 0 r i s j q W 5 m + U c V k I z D A t 3 l 9 D O s / H J J J M 6 0 4 W 4 / 0 0 B g n 3 D K I U l s l c h b 3 p / l / 1 j C 5 E + n k G 6 I 1 J K x i W c a 2 v R S M / j l o f a q a Z s R V k s 2 C 5 R I l k e S h Y j v b N L 8 5 k b F h y Q e e k Z X i x u r D R 3 h w K 4 h 5 9 P t j B + w x 4 b c y h u n 3 X j 0 U B u F q q y 5 u U F t x T 4 e H y + 4 E c m L G n f H o G R r i j b i H T W + x z E i M c 3 l 3 s V s / H 5 w S r Q j s s n o L K R T G f g D f r R O N h H Z G x 0 o P L X D c q e r E B r O 5 S t + X E L 0 i E m 1 / O Q G Y 7 / w h x R O b Z s x X 3 1 5 2 K X S 8 X k 3 U u X B R e F 0 d L B r 7 C 3 j e c u D r s d U + y g x T O 9 b I r g F i U D / m t S z J 4 a l x + 1 R Y q F K 1 + l 2 Z F C F K F 3 G Y q b T Z Z h 5 d F t d d I t y j G 2 Q G S j m O Y J m r 0 I t w x C a o q R h E H o p K + + J G j F V Y W m 9 o U I O q 8 P M g / R s E W m X l N + W y + b 5 6 L 7 3 b X c r d 1 Q J K A T + H H u c D 8 y M g S e F 4 b D s Y D O Q a C n h N A N D f p 8 x 6 O f M G B b P Z 5 n I l D S f N 3 b V E S b s 2 n h N f S W g K / w + f w 2 R b S 5 l M M s F F w 5 M t v H 8 G a 8 y r M 2 g B G a u 3 Y X C S Y w E Z h H w R J F 7 O 4 f E Q w l c T s n 4 e z 6 C 6 0 w U 0 w + y k 9 E g W q t C X K J V Z H J Z X S O u R Z F k h z Z O r W t l 5 V i T 0 N i D 0 Q j s p m T B j b m v 4 6 C E 9 d k w S q d K i B y K f C X N G T m Q w 6 2 T i d 1 C T A 4 h q u t g E t R O M S 6 H Q e l E d J b l 3 o Q O v G P X c 3 3 a S O Q u K h 1 s Y N e i x l X D u e G b N c a g c b V l l G 3 I N V K 9 p K u V K l 5 L V K q I c E X t I r U J m P 5 C + 2 q j e M Z 1 k N O s F J w q b e y 4 k X T i d Q w H u X V x T L i U q L j G h r P B 7 U R 2 I 2 R y b Y y Y X a 6 + L u w a 7 c D v E m b l E z U z I J J V q K h V a O H 1 d A j t T T a R e G R X S 5 u q L P 9 i C V N / M S 1 2 W A 2 t X h 0 h j 1 E Q 2 2 S K l 1 k 8 y A F R u p T z U o I V P 8 j L 4 h O 7 S u Y 1 d j C C q r u m z M 1 x v o v k E 6 P q z L B 4 N 5 u g e j b o 9 u s k F y P B L P / 7 4 n X E R A w v M g s O Z + 8 r I S Z i I 2 I i L q Y e M p 8 5 4 K p F N F P B e K n D s i m K x S J c U 4 4 B 9 Y p g i h A X Y a d s E J M V s 7 J Q O 9 F U y e O Z 7 I + B x p t k z T L F h Y P N 1 0 E h p M h B n 2 Z W 2 G H 3 J h F M f 7 l R V o d l E F v 9 0 i d j 3 Y E E z 8 f 2 D D p i K B n 5 G 9 r y W T B 8 b n 5 O Y m L s m Y m j L F 8 h M T V s 9 0 l i + q z g L B f Y 1 0 1 M B P M x t 4 x 0 M R K W 6 5 Y p 4 P r M v Z P F 9 / e 3 N J h 7 z + z g e B A B r 4 y H 3 K 8 n 4 c V C z g m v O w C v y y / q M 1 s 2 9 J D 6 / b I h + e V B t d 4 h L 3 Q e J 3 w Y f W Y c n k e i 8 D 8 k j H H K B X d E 7 l m Y c G i v q b H J W D E n k 5 r E s H p o w c n F w X 4 J U 6 z f 2 Q C 8 i f U O L 4 L y y b L + T Y / 3 S + C / T i w X H p D / 9 9 A J l N T z 5 2 4 G Z F A 2 X 6 Q U 2 Y m E c a 1 U 9 S x X u E I G k o v Q 8 r Z x w V t d n 4 i 2 u 6 G B 2 A G p I 0 + Z q s V u S S Q A S q n q q Y Y G 9 3 I f Z t b H i o t Y H R H y V 1 u I m b g R Q X F i C S s F i e e + c 7 q t U o k P 9 p + g x L H A 3 + T 8 a B P O D c A M D Y I 2 4 U L 6 p P a t 4 P l 8 P o f W q V m w g r M V W 9 j B D r d 5 X V 8 3 n O a a L a X 6 D M D l d H M K c D T U Q L j d Q V D m 1 A 4 W u W Y q T m 2 v T Q a y L F L e 4 w x g L P 6 B J j M 7 q I X x B P K Y F A m 2 b r A L T p 9 e R m k 5 r S b C / P y C w Y j l I n z T h o p v h Z j c l E z 8 W v + y 1 q E j O f Z D I z C 2 G W h H W F 1 R w 3 c Y U o G F f 9 8 E p m L v 6 F 9 H 1 4 m x 2 V l 0 f A 1 M 4 K C h 7 s k N M n 4 0 j K 5 I o P m z 8 x p n o n p n e d W s h j T + 7 R 5 V 5 b i g K c o t c P L Y g I Y G K y U B J R p t L + Y 9 c u R I i P U L r X U X v S s k X E 3 G i m U Y j H k p 8 c p x J N T N Y L n c F f 2 5 V V j N O v k 7 X f O 3 K H E G M P Q d O 7 i R g Q U W z D W X m q h 3 3 t Z i O b 9 P G I k Q r B 0 h c w c R q 3 q a u N U u 9 8 + D y 5 n 3 0 J H x S T c N g i c C u 4 w + E L R x 3 l r 1 o S o L P k z j z s R b d J 2 / u I j Y 0 Z h 6 U D m E H 4 s 9 v i v x O I K i 9 o 1 8 b 8 Q 8 0 l C H L T Q b Q o w e P x K T C S R D S e z Z s w u z s 1 s R T / R 3 W y l 7 3 Y P Z F n J u q 5 0 2 H R N c I 0 7 6 2 m 8 G 3 i E 7 y v U Z a t Z X g d 2 2 / m k 9 p x i A c G l M K D h q N C b k D T K w S t B W q V 1 s G l n q g S 6 2 7 N s C v 4 h 1 q r f k 6 r z 5 9 W 1 n Z L 5 8 Q l Q k N I v Y i O C h A O p X 6 r q F D 6 V N R 1 Q x e 6 V x + t V V B P a L l D R 1 a U / Y i 1 q 7 K E T Z 1 j I M O h h 4 T f S i N t P 9 i a h 8 3 M 9 N W 6 + R 2 g C 0 X 6 m G a v 6 f S D b r d y z V 0 r 4 g N o L H z M p I V a 7 C 7 f R g w f c R x v N k P s b v b 7 b Z m Z X p k y / I f X y D H s H R 0 D Y U M z 1 s H R U m a L 5 3 P O / X R G E + W J V A l F 0 u T D c N 2 3 L f R 1 e w c u 9 W / f w C / B g X x n / n T H / s a S t Z I H O i + k Z b u S d j s X T m T b n n v M Y f h 1 F f q C M u d p w 9 L E O J Z a U d M f j P N e J s p g a N 3 G H 6 Y t Y A V Z x h v H T h q 7 G f b o Q e + k 4 H p 7 D 9 z o r 5 Q t B Y H N S n P e N u j S F 1 6 W o T D J f c 8 + a Z J W G l + R M k N O 3 V Z 8 Y U u o U e a i l D x e 3 I o G d P p d Z z 8 E p n y p j 8 m Z H n a C F 8 K I K A K w r X D u F W Q 5 z d K / Z b J t 3 D a x f F 5 j r k 6 / c 1 H B I 4 d t D m c 9 C H Y i 5 w 6 5 w M U N f p c R T C I h c e B q V e Y 6 6 t B M e + F m O h 7 Y j 5 p z E R 3 o N U / A x a 3 R s n m x K U U v G Y e 0 B a f d 2 o t o o I i k b h F h X V m r 0 H D 2 1 M 4 A 0 R R b P O G r b / 4 w y O b D V a J z w k K m 5 H G O q 5 F b k P G b p q I 4 f a t b q W 9 5 D R c g s n t p N j L R z T m w 4 f u Q t j Y 2 N K H M y Y a d T 7 K U X s x S j k J M / 4 f + M / J j n 3 R L D o f / K X 3 b L U y 2 f v r 7 C w K C p g S y 5 E K J c c k R 6 p Q s W B m K 0 + / 6 t y R t w M 3 K 4 6 Z k Q N 2 z 8 5 u G A J j S X Y Y m r k J q J 4 6 f N K p Y J I O C L c t 6 8 + r I O L R t 7 W 3 D 8 z X Y l q V k b E + W h C u I 5 n 8 D u U 6 q 1 l 9 j F 0 q 8 1 k d 6 0 v / X w R 4 8 9 M i k E 7 R C l y u e R o l D Y W u H s J 1 U R m q i u B C 0 G 7 5 X N O N l f Q e g 8 4 Y x 6 V g K x + g o T 2 i T O D 0 Z u B h F c Y Y 6 W x A 2 P h n W Y K l 0 j b 7 o P q P r 5 Z V O T a Q 1 9 R V c F m 2 D / 5 t k i e I 1 p C Q 3 7 Y y o n K m / B s W M p y I N r E W K K L f N u N 8 Y i M 0 9 C l 1 u c a 8 G 3 x 6 n y R 2 R L a W t x K b J U h z + Z z + P A D t h r r 4 a 6 7 7 s T 7 H 3 y I B w 7 c j 5 H Z h K G h M H U t L C r 9 i p z D 5 q i y Q 3 + 2 c s 4 o g e D W l W N N o V p Z l M G 7 f O v u 3 Y J t M 4 B v k p i I J / d y P 9 / r i Y k g M Z G o u H B J E L S J 6 B x g n M l R k + f q 3 s H 1 u z P K K L Q y 8 h 3 q w + a p O f A J e b F Q d m P x / 5 t f F / U r v 1 t W C W A V F V p 2 G J F + a Q 3 h 3 e H r i Y m Q I b S I y d p E g L s e s t S D 7 n T a Y f Q c c Y J J S P b 2 V c q e 5 a U S k + 3 W 7 e r p A G x S x b / T g z H v H o y H d 6 3 n Q 2 5 t 3 4 3 V b H 9 O C c a l L N C r N w y L m E h Y X x e 2 x O / S R b / C Z H K 5 p O o 1 o 5 X d E H 9 T 4 k m O i Y r 6 2 x V M x j r C N H s a A K a i a P 3 X S N W x W B Q b V 9 R 8 t X f k v 3 V i E u Q b T i R H E v j B M 9 + X x 5 O I R s N 4 7 L F H 8 d 6 J 9 1 G n g S V g v x D i O j t W Q M 9 i v q I + P q H e J e M L 9 a h H m y + y k Q j V i + Z 8 S w 3 h E Z F O b 4 q x 9 3 m 7 D t 1 q s G x Z k 1 E 5 D p s 9 5 G M u X H r T G I N K Z 1 N Y y i 2 K n R U U m 8 G F b r u 7 4 e 6 M H v b T k w V K K U X Q 2 N T y i W X h f M + M q / 2 U e T E j + n V b C K E / o 0 x 4 5 a S 3 5 f 3 R 7 4 8 L I d j G a H h d m q + p Y l j o C W 3 7 t g l x 8 t o t y H O r h + B 1 M I + j g 2 S j e B a L M I 1 Z N Y 4 h t O x b 3 q T j x l s V K T 3 W R d I z S B g M 8 t I B w Z K M G 3 n 1 L M K y E + B X g Z j Y v U s F Y e r b 3 f C G H V j 5 5 T I i d 0 W U K b I K 1 0 L E 3 8 O T + x s o / t c i J v 9 m S p 1 S x a o D D b G v L q z K + M h l s v N v 6 E A I 8 a D M k 7 z v m R Z G Z t q f + Z q o Z A J + t n r O O D F 7 h A R C Q U R j Y R y 9 7 0 H U G j V V n R u L N a T / s I b 8 m / 1 e / l W z d Z 5 H p j 0 e E g 2 H b m L / Z E T V j q b x G w r a F 1 6 x J 1 j e w A a M d 3 c q O L P y z R L U 4 S 3 k L D K Z p m e M C 2 a 4 x m X d 0 S D 3 u b a 6 h v H x c e z c t V O M a 2 P R U n 1 T v X e D h 1 v E u C P E R v 4 y M K z s D c g Y z K 0 I g / F o 9 k H s W B z T / 7 A F 2 T e y W P n P Z W T f y q K 0 1 S e S K Q 1 X 3 C X X J p x w p d Y / p 3 B K Z p 1 z y x t + x v P a f 4 + f u 8 e d S D 1 n K w M x M e D e F / D 3 7 W A a z L C d 1 h G i t y Q n Y U + V K Z X T q M y V 0 Q y U M Z f 9 C L t t l d A W 6 K T g M N 0 M S I C 5 / O A 1 3 U p 4 X F c x 4 i y i d L q p / Q x L y S D O v 1 5 Z Z y j E 0 w c b O L a t K Y s 8 h a m / M e x Z S v v 3 5 r x a D L t 3 v C 2 2 T 0 U 7 / 1 K 1 Z o x K G 2 D K r V O N J H J V g 6 A o 1 e M u W U + M S V o M S Y i u 1 6 r D 2 Z I 1 U 6 N j z o f R H 4 4 j / k h C N a D s c z k U 3 s 0 Y B 5 t w c n F G 7 w 4 q 8 X y 8 Q A v Y Q F b s J j u Y Q r N j 9 P p J + D o R 6 x n 1 R J Z n h Q t G a 1 w 2 w f j E O N K p N D o 2 t y p B o 3 Q z s P C Q f g x y R j o E H E 1 Z u D 7 5 3 V 3 u 9 e a G w f E w x n 4 4 g c T D C Y x F h O t V m i i 9 U d W A 4 b A a 5 p l y G q o F / 9 l U D L t a R r 3 c T m j k s l w Y F j q i x l p N F i 0 w 7 0 8 L Q u X n 6 D g i r C 6 1 w 6 D U i k R G E d o W x s 7 R + + R x P 1 4 Z y o c j a K d 4 h e H c b B W u 1 X 3 J 1 K R v K e 6 e n d H c z P B u D w J n M h j 1 d Z B M B n D 2 F 2 n 9 n O 5 w q m 7 V 9 y u i r h v 3 3 y r 2 8 F o x h E O f X k a E G T J y T G h v C H P 5 t + Q a h U m a w 7 9 R o W H p / R I q V 0 q o n y 8 i 8 2 w a i / / v g k r D R q 8 q j J W q O D D y l K 3 l k S y p x B N x T D 2 W V K e H B a f F x d T o k 4 O M n C k n S k 0 Z W O E M F l j j s 3 e s g 0 K x / b V W h V q I O 0 U 3 t s V V h m F 5 5 u y g V B o Z H c H i w i L q 9 T p a L c M T 6 L I 1 R L G D h E S u 1 L x q D r i 8 n v j Z p E y E L H g r D 1 c W j 2 + f R z P R m 9 e 4 Y 0 l b u O M M I o 8 E l e k 4 / W 7 U T w l X P d l U i c E K Y R q w b T F k F f K n c a U t 0 q q / C u P 3 9 W M d 9 E r R 9 a / J l q J 2 k k D p 1 b O D K q a 6 4 q n e y Z D 4 d n q 1 1 b N 9 i 1 F K R l 6 r t i 6 w S S 2 C 3 L U 3 5 P W 0 g 4 H e z x N / 4 q m + C m 9 g t i 1 r U 6 j A K e o l c y u b 9 S o m p l x 4 L F z A w Q 8 u 4 o 1 s A B 8 m k o g c M + r x P F E H 7 q + m d T 4 s L a b T a Y L 1 c l p m I c g U R f O w B c K 3 O O / W F m + R + y O I P x x H e j a J + v Y 4 x p + Z g k v M g G a z q V U K b N 1 t Q b 2 D w r x Y a U D s 1 I R t U S 3 n a n C s p T O 9 T 5 d c O D b b 1 o R M N n q 8 a P P + 7 B l r i z E r C 6 L r 0 D 1 4 X 7 n g W c 8 H Y x 8 D O s 2 + 6 l g F r + a p G + S w W b B 6 3 A 2 D f S Q K + T z i i Y Q M r M N Q v 2 T A K e k Y j 9 J Y j y 2 D o S k L 3 r v D j f T v M o g c j g o h k 6 u 1 d J P u 0 a f H N D O D X h 8 N H I p N 4 Y o 5 0 M l 2 j d o o e u 5 s N W b W 7 x C W d 4 j f Y 4 y o J R y W d p p T v t 9 a Z K a 5 E W / q O 4 m F J m S y 6 f 0 j c V h v U 0 2 3 3 P 7 D o B p I I t o o / 9 I O u 6 e M W R M M 9 N 4 K M K 2 J m R h f B t v Z n G f C Y G o 1 d i C 6 0 k J 8 v 1 v t F c d y F Z 6 t Q V X d 2 H Q l / 3 4 O I 0 9 P i D D o o V R z I N p q w D t i 3 B s Z H r t i E W x 1 Q P O F 4 7 P 8 q 1 W M i m S x C m i J O k t t b I y 2 P l d H e j k H b 8 u F + L a E 4 W m U 8 a Z 2 Q + c Q x 9 9 C e 6 2 D 3 P G s a C 2 y N n 7 + j s j J W w B 6 f 1 g S f Q P G 9 4 V w 0 F H H 1 g M 3 N 9 k U 5 V Q B y b n p W L E 4 O 1 N J 8 r m c E h S l F g n q R v 2 p K U F 8 Q l A W y J F I O J 4 Z g 1 C a a 6 K S l W R 9 y 6 B 6 t 4 r 0 k k X E 4 j Q L 5 T M V h M U I J m j 7 0 A i m x 5 F E Q e l g d 3 1 n K 0 4 k z R 0 L a 5 8 0 E b i L z T x t k y V 2 o t p L J m H p 9 2 + Q v k R Y 3 9 k I D A q / v e Z D 2 S w r p 7 q 2 2 Z z R R v o i T T U p r X j O L 7 o W a B s R 7 O 2 Q / q C I x u 4 k t o 2 0 d Q f / j y 4 4 c d B j b M J A o Z N 9 N Y N O o 4 0 x I a r i x 3 n t j 2 K h e r m K w s d Z J O 8 f k 0 l 0 I v d B C q O P T 6 A c c i N u 7 m f M d d C U + Q t Y t r e g W + y i 2 C 4 p I 0 4 k 4 + s Z K + 2 U j O t Y f y 4 U J v X w D + / 3 x j P z O U D v j z W A T G k Z T m v 5 v L h n 1 s h f u 1 l i I i x 7 i i o O i Y k 3 3 q 6 0 V W Q n R 0 a U m N Z x g 8 l W d W 6 l H y j 2 C W d z j / W v g 1 k j 5 Q t F J S a i c W V Q 3 b Q 4 J M F s i U 6 m P + o k J n u 0 n c T U z h g E F T g s 3 5 P r s r v 1 1 1 V y m c D a p w 0 h F r E b P m q o S k e P 5 L D z Q r G J + k X J x X G x i I m 4 0 a L / o h 1 q q b X w v I X P 6 E W y E b g p X k e G v i 2 P 1 h t p 7 H w 0 I m P U U W I i j u 7 p 4 r w n A I e M I z u 1 j v 1 k D J N / N a X 3 z J 1 U 2 G c + 9 f s 1 n f v g z i B a T y 5 g K f g u S h N z m P i L K Z U 0 r l w b j Y s t P Y Z M 1 S K m e l M 0 F p F g L 7 z 1 M v K F A j w V o 3 L b A o m J U M Z m p a j J x 7 k 3 M u v j e M s I y g 5 6 i 6 y 0 l v I m C Z f D 8 L q N T a s i / i 6 e P t B A e L W / o D 8 P 7 B 0 9 l Y v 4 g M m p K V H F j V t V u 0 O g E k N Q N 7 v T t u T 9 5 p z 1 m e j a r x i e N 0 1 N q Q p h 5 m V C 5 V 9 r X u 5 H v s r N B Y o f G n E J + x Y 2 B L d P 5 b G r / 7 k i a k l n 3 X 1 t p b R Y v 2 2 h k x a i E p W R a i N V P 7 r 1 l / 5 5 U U M E l h u f h B O 4 0 w f f N i + C R 3 1 i 0 9 K O E + J s C 4 c V K V j 5 o J / 9 s J m T Y L i Q 9 G b s H v Z 0 + K K I f V a B 6 g Z 4 b E 8 T r Q t N V O V + k 0 8 Z e X f D L d T G i y V N c m 0 K Q S n k E p f / c w E T / 2 1 S N 2 2 g 8 8 C S I J 2 2 z E 1 P T J b n x c Y 1 V W S f f M E r p o E 6 o I S A L A b n F 6 J l D d T s 7 B Z s 3 z G L y D Y z p W 0 D k D F a t n b 8 w X 5 + 4 J c m q M / y 8 I T N h E u C + z R t h E R o H t / b 2 8 K O c B s P 7 W w L t T t 0 w d w s 2 P n W G h R 7 B 1 a i W j G C g X Q 4 U F 2 y D H S r E a X f 7 E 7 r k f e 9 j A c J O k I 8 U 3 9 n u G E 5 c D z W n Z D j 5 Z / H l E q s r Y r e E 0 P 2 t e y A 9 L J A 2 2 n k 0 T H U V y q 6 s Q J B g t k I 3 j 1 u k U R i i 8 n D U i u 5 o Z 0 G e E k 0 Y u d p X u A G 6 N K d u 9 W N 0 L 1 G I 5 H a a V G H N j h 2 W J J V h d H d o D v X O l z C o b 8 M U V m 4 G Y 3 l w Z 1 C T K s d e H d 7 E J V 5 5 M 6 A N W b M D 3 1 1 4 o A f O Z E w 5 V N F Z F / J Y f n q e f T + b E 2 L N R l o Z 9 6 d H Q n f D v h H A 7 i S e Q / p 0 h w 8 o s l 0 h b l p a E S I z G J w V O m Y S c N M 8 8 y a r T U e f 3 + D y 6 c n u P x J W b 4 o D N e s K L i J I b 0 x K O p u 1 i M U D h m L x T 6 4 u 8 b f w m j Y 2 M R s w K 1 8 k 2 B m N 4 v / 7 F y f o t x C L V X T g C 5 r p g a 8 h N Z T W W d M I 7 J / x z l i P F e V U c 7 f u C B E b u n M J q x 0 o 6 T o 7 O n n r 4 8 j U W 1 k g D l 6 O I r V n x t J h 5 w A g t 6 h + r l W X y L q / w c R 2 N r f X c 9 u A A / D 7 l 4 n A g d F T T E u b R 0 d U b 0 s I j t + z Y 2 K S L 2 g j d F 9 F k h U X x b r G s s m T J V 7 O D F I S 0 + l l Z 2 v P T 1 2 e F B 8 v 4 C V f 1 1 C 9 W J / G 9 r m i Z Q w y a 5 W P n v a E W w d u R f d B j e E a K N 8 o q j 2 E z c S D L 2 5 D f V X x C Z a y c o 4 C 2 O c m 0 b z c l s 9 s M O g X W Z k S z y J d l d U 6 4 r p 2 u W l y 2 M j T 7 J / J i B M r N V X B 2 + V U 4 I e P z Z b / C y 4 n E 0 8 t R + 4 d u k q 2 v F V f c / f j G N 6 a p 8 + / z w g M a 0 H c j c A 1 b 8 r j X e x c + w + g 6 h M c N C 7 p Z 5 I G y H E T c w E K 2 + L o B p m S Q 4 F R 2 z o V p l O Z M + A 4 O A z F 5 L S h Q S R + s 0 a I n u S I h F N K U h v k S l N a y d a C N z V l 8 i c e G L h f 1 5 D 4 o 5 x h O 7 Z e O s W x Q b X w u J H / 1 5 D 8 h Z k 8 c R 2 9 m / y g z m 3 1 g t 9 X r B W y i r v + L K g V s O H X U J a j o j 8 O z m E 9 o W V K B g I d 3 h c S D 5 x f Z u 6 p f + 1 g M A T E 4 j P e J S p E x x r b o N i a v e K 8 q c l 9 H Z H E X Z 0 s f j L B c z 8 3 d b 1 4 6 2 W 2 T p H J H i 5 v W 6 7 o w n V z / 2 a u 2 4 8 p a U / b I x K T Y G 2 r q r 3 Q o u Z l z N o F 1 p I P J K E M + m T 9 S X n k F N 8 / p H d B C Q m 7 u 1 0 I x y a N l Q 7 L o L Z X d s R 9 h q B s r o 3 j 0 z 1 m j 6 / W d A F X a o b B L k R 6 J K + 1 n 1 f J u 7 6 a y L n o 1 t 8 M 2 K i O z b 1 W y P u Q K 8 Y i c m u r j E / c A D y E 8 x 2 s K R c n R y L x E T v n 4 w L J W D s 8 A i y 7 x u S S l U 4 m 2 p q J y a e q 3 p C F p f 8 3 J b / c x a O x M Y c f R 1 D x E R Q A l p 3 7 Z z q n 5 t l 8 F + E m I h b R U y E L j y 5 D K u g 8 X v T f R X N O R n S B N j E 4 y O Y 3 z 8 t 9 m j f w U N w O i + u u V E 6 M g l v 0 K l e 0 i t p N y 6 s u n S s S U y r l 7 o 4 e 8 2 4 X t a e R g I y D 6 L 9 k J h 6 w v i W P 1 l F v d 5 c V / v 5 P R J R J p 3 F r / 7 r d / j t b 5 7 F A 4 8 f 0 x g i c / 8 a Z m o e i Y m u + I L Y z i N P j m D i L y a x 6 J r D 2 q V z K C 4 a 9 v Q t k 1 A W u D e s Z 0 g 9 G o 1 c Q S K 4 i J 0 j 9 5 n v 9 M E I d q m Z Q d T X 7 1 f + m Z A r J g E W 6 s t w d F z Y 0 j m C T q i h n V z Z z H 8 8 v B u X M 8 Y G a R 3 h O G O h 3 Y i H j S L K u u j e v t 3 X U 1 L 6 u T S C O w J w x z 0 a n 6 i c q i C 4 P z S g P l l u + W F o g 3 k h U i 5 u q n G W L a a r 2 h y K + t m W S D z m k b l V R Y z s S a j t Z b n A V 3 + x i s Q D I x r Q t S Q U s f b 7 1 f X d T 4 Z B 2 9 H q d T E A + V 3 G F v e P i W S V 9 Z i r O P D x o l u 9 W D d j N 2 2 G z 9 v Y h b Y X X d L N l j A l k R w e r 9 i I p m O A m I l 1 t d U 2 i e C B W g n B I w b x 5 N 7 M o p V q Y e w n 4 w O q P F t y 8 x 7 a r 6 1 i 9 I e y X m z j S z A x I f e b F d T u H I e b j U W j P o T P Z o 3 e f F u 9 m g u a z e T w 6 k u v Y 5 t z K 4 r J M u 6 6 6 w 6 8 9 e Y 7 G B 1 N Y u + + v a r y 2 c / L m F / 2 z Q x G f 2 C s z 8 r J C k J 3 G M 4 K L b X n c X L 9 n H c y 0 S 8 x v B u D x D Q s q d K l H c J B H t F g Y p 9 3 G m A E + 6 a J S b h 2 s Z j W 3 Q R J T E T P 1 c G 8 9 0 M s t U 4 K Y a 6 h 3 M h g + f I l / Y x w u V 1 I V S 5 q + c b 8 l W t w b z d G i h K O o D N j T d S x 0 a d H E d w T W g / 2 1 V b Y o E O f r o P E R D V B I d d i l b v r b g 3 y b + X f l t e d F o S q I C b o m C A x c c T p h f K J G m Y v r f d N + u H e I L 7 U W D O 4 4 0 Y Y J i Y r O 4 D X o p 4 x u R R y 9 G L d K X a T I R W + K H g e O o t o L 9 M G 5 u u N p L 8 d t L 0 C o i r F o m 6 1 2 e z E R A R 8 X T x 5 o I H v 7 2 t g F W L b i S q + c q q G c 5 M T u H L X V n x 0 y Y V m x 4 E 3 L o p k L T v h F 4 J g E q t v v 5 l Z I q e j 6 k V Q p e b l j P + 3 S W z b 6 c S M 2 J K T 3 q Y w x Q B y Z W Z b N P H O p y k c / / A T B M J B + I / u x J H Z w 8 i 8 m E Y z 3 8 C h g 4 e U m N R O M i + T 9 j P j j 3 Y b 1 j d r l M O r B 5 b h D n N M S x f y a q O 7 / u Z / / F / / t / H W r Q M N U H I z K 0 B J p m Y N / b Z E X Q Z 6 c K W q h 0 7 + r Z d 8 V 7 p o n D f i L N r Z 1 r w f 5 m 6 t O E 8 Z L z a C e V z b X 0 W g O I K u q 6 2 V v f T c R F p j S E w m U a v V 9 P d 5 X l X N k i 6 E R R J Z 3 7 X A H u d 2 m 8 i C c k w e K w 8 O N j 1 R l j u W B Y b 2 o K y + L 2 N u n d v S 1 X m f t f m a t g h m E J m e S W 4 l F N h u O C L o s L A 6 6 n C T B O + o M Y l 2 0 P 1 v D x D b M 8 s J b 7 G D z n w b P z 8 v R n 1 L 7 l e u R Y l A P m s J U Z D p 0 e 7 l g 5 K E l 8 1 r t 1 3 + A I z P S Z S U c s Z x 9 n v 9 I q C 6 x n J 8 n i U y 6 k D 2 r R x q o q P t H e 0 i + M k a x t w t V I 7 n s X O b Q z 4 3 x o N 7 2 q Z f y 6 B x q a L r J H 5 f H O V T Z f j v H 0 G 1 6 d Q E W D o l e W k r / 7 Y I / 1 R A C N m F b r C F U 2 + / h R / + 5 C l s j 2 7 H 5 J Y A / G L 7 B P a M 4 s D U H g R G / S g e L y C w 2 5 g D d a e L d U L z g B 2 J X S F h X n L e 9 l p X 0 8 b Y x 6 N e l X E 2 H V 3 O N t s f C J P U V 1 8 B 7 K o B b 5 B I h u Z k Y j 0 a l K R K x v o c q n y 6 y O R h 5 Z / R O x a 4 Q 0 Q 0 O w z J a c h 5 d T H K 1 f r c Q d 0 m f y O w V 5 + F W j S D r k y I v x w T A v K g H S 6 r Y y I U C q F Y K q C x I p 8 d F I O W X + G l y s K n k + P 8 s u j M s s i 5 2 y H R M Y O u h M a R z B F b 7 x R q p i 8 p 5 A / t J b r n l Z A I O Z 5 E p 9 d v Z V P I V 2 v n a h r T s j I y m g t 9 S S S X q + X v t M n q 8 4 Y 9 t Q 7 + l D y Y J K w e P v m M A V 8 y B q q P 3 K i A n 7 P w 8 F 1 3 C M m E W y U F o Q Q h D 6 9 o E c z X Y z C e m w v w O U s 2 b p Y + b s U W N i x 3 e G h n E x 9 + 6 l K 7 j j H 3 6 a d H s P M h U c / G f Z q l k N 4 x A s f e K B o B P 4 5 f d a M j Y + i W h b 3 1 r y Y x / p M J R O + O K t N q z N W V k K y M k 1 T J m K Q Z s U G D e 4 N o 5 8 o i K f 0 I x P 1 Y + P g C H G M y c H K v Z E I M G L t Y L C i v G Q Z Z + 0 + x r 4 S Z 8 7 w M Z X C M n U 5 j j q 5 l h W i 2 A k u e d z S G x 6 C w N f c O l x M F k Y R f i Y T a C D v G 3 k X Y l 0 X Y K 4 N U d y H r K m M 6 t l M G 1 q / l D W X X G s K T I s o 3 m F T e H D 1 X v u 1 e R P 0 T i A U m t a F l P D A j e q w s T H k Q z o 4 H P p / R P T Z a m p E F I q q O L 4 W 4 Z w b x 0 J Q e Q 6 7 q 9 f p E D c g i E A y s S 8 V m q i M G s A s x h 9 g 6 w n W c o u / T + W C 5 2 l k d S 9 e z S i i B v S b K e o 8 S r 1 E Q 6 b j N v 3 4 f 9 B C y w l f d 1 n y P D 3 n q i X n R z N b X V c z S q S L C B y K q R n p n P M p U e F 6 q y N 6 k c Q w l u V 6 v d R 4 R O b y f 9 c p e g W Z W 8 D M B F 8 t K 0 W A M t x L D q t v n B a 8 r 2 h T m V f D g 0 U M t 3 e H / o 3 k P d o m 0 I l r C X O I P x J V A Q m M y p y I 0 S t W L S E S C M n S 8 v 8 H f p 6 p u 3 T M Z T O P t l N j Y l 0 X d F 3 t Y 5 t i / R e Z D T h 1 q h P H i 8 d c x s q M l a 2 g G P e F V W l E g 3 z m 7 4 s F Y W G w 9 n x + V h S L 8 0 w G x j Q 3 + 1 U h 3 U R b C G X H J 2 v C 7 Z Q 3 O o F u T d c R p p u S X e U k J F w w X 2 Y n + a w C p + U r q f i x l 9 + D c 6 i W c 7 X o x k d q p c Y V 2 p o 2 3 5 c b e n d + m N h Y f H 8 1 f v w i K 5 3 P 9 Q T P B x T T S 2 o k d i f v g F c m 1 N X 4 Y E 7 3 9 c D v Z S 8 + N k b E t W l S X b y 7 o 8 R r c F T X B K d y k U q 7 o X 6 K 2 1 M H r m Q C a q 8 L p w 8 L R T X e 5 9 X P 0 8 N n 7 k z N 5 1 r L B m M J C g 5 T E 5 D / k Q f R o V D M k L N C d z g w F S i 1 7 i z L G s T p i O F v g / k U E 3 b N 2 h H b 2 o / U k s K a t d 4 Y S 8 t A M W p s K s L c h F + l X B T q f v i h C l Z Y s Q D p f j A V 7 c K q t b v O X z h m a R + V c v x d 5 q 9 b T z R K K j U n M 5 0 9 g / p + W s Z h z o V A V h i d f Z q Z 4 6 d O S j n P 6 9 2 s 6 H s F H 5 L 6 7 T v i c 4 f V Y Y u G 9 P E a m E 0 h 2 k l j 7 F 6 d 2 S N Z 8 Q B l D E s X + E R l X u S A R Z g g 9 M o q l f 1 8 U m 1 a k F G N h M / J b n + T g G f E g + 3 x a q w / S o m Y y 1 7 B V 7 q J w r Q n P m 6 u o X R Z z 4 u u Q U B Z D a X X D i A V X c e e W U d T D a 8 h 7 r y H V r o v I 3 2 I c Y K I i u j A Z M f d U s h D e H 0 b 1 S l V V M U u q M A h I O 4 K E R c m l O V Z M H h X u b k d H 5 H b Q G + c T I 3 g s p w 2 G A n B 7 D M 7 + 1 p I f 3 2 N T + p 4 M 0 D U h A B l o X a j y 0 C z w o Z J n u r y t Q K m q W n I 8 8 / m 8 M y 5 N c O 0 0 h b h m D O n H z 0 l I v b p 8 T 4 6 j C k H V l W D 3 3 a C N Y A j e A / 8 j a F P Y A 7 w K O W f 9 d G N A K h E f z r n x 6 Z J b u f 2 l l A u X 0 7 d e M t k x b C f f D J 4 6 0 N D C x q l J I O b v a X 3 d K + d 9 c s 1 u b A u 0 s c 3 d 1 F 0 0 M p 8 U c S 4 0 g m W R r m u X G r h 7 p I 7 Z b Q E 4 T 4 V E L a 9 j 5 o G I 5 v x d y X y M N S G s 5 N Y R Z P 5 r W R 0 S X R l f r 8 e P + u s d + C f D u v b I v P y z A W G C T e w 5 t A c r o V V s u W M a z p 4 L 5 X M l + M R G J V G R 8 D o i E c M B k a B 3 R l W z 4 B x 2 x G 4 r y T V x s z X a U m d S H s T X i k g e C K E j 3 w k x H W x v S N T 2 5 q 1 3 m 9 8 M x i I X R c / d b b 7 a H N O x w R Z Q F h b / a Q E z / z B I h D c C S y + 4 B W f t Z A N + s c 2 I 5 f M r 8 P v G c K b t 1 + 4 4 S / 9 7 E d P / u E G z T x k d 2 k X M G F d Q M A 2 v V Q o e I R L m d l n Z E C v / s o z J v z O k D i W j R U Q W e M 7 K + Z I m q 3 Z F / Y k / 2 G 8 c a h H U 8 n 8 s Y / T h M W 0 q o h K u J p J S C I n b o 9 J Z Q W l 0 Y t G t W Q a H t 3 T Q l m t 7 U b j 5 7 Y p d Y r t c S h n j 8 / Q + U U t k H G n g v 3 D R C F y z G 2 x O C O S B V h q t 1 R q i x 2 R M x L h q r d U Q 3 G V s K b P 6 + w w m f m T k z l U b R Q R 9 Y m O J l u A U f m l t r L b 2 b B b j z 9 i C w e b 8 W M g s Z 7 G a W c P B O / a b 7 4 g G d L y o b Q w i h 2 K a L N C 4 2 N a M m f K n R X g n / A j t C 2 H 1 t 2 m M P B z X g D N V 9 e z r G Y R 3 x J X Q G P z V k M c 3 Q V A 3 i + E + 3 u S 6 F 9 Z c e H h n A 0 G m E m 3 g h d s I 9 I g x h 4 8 u b 4 e 5 1 c / a 5 R R S v k k c m u m o B K H H z g 4 e q 1 5 G q 6 M R R 0 n W O Z N l K R W t T A g L V C W H J e P S v y x h + u + m 1 3 9 f u 8 m a X 0 k / l 0 L i w Z F 1 2 6 p y r i q / K R x S D H 4 e 4 5 v y o n q + p g F E C 9 Z v D y 8 Q C 1 T z X j j 7 9 R L U 5 6 m l 2 t q q Y d 5 j S N x o u 4 V D e 6 E 7 j H D D a U q u E W b e 5 z u a N c 6 Y I F U 6 S w D W z o k 6 H n V p H R l x f t W N i Y j M z 4 U y Q o e N S W V r t 8 g B U f P I 9 G h f 0 t a T c 2 h n K n O u d N z v G x E z I C / D 2 E X S L 4 Q n x 2 s 8 U E 6 d f T G N 5 J O j e P 2 C F 4 9 s r y P 1 6 5 T O T + L R U f W 8 N l e b R p M X p 8 H o I 3 d F 9 f O 1 X 6 1 g 7 E e i J d 3 O B H V w s o X R C P D a B Q / Y 2 5 o D b P U 9 f 2 J E R P X E x t 4 + V a t s G h F 3 s e u 0 O n C 0 n Q j s E d V B B u 8 V U b e e P B x X o q x d q y E g K o E F u k v V + 7 c B 6 E 7 t 5 G U i b c R E M F u d C b b D t V H M S K f 6 5 5 0 0 F 7 p c P x 0 N l t r K 8 9 H b x 8 w N v t 9 e E u 4 n n I 7 e O r Z 7 X v 3 V K i b + b M K Q S q a a y c / W k n 6 N y 9 D p c H B a F o y z h x e F m N h g 5 H Y D W 0 g n R A 0 + t L + H R t e h 6 t p z p 3 2 q 1 l M N t E B v c E + Y C v s / r L 5 b x M T 9 U e T e y M I 3 7 j d U s 0 k h M r l B E k y 7 y N 3 1 3 X B 7 3 Q g d D M P l F 0 l v p R L J 5 8 y Q O H X Z h T t 3 k b o M U K V z y O f W O D 7 7 + x f w 5 I P f M x x A p r l Q u 1 p B + M 4 I r i y 7 E L y Y g 7 v R R G A 6 i P J q F W O P j R h 2 q y D z n B D e E y M 6 f + w v M v r o h C Y p f 2 1 e v i + C V N m F u a y x c H W w b a T v o v P g X B 7 l 0 y U U P i 4 I Z + p v n N U T L r / 6 X y t i J N a F o 7 Q Q e z C O 4 F b 2 z Q j g 5 W s B X J J z 3 n k + q / s F V S / J A I p 9 R m i 2 s X r X h E D o 1 T M l j u r S J q v k Z m v D J e l E U 2 w o V u M q V 7 T B N + 2 X a 3 U p E b b y T d 1 x n 6 q h f 5 v B D N p o i G 0 l 9 5 e R e x I p 2 f T J O Y q G p 4 9 w u 0 S 1 e C + t O 5 1 Q k l L a 0 c m R S D o Q k l M w g G v S p k r v b w J N U Y G s 5 N d h s K H / / q m 2 M M Y u z q Q 9 K N V l f O V 9 U T B Q b D h V B U y a t j L t p 8 o 7 G Z F O Q f R y D S E k L w L b g u o M Y F p Q b 5 v Y X i M x h A 4 E 0 W b 8 a t S B 2 I 4 Y m k I 9 r T m R J q 9 m U D 6 e R 3 h v R I P m s V I L r Y W 2 q t v U Q P Q h z C 7 / R l 5 s K j 8 q 5 T I S 3 a Q 2 F O U u K 4 w H 1 i 7 U U T x Z w N R + H 8 o f 5 D D + 0 w l V J d 0 O r 0 F 4 5 v x 2 h P B 9 k z 6 s / m I Z y Q f G N a 7 J 8 M h t T V A 3 A n X t Q 3 d 5 1 K i 3 E 1 N b B p G G o 7 P r R e z h C M 4 4 I / h U 7 A y 7 o c 5 d x U c u p x F 7 L I z a 2 Y b u z U q w G L F V p G v U i O n k X s 3 J o H m N R p c y 5 x n R 3 + m Z 4 0 A O Q 9 V D s 9 6 I f S m G i Y 5 l 8 P Q g 0 s n Q q Q v x x T x o i x 1 V d v v g X u 5 p F k W h 5 k R Y j H X G v r S V d D i H X q w J n y u k i 4 p c l A m a V v s w u m t J Y O y / z o 2 a v y m Q m J g 9 s V F a E j u 4 c n u Z f K a H y U 4 b U Z E s k U k H J m I 9 d Z P z 8 f p F r 8 Z 4 y D T D 8 y V 4 t n u x 1 k z j 5 Z d e x c T k J N q t N l 5 7 9 g 3 s P r I L D W c T l y 9 d w c U L F + V 3 Z T y D A Q T 8 Y k c m 3 I g e C q O 8 0 k F P O M 1 c 3 Y N J M Y l r I r U 8 Y q K p 9 9 S 8 P B J T R l S / C 6 U r m J o Z R + X N C r x 7 h J G 1 R S r t M + a H 8 9 S c b 4 h m I Y x N m C j V P f Y J s Z x B + d d y K J 8 s C s F N y t z I e h P J x 7 z P 2 1 r l u x m M h r m t y f W O i 8 0 M 9 O 9 P l 1 W l 6 9 V l g c s g M R K u o G Z w M w x e R o s u 2 k 7 D I A o L w 2 X z w 9 1 F V / 5 9 W R t b h v f E R O 3 0 I Z 2 X R Z j r I j 4 j B O M z C H R N p q J U d y O x 0 E B + q x / p i h N H X F V U 5 g q I H W L r q h 5 S U Z + 2 c 9 t s y 5 / b E Y / u F l t 4 v o V P n A E c y l Y Q u c e Y l 0 8 X P B g 9 s Y R T O 7 a o 9 k H C 2 3 V q H i e S b + H u A 0 9 o c P f k i Z N I i 3 S 6 d + Q o 3 k t 9 q E 3 8 / e 0 A x n e M i U R r I B w O I x b r M 9 T l f 1 2 C U w h 8 / L 9 P r q t n B L W M 1 V + u i N T z i T 2 U R O b l N F p i t / m m 5 H U y v q 6 q 1 0 6 1 U J X x D o o d 5 Z P v Z O W 4 w P Y Q / N Q 0 6 P 0 1 Q S f W 2 O M i v c z c z j X R i O h l / N Y T F E G C I m E N Y 7 h l 7 9 1 X 5 z H 6 Y 3 O n E S E g N m e h m s d k V s 0 s H j O C u c y I Y K H a c O u u Y W R f E Y m l z g i R a E I s V C d a + R a C s z I B O / z r T o R m q q V c b N 3 d L w R J 2 6 0 j Q 5 9 v i b o i x z V F g s 1 O y m e i B N a b H p G w R Q Q C x q 5 5 F z + u I r l H J L F I r 2 p T V J m A M W U f z b u x Z m Y F 3 A 5 g B o W 1 N c 5 m O D z d w o S 5 5 x X t K I 4 I A 7 g 7 I 0 3 M 5 6 s I f r y I 0 t E L m A 7 e h 7 g j q p K 5 X W r D G / e i W C z B 6 3 G j U q o j 6 o y i 6 C h q P H F 2 m x C k S M g 6 b W F R F z m n 7 E E Y u 9 f I + V t 3 G H H Y 5 A f 5 e d N b x + K 1 F e z c t V 0 O Y J K y M T d s C N N u N E T i y B z Q E H O L F n G q j J G n j c q I 6 u m q z G 0 A 9 Y U q v A n / u i 1 N + 6 y + V v 3 j I K i b A T 2 G W l 4 h Q s X o U N S f e K 1 3 m h a u L y J 7 o A G K O Q G f h e q H T Q R N r m s h 9 6 r o / I z B y u + F t 0 f 7 G e i C 9 P O i b t 6 V A E T n z i W 8 S D S 4 S 6 Q Q l i n V m I 7 F q m G q M b W L D c N + k z X I 3 e k J O h 5 e E u l L r s 4 O Q V s T X X x w T Y 6 1 t c z + p l G v l m X 8 2 v j p M U O d L l Q d O D 7 v g b V j B s E 4 4 7 H t T U 1 + P b K l h f / 6 9 U v Y d u A e Z M + + h g N 3 7 s f u n b t U z W W D / 4 C o a Q M w 5 + b d t 9 9 H q 9 b A g c O H M M J M c Q E l m s f j Q f P 1 K s b + f A K V 5 T Z C U 8 I 0 R R V n T L E j 9 u x H / 3 w c e 5 / e h + i u C L I v Z R D Z H 1 M J Z X l 1 K b E W l 0 X S O c W 2 I q O t i g I j a y b 3 Y g G J p 2 L I v J D W J G e L E a u 6 x x j i n w J B M Z Y 1 2 q p p k i n b S 7 O w 8 G b A R E h 2 d r V D 0 1 W G T C j 2 g y A x B A 7 2 V c B h W J 5 H Z j d H j 8 Z x u u r H o e k 2 S k s 9 h N 1 C Q K N V u F a C O j l U P b m L P L H 4 T / O Y + Y e t + p x Y + q S J 6 c N e v H T W i 5 F w B z t H u y q 5 C M a k d I M x F z u k A i O y Y G P B r s b z K B y H J f Z X g d 3 1 K r p b v N g S q e L T T 0 / h 2 L 1 3 a 8 5 c O y w q s d O r 2 S a r 8 z 1 M b B 0 k / l y u o E 1 J Y y O 7 0 P 7 D A q b / 0 Y g z 0 s 3 N 1 m 1 0 V V M D 4 E 6 T q V + v C e P z G A H Z W f K l B s q l C o q F I q 5 e u I r 7 H 7 s f 5 8 6 c w 8 O P P i h 2 m Q P F d 3 N I W H E + Y U Z z r 8 7 J X I n a O N H f F 6 3 0 S V m J t i t 8 g J o J d 5 y p 9 0 T r y F Z R n 6 / p Z h q M F d K T y N 6 J + Y + y Q q y D + 6 r R 0 / s n Q V C U T o W P 8 o g e F B X g e n / C O r T 7 E I 1 r U Q / s 5 f L 2 + B F V Q X 5 u R / U j U f O O D h L T c I / A x m J D P U H 0 T h K d C t P / H X C N 0 v t k O B u Y Q 8 h M D i u w y w g 9 j 2 d f 7 8 n / b g S J u S B q i z U U 3 s / p D n y 0 p S j A W P M U F H p x L j d 1 Q V C 9 Z G U y M + 0 7 p Q 5 O O I L I l A c X 8 a 3 G w 6 2 i M B s Z G 1 F z S 5 k s y o U K t t 2 / B e f P X c S F C x d F a r h x / 4 P 3 w 1 1 z w V s J I L D P G J 9 M J o f 3 3 n k f d 9 7 / F N y v r u L C X d u w + 8 M r m k / H t m D c J s Y 7 5 U H + g z z i x + L 6 H T s + u O r G 1 l A G Y V n 0 A V 9 I 9 9 z i O U + f v Y Y 7 D 2 5 T C d 9 6 v y F E N Y r i p Q 5 K l 5 a R v v M k T r + c w z / 8 j 7 / X M W J v k O i + m F F Q y H 4 V V w r o t N o Y / / E k K u c q 6 t R w B 7 w a 9 K X T w u W T B S H D S U b K w s O W M F + v a D m 3 v Z e P n J X t j s X a 0 E L F i e h 5 L V Y c j y 7 I I p q W 9 2 X 5 0 Q d r L s J h c F v I 2 a Q s 1 q B b b Z 0 b g b a T u r 5 t 9 S + E P c t B y z W E U 9 r B I K + 1 I 0 O H Z R R s S E / V o t o R Q 3 g V A V k Y q L v 6 z S f l c r n g S U h a a i + T R Q K m S 5 a x E C t g n X p 2 D a U T R l 4 b 8 w 5 L n 5 S Q F k K K 7 g 3 r r u R c O N l X U s i / l Y O z U I e n 5 j Z q p B h H k 3 u g G 9 5 w u j h w K r O 5 9 P y y c I n u + d S B p t 5 f Z 7 W N 4 G 4 P V h 0 x u f 8 1 F B d L O H 7 6 O P 7 i r 3 + G P X v 2 g J 1 Y P z h 1 D u G a F 6 1 w C y 8 9 / z K C 7 g B m r s 1 g d E K k z r g P w b e X E d m b 1 N D C c k 1 s q P f W E N o f h n + m r / Z x q 1 Z L P a c E D o f 8 y D R P w 5 2 P w B P x I h g M Y G I 8 i d W V V f j 8 f i y U l 1 B 4 N Q 9 / U 4 7 / b z P C V 0 d x 5 v w 5 H J w 9 o B n s g W 0 B l U q 6 1 3 K 3 g z D H e G 9 E m R n 7 h j S u N u B n L Z R I v M Z c Q 2 0 7 M l e m l t H 5 o Q F 3 G e r b W k L d t 5 2 b E / c v j 1 1 r G P z c C D O x Q 3 j l f D / d h B 1 w R d h o l W b s U k a 7 C B G b f Z 8 g s b R l Q X / W n k t 6 C h t N 1 U + 2 4 L / D W L A 0 j r M v Z 1 S / Z s o R z 0 n C a V w W l W e n G 4 1 z I r l M z k x Y X W r r V + v a B d U r N l X k i N h c o z d W z 6 o X a 7 J w + 8 F o C z S 4 2 8 I Y u I 2 N P Z v i q 1 L 3 D o y 2 M D U i 9 0 h H i 9 x n c V l U 2 K j 8 N N 3 I Y r O W 0 2 K o V 8 S U 9 B g O C B L 4 p d w C U u c W k F i M Y v Z n s 4 h O G V U G T W 3 O 3 0 E m F E D 3 P 6 9 g + u + 2 6 v F U G e l V L Z 0 s o u f z I v l A F O 3 F l j I l u 2 1 K 0 N F k 1 Y R Z a D V b W D y z j M Z C D / v + b J t W 7 a 6 u r m H / n r 1 q 9 x D c Z a Z y u Y i I M C q G I d S Z x L n Z L k x C f r / w a V 4 1 F c a 3 6 C X k e + w U P I z b m q C G U 4 8 I q 7 R 9 I z D b n O U g d n w o x v r 2 K 6 s Y e d x I 4 R k g K C 5 4 B j + o N l l S S V 5 y A r W w c X C u d L K a V 9 g g E Q j c 6 U X 1 g y Z 8 + 9 1 o X m p r k 8 q G q F t M G R o G i y V 9 e 4 X T y m K 3 u u N Y 0 B b B 8 h m R f U X U j i N x e G w 7 7 z M S T 8 l l V z s t 8 N p T L 6 Q w / r S h y 3 M 3 e G s D a / b U Y G z L + v 5 X Q V B P b a + p R O X i y 7 y S 1 s B z 7 J h I l t n + b 7 F u z C k L r y M S x W r h 9 t 4 Z N + 4 7 M B j q Y H u B 0 t m 8 M q J i T e z A 5 S o C O / 2 q U j E Z e Z h I G J x t 1 1 s Y f X J s g L n x 9 6 z i T A t 0 v / / q X 3 + L h + 5 + U L 1 y 7 b a o c u P G 9 8 h 8 u n l R 1 4 Q w 6 9 f q G q O y Y G V e r P x i W T Q l U V O T P s Q f j 6 k D w h 5 n p I Z S W 6 i h L q q 4 j Y d 9 O z A T u 8 N 8 d j 3 m 8 5 9 g t X z R f G W A L n V L V W D 2 A / u + W c 1 U + J y L b U D F k 6 c a B K T m t N z R + J J F g 5 x U / 3 6 v E h P f C 9 7 r 1 T Q W q 8 j M O z a o V v G 7 V 9 L v r X P R 5 j W h C o G W W Z u w 5 / 9 1 q m L z m J F 4 C 6 o G 0 o N k W y M k b I I c m s R E w q p c r K w T E 0 F i o i H P B X O r M d F p 4 R l R 8 X K v Z 9 G u t N Q p M / a j c U z 8 J W M / Y h O 9 l E F 5 v i E L l w m r w u 3 l F n v j x r W x Q u C w 3 2 j K w q A 0 S 8 n p Z V s N + O B + c F w 3 v Q v 5 u k p M h H o 9 5 X 6 5 j 9 Y 6 Z P j i j 8 S R f H h U 5 2 v h v X 5 7 s c H R M 5 C 6 V s H u e x 7 A 0 v I i V l Z W R F r K / M m B j A P q X m j m / N a u V l W q 1 q 6 Y 9 X W U s k U 5 J u h B 4 r 4 k S j v i G n D v N E U L E F W d 4 Y / K m b I S a e R I G G N / N n b 7 E F T Q Y 9 6 V i X 0 T x q I j p 9 U F K / / Y c c b n D m E i s l s m q b 9 4 i J A 3 q b V P E + H B L H a q Y K H d R o k E V T n a N h T z 5 N y e q U F O 1 h F O V f 2 o i c Y l W S R C b P y c w V q r d w R j D a z q V d h m j j s + r v 1 m V R e / h f m l T 7 E a O 4 E d o / e p z c X v W q 5 1 e / 9 B T i D B 3 n 8 s J K Q t x U Y y 5 P x c c H z Q h t N t Q k 3 Y i Y v X x n O z W n n 5 5 + Z e R y a Y U e E R 6 X D 6 4 8 G x / a I o F b J 4 z F H G H T N t p J 5 L Y + S Z U b F z A i p 5 2 u b e w 0 w F G / n + C M J b f T J 3 d R Q / K q v j h J U y 9 a u G p y 7 z l t G t q n 6 1 p v E i B r v H i q L y 1 s U W E R W v 8 U k D 3 I 2 m 9 H F Z j 6 M E 5 A Z 0 d L I o z F V r B e V H k x 7 M z 4 u 6 n h e 1 7 U x F C M I g W I L E m C u I Z v F e G t v 3 b 1 f i e f / N 9 7 H y 8 d p 6 5 y l u e M f S e j p A a J d 2 Z B 2 w M o G g J O r I f H W F o E e y d a T + s I I F x 9 t o e H P a Y j t 0 I L z e Q Z a 4 b Z w S u 8 e N j I d t s Y 4 Q B z C b 7 O g + S Z o S L 0 Z f W z i F Z f j 3 1 j x a P M i q X T 5 i / k l E / B s 3 e k m / k E Z o 1 2 D N E W E F W U l w T N V n / I H p Q S Q i / o 5 d p D M H r C X S h Z 9 Z i Z V 2 u J M O r C V P o 5 o u w b c a E 9 3 a g W z z m s a T S o U U X F c i 6 D h l s j 0 p B L x R 1 c O 5 / U y L W 9 C U e k q k x X N i d / 3 A 4 L i 6 0 Y H f q Q u J Q U k a v n z N 4 k L q 9 + v X L k y B 1 8 M H i S x 2 j x H I 5 P u r l 5 a w 0 E 7 i 5 J I L U c d x V F z T E F N i w / S g m 8 E 9 W x o 4 + 9 Z / Y n I 1 i X a 1 h b G n j P G 2 H D Y c L x J 2 M 9 f v j e G J u V U F 5 k 9 m X 8 g I A Y j a J F K 8 I Q L A P + 7 R 4 L d X t A e H S G m 3 S I M E E x 7 k W J f M h U s W N v M s j b o y P Z 0 6 W T T 8 w G V g 4 x F r z 6 1 i 4 l A A r p g H L v n Q v 9 2 L 2 u k G K p f K K L y X w / z 5 8 w j I G g o 1 I x g 7 M I K E O y F z S R V c C L z B g l J R W V + U d c L K X 4 F X r r l X 6 W H l V 0 u I H o 2 h + F Z W r s c l c 5 T D 9 P + x B S 5 R X 8 q / b i G 8 n 4 H 3 3 n p w l 1 2 C b x u C I j G R A 3 k i T k S Z C S A D S 3 e w p Y 5 x k V h d g n Q P W z m E 4 l c X k 9 0 N Z 4 K E k n 4 2 h d g d S V 2 Y d t Q + b a 4 T J x f n e o k G w Y k y f q Y P e U / T T o b f N 1 G 5 U t F S e 0 f X h U J 4 A a V i R r s x 8 Q v 8 W 4 2 k V B 8 v u 1 f R a J c Q 9 o 3 C L d d E i e k e d W o 3 J V f b O 3 B N / E 1 l K G a 5 A k F i s s M i L E L 3 5 J W X d S H Q l 6 7 4 s N p N o F A T b t t 1 I I 8 Z j I V 7 2 O E 9 h 2 x n b F 3 F u R F m 4 h 1 t i 8 3 O Q e F 3 l z F 1 N I J Q K I j x + y c Q 2 9 V v V c B 5 o W q s U k Q Y E o 1 1 3 7 T P C G q L 9 C U z 7 N S F k + 8 L K j G t / H I F L l c X 5 U g Y 4 b C c R s 7 T m m N T G r l P 6 5 w i Y L J N F 0 K i K 5 K Z k J l a N t T q z 5 e 0 0 L R 8 q q Q 7 / 9 N D F 5 w N a z / 5 + o U a e n L P X R k L M u L A V r 8 2 z v l o 9 S p 2 J 2 Y w 9 d Q k c r 8 R x r V 7 F P m l o t a Z B e N + T U l i X 3 T t + 8 F 0 J R k f t g 6 b 4 C Y E M o 3 l b V e 0 7 o k O p f A d E Z T P l 1 C 5 4 y q S i W 3 r T g 2 C 8 3 v 7 S K g x m R T h Q H a Q m G j v 8 C Z J T N S 3 1 y W E 3 A e f 0 w i 1 f 4 9 F X + S E 7 o h b O Y 7 F 5 f l 9 O i R Y q h 4 4 Z O j Q G 4 G E a F + o 7 D 5 r q R b V Z g E L u R M i F Q c L E b u O N s r d N W 0 K w / M a x G T A U 5 P J r s t 1 d D 1 o B e j x E u O 3 K 5 K s G t f f I n i f 7 U X j O 7 x O q o 7 c v d 2 3 1 a M F e J Y q S R u w y e 1 x h o x u n o d x L B L V S 5 c 3 D r R V m g 6 k W m P Y O d r B V t 8 8 l u X 3 2 W j S 6 z X G 7 t B U W y t o 7 5 j u 6 F z 4 L u R Q l G v 2 i 0 q Z O B L R B c 2 r m J u 7 h o R D m J Q 5 D x w r i 2 F 1 i z T i D Y 5 P K a L X L f + o R q 3 9 c h W e q B + x + 6 M I 7 g g p M S 3 9 0 6 I Q h B B f V c Z J m A k l t V V K 4 Z e V v P a H V U T v E o l O l V m k y e q v h b D / d g Z e O U / 0 W A z B X S K V w o Z H j m A X K V J D / l V h b q I X M k v 8 9 O k V J M Y n M V I W g p V 1 F L 0 7 h m u / u o L j 1 U + w f c c 2 1 D + p 6 7 5 O 3 O g 8 J 5 K I / U 2 Y 5 R 6 + g 9 W + n E x Z A 7 R t W 1 4 k 7 x 1 T x 0 t w K o b 2 i 3 5 U L 5 T l W u Q a T P e 9 3 y 3 a y e 1 C U D t D r Q F q t 8 N a 4 O v E Z I O d m A r H 8 0 g 8 k F S u Z a F x i d K o / 3 r d y 7 b x T x m Z E O Z 1 0 N h m 5 x u C d T i L h U / 1 e b 6 6 i N o v Z A G J W s B y D A Y E E 5 E t I g 2 a a L a N z Q l 8 n a i o e Q 1 0 P U 2 0 f X U h J s N w J t E 5 u 2 7 E R s e N R c r f k n / c 4 Z D b 5 u g i J F 3 K z 1 L V t N t l X G y M l Z F r W 6 A N x f d 1 I c p 3 m F V / I z B L f 7 U e x 9 0 T a 4 h F g 5 i V 6 7 1 r L 7 T I z y 2 q X P G j I p q Z J k L b I o j I I i f x V i 9 U t Z t r V x b 5 y y + / h q M P H 9 Z O V N d 1 3 p X F 1 1 h p Y N H h R 5 z d W s 1 L z 7 6 c x e i P x G A X x q Q S Q E D n B L s W M b 2 K T D P 1 7 A p 8 Y 3 4 0 l k U 1 P l s R b u 8 X Q 7 Q M 3 0 R Q 5 z 3 3 V g 6 J Y y O 6 e D d a B w o 5 N c c h u J c 7 8 Y v a T G Z R b y A W d i C + R d S 8 u E d 3 o q w m a / C c F w m Y D W j + H 9 U 6 E j 3 L R j g 3 l q Z A U P U r P C v 3 f 5 f M j 5 v F i 3 K t I t E 0 p e l C B d F 7 R U 8 l X z T v 9 f a R U J M d g y M M w S 4 t P g v + q U G X O b 1 j w 7 0 X F H J K d c d u M D H M 8 3 P I R P B S 6 O W x Q C 9 T o b k E Z 9 s D d y u A 5 v 4 s J v f t V C l Y e D c P / 9 Y A P K 4 A I o F x + D 0 R 1 F 7 t o L v V I K 5 h i J y R S 5 D / 5 g I a Z W + 0 K 2 g v A 4 v e j 1 C s r S I W m t D 7 1 g x o k V h 2 q A o k R j P t P X r x W M L P l C N 2 Y O V F p 8 u b L L Y h p G o h H N v W h s 8 j 3 N f r x u p v 5 X c P i 7 0 Q C 2 F k m 0 8 W f / 8 8 b I f c W K l r + U m 3 0 8 X 0 z L Q S u u a v 2 a 7 P Y A 4 9 j M o 9 q Z t f T s E 2 x t y 9 X T / n o J q H c / d 8 a 2 d H 2 l A R U a X c Q l z u q N j M b i 9 8 h T b i T 8 p C l 9 / h e V k A y k p e F h w 6 f d w 9 Q 8 b C z P 5 u i Z r J 0 A T v X 0 M e C T q e n K I W 1 h D f H c H z b 5 4 R e V W W 7 7 n Q E I 7 p C X h Q r J Y w e 3 i 7 7 o 8 c 2 m P U w 5 E w l I F S W e C 1 X x J V V N a P V 5 h J 4 9 M O V m I f I N g Z R W P H G s L B M b h 2 M s V L N I L + E N w e X r 5 H d x t B u s 1 A l W 0 A 8 r J r 3 1 t f w J w 3 O + g S 3 5 S T C e x c y A 7 d + p H O u O G v C h c d v X p Q J U z L R 2 n T U 5 f 4 y Q U X I g 8 k U J + r o f x O D V 4 h q r B v B J P f 3 7 r u K P E X + 2 X s v o r h O M h V F 7 A W P I P 5 x U + x l D + F 1 P Z P 4 W 7 6 0 R W r e + 3 y V V w t v 6 8 p T t w 5 Y x h M U S I x L X h 9 m r v H U F q 5 4 c C Z 5 R t L J w v s 7 f D U f m P 3 d G 9 U i E f u d e o n k 1 j 9 v R j 3 5 l 5 M D X N n E A u e i A 8 L / z y P s 2 f P C 9 O v o X q y o W M 8 D E o y t p 2 u n W h q S Q P t q X X Y F 5 4 Q I n s x E H Y + S q l d O Z P V H f K v r r 3 b J z o h K l / S p / 3 4 A t v 9 G u S 1 w J h h 8 L B P z + O b F U k q a h k z / c M H A 0 r E M 5 4 k R s b 7 G 0 4 z 1 a g V a u D 3 b / w B n g f 6 T H g 9 n M F h l G G g b a 2 F h D N + J B 4 b w X T q Q V S 8 q 6 h 2 0 8 j W L y F f X M B K 5 a T x H Q H t 5 G 8 8 s E t i 8 p Y M L 9 t m 4 O K x i u r s Y C t g V t D S N r I I k k V g b J J J Y 7 k m E x s 8 K N R h E s d w l o R 9 / 1 u F f K y 7 L Y i K Y E 0 + M 9 H b 6 S 5 K 2 + d Q a d n 2 D D L B l K B i d Q I T k W 0 Y l 8 X 4 3 C k v 7 g j V c L Y W w I M 7 W + B + x b t W q h q z I h h k p B p R u l a A p y m 2 l X D S 1 p j Y e + M O V F s Z p E u X 9 b 6 I i f o h h L a Y 3 F P A l s L H 5 9 1 o y z 1 / G T B g 3 q k J w x F b c x h L v 1 z E 9 H 8 X G 5 G X Y P s Z q p p s 7 D j 3 4 T X M V + a x a / c u T E 7 3 e 6 6 X i m U 0 W y 3 d H N z 9 j g M j j 4 u K R 8 / p 8 K U O n d c C V c D V i g u T 0 Q 6 q V 2 v w T / p R O 1 + H S x i c s y P E t F 3 m V N a 7 E p 8 5 n + y 5 4 Z v h 9 j 3 0 i h o n Z T o Q D 9 I Y k s x l b a m K 0 s d F j P 1 g Y t 1 N T l U e o Q 5 a z T b e e / d 9 P P 7 U Y + s t D O x g y C b z V k r u Z V w d S N U L d Q R 2 + W T u c o h u T 6 J 2 T u x x M + s l / b s U R n 9 8 C / f Y / b z g w J C Y 2 G 9 g U 8 h H N B I X I 8 f N N 2 Q c s h N o j O S w N X J E D X T G e F p l M X y K o h M f G 1 T 5 L L B J J t 2 6 G n e y T S b d v E y G J B i E p d R i j z 3 2 I a d a x Z L o 9 V I P u Z a r m f e F c J n r 1 e f e + d o 0 U s W d + p y 7 M H r l d A G h H d b 4 n F t x 4 e l D R k S S d 8 l + c i s i U b K V D V a U C Y 7 L g a l V d D p X h E k a v 7 N z 9 H 6 8 f M 6 j f b 5 v B d g H z / P q I i Z / Z i b c D k M u l g y p K / Y O g 7 I W a O t w D y Y m 7 L 7 + + l s 4 c H C / l k y c O 3 N e 7 M c u x i c m k H 5 h V R d v 6 6 U 6 J v 9 6 S j 2 N V v 2 W e t E s F Z F v b X A 7 m d 9 l k H w m u W 5 r E d z 1 n o z N x 0 3 4 h K j a I t n s d i R B S c K a N I L X n v r 1 K v w z Q Y T v j a K x K A Q 6 7 V d 1 s J 1 u I f 9 p D h M i k e e q H y C X K e D a q Q o e 3 P 8 I R v Z F M J / 7 R M + x Y + Q + L Z 9 v 5 O W 7 4 6 F + 1 Y F c N / v / + U T F D z M G l e r C Z 4 t n f m M E d X h L W 8 u j 1 Y t H 3 d s G B j O t N J W 1 K 9 d Q j h o b A 9 h B V / m O 5 D E 1 y v l 9 y 9 N j B 5 u W h P x i V F b 7 5 + d 2 O l 7 R 8 + t X W 2 o D 8 H t 0 W l i e P A v z i w 4 k c 6 J v C 1 F x I f h 2 e F Q 6 s F S C O + O / c I 4 u a a 8 Y 3 1 3 c t 6 O l r u j n N 0 n v I V F R c t 0 0 l A 2 L 5 u F s C z G 9 j V z l H q Q r Z r u m W 4 D 7 t j S Q Y E G d / K t f E I K X o f P v 6 m / k s P Y 7 I Y o n x s U G 7 Q k R i x o n O i W b 1 r j E N m o v d e C U M c l f y O L N u X d x 9 O h h r G W r u P P O v c J Q h K + d K + E P x 5 / D v e E j 2 P m T X X q + D d O B R D v g H r n V q 1 W 4 h Q u x 4 Y q z 6 4 J / t w + p P 6 y p o 8 D e h I c E k n x 8 V O a r v 4 v + p p B r b i w 3 h I l 6 U D p d Q n R 3 W K U T 1 4 l F 1 M w L J Z q N O j 5 4 7 T J + 8 u R f I h Q O Y C V 9 E Y n y d g T 3 C 3 O W 8 S F x q v Z j L i 9 e N 1 V K J t G y 5 M M 3 z s C 2 c W 9 U G b 9 2 g m I P g Z l 4 V y W T n Z j W 1 T e 5 G i s T 4 E q W + z s N 2 k p 2 M D O i I 5 L E X p p 8 M z l r T J h 9 Y g 8 D J Z t j W Y z 8 0 y u i X p l q 9 T A e 3 9 2 E f z D T S M G s g B d u 4 9 5 4 x J N T t X X 1 Z x j W n G R e y m L k + 8 l B q T K E 9 E s p Y L c D n q g H s W g M h U 9 a K M 3 4 E E Q G 2 X M Z b D + 0 w 3 C i F N v a / Y l 9 N 7 j / S 2 R f V G w d r 6 p 5 d k a m 7 b 5 E T e S O I 8 w 6 5 w K l p 5 P e V K 0 T E 6 z 8 k 0 j W f 5 h R p w Z t S T u y r 6 T F J h S p d H c Q 5 a t t h L e 7 s f z v S 5 j 6 a 2 N 7 V 4 I l 8 m N / n R B J Z H h s C / k i t s b u x s h o U o l s R / I + w 7 G x S W y y d l Z M i v 2 D 8 1 u / I F r N H l k r q a + R o N g 6 i i q e p V N 3 W a Z g + u / t h G X P F q 6 1 i r K w z + j z Y Z C Y r A k g 2 K T E N D 1 u G s x H q 7 c c W k p O e 2 c j P C / E w V b S G + G B 7 a 1 1 d c b C c y I V P + 9 1 f N 1 g 2 + P S i T I i d / X t s 4 2 w y g y E p y d Q r b D T L m 0 K k T R W w 0 8 b V v 5 l C Y m / m I E r 3 0 Z z W d S q H Q 2 k 1 9 I Y y c Z R v V T F 1 N 8 b c T u q U E 5 h f n R t k 7 h I L A M w F 2 7 l p H D + 6 a D h c b O B T h C q 5 S v / u o i J v 5 x R t 7 3 1 X v o 5 b k n U L / j T 9 x k i k V M w 5 1 A r c m W N k f n m 3 8 g h d + C C H u c U F f 7 E e 5 e R X a r h 7 i N 3 4 4 4 j h 0 R B M B e p g F s U T f 7 N J q q x Q O O W o p 6 y S q F B 8 + D r c p v f P c t 2 y H K j Z n C W t g 8 5 F G + S F 2 R B x a v 5 s r v g R M l 7 v b p H R J p T a n T S U O b O f F 9 k D V 9 K G 2 3 K G m K b 8 L n 1 W C 0 5 s F W k K O O u N 2 p p v J A 3 j m c g l K C n 7 Z r Y S b c 7 q C U 0 V q p w w T O Q Y m X B i D E 5 E N 4 V x t p v 1 x A e 8 e t x 9 S 4 b 5 P f n y o L L 4 Y d / y o n q 5 Y r a H L G d c X z 4 4 X E c f P w g A p M h r P 1 m R T M M m E n B 2 i / O L + e d i 9 7 y x F r d d f N i X z Z P i j Q T U W / v L s W U I 6 r n / M v m k j k 2 W S m I 2 t 6 W 9 R Q U S e S J I i Z M m 8 y Y D F p N A P N S W e v E p i x h k 4 E w a 7 z B f u S j T o y F d m J 0 P I Y H H 3 g E 2 W w e 7 o 4 b g Y i R O s U c v d h D / a w Q C 7 w G q p W k u 9 V / X 1 b n C O N p g a 2 e r 4 + g D k 4 x z i S D Y p t A S i M O 4 o D L X J 6 q Q S x P P A k X c r X B h E + C 0 o l Z A c w i a P t c 2 s / 7 i 4 I B T f a D s 4 P G P w n l y k 2 e l 8 f R m z f / L S A m g g T F B e w W V W 0 j d c 4 e T A 7 t F Y J 4 J a U 7 p o R k w Q w v L u J s w 4 e J W B f 5 9 / O 6 0 1 9 d 7 K K q s 4 6 A X + y L q B c L v i x 6 t Q 4 q r 5 f W e y A S u h a E a d E B x E 3 r 2 O C m J G p k + u g U A t N + 5 H 6 + o D 3 G i e x L a d S E Y J v p J r x j P n D X S O d E W O 7 B C 2 / M h Z G k S B s 6 q I R I d f 9 i m x l A c C M I E h b B e 2 + f B k b 2 z 2 i 5 T 8 i f k L U p k p P 7 M M s / t i Y j w V n b K V G V 0 8 p c 0 x G i a 5 Z P 5 T M y C r Z p Z k 5 m 7 o 3 M V 6 / y 0 V Z 6 z L R X d E 8 l Y f t u M U A 3 6 8 x K U I c 9 U / N p L 4 i 5 3 H G x S / r q W D y 7 H Y l t 4 7 o Q W E P T G n d r k 4 / v c P N g v 4 m j x R U k z K L L Y W y k 2 l E b g M x l S h b 8 6 A N j K r 2 Z d 2 n N Y y v b 1 h 3 Z i f y 7 e b g O e J B O p / H J R y d w 7 O F H 8 e n x 9 1 E v 1 n H n g 4 9 h L O 9 A 6 I 6 o q P S i p X x U R D f m Q M f t Q c T r 0 o I + h i m c Q n d r w k v j P p E k E V b H y u + x L Z s s Z u 0 l L g y V u 7 w z k f U 6 U E U f p C e s / X p V Y 1 g E n V H F E w X E H x q 8 / 3 Q q o / H N p C e p 6 q i 9 D Q J B Q j W q t U 0 T R X 6 n w b B K t a 6 p S m o T G o d + d a A D Q i F / q D v T o 3 Y j Y i L H I i f Y h Y Z y r m 2 J u 0 U i G X v z B k p J J P d M K D G 1 C k a U / j t i + v z g F p z 2 c v J h D M T m B H R M a G x O J H f i w I i q h G 4 5 x p r H t a J o C 4 1 + K C F 6 J I b O J 2 1 E L g T w k 5 / 9 G H 5 X B U c f m 8 F D j z 6 G 1 3 / 7 G 1 m Y b X S L L Q Q h x 9 w b R m Q m i J g Q 4 3 o c S F Z l 9 s 0 0 s k J k L o 8 8 R A K R w B k r I h P l 6 y Y z W k x b 2 w J z H Y m N b N j 4 / T b i E R O D x G T V l R G 0 h c 6 d P Y + 3 3 n p H C F w I 2 i I m 2 7 n o y O F G e J o S R l N F f j / / U U q J i S A j + E o l F P s M 0 D z q 5 E R X N r u q W u C m y n d O 9 1 1 o Z 5 b d o j L J h c r x T + 5 r a v S e X N D F q y P Z 8 + / g + O F S y q l O g Q + v 3 Y h C v 8 M w 6 J Q g N g p Z b M T d i X W p J f N A Z 9 D q s 0 s Y f W g K p Y U 8 O u m W q F M R t P Z E E X f I g h f G q X M l x 7 I I b 7 V y C p 6 A F + H 5 H T i R / Q R H 7 z 0 K N m w Z w A b z m 3 + t q E n O 4 a N G y E C r g 0 1 H 1 s L Z L r b s d 2 q P 8 f D 2 G D y z R o k L Y V T a i i q e f x 0 7 4 o / p e 8 2 1 J n r J F l K 1 M 3 A V w o i O j S J V P 4 u t 7 g f l e l 1 a F k / 4 / K I G z 3 s R t H n y m D n P N C T G J w n m O z K A z O + F D o Z E 1 R T b T q 6 / V B M i + 6 o I 6 p F d T a 1 r Y u N A x n D s g 8 U f v 5 n W w S P h L u 6 d 7 X O + Y Z x f v X k 7 5 z v 0 Y R F U e 1 U W x e i g U 8 h y Z W 9 U c m + H Z s r z G N M G K x w v w H 9 H D I 6 1 t n r f u A i t R q H V i 1 U E d w e R / m 0 G L x V f x l N P P 4 l P P j 6 B R C K O r b N b 8 c J z L + G e g 3 d j 9 + G d 6 + v E c l L Y X e t c x F b H q d q V N g I 7 3 F r H N P L k 6 H r P D s L y / F 0 H X r J o N v W V K t Y m j y u x M a Z 1 7 j / O Y P r v t 6 j N F w j 5 j c 3 z 9 j G 4 L 7 a m L D / r X O x / X v w 0 i + R j o 3 o d V n I w J V 3 X 6 Y A I 1 F t H U E e 3 t r W L K S X G l K O p n E 8 5 l a A 8 1 0 G Q H E T G h X p z S y 7 y 7 S u f T 6 q w T e 8 j u / q 2 F L O q 6 Q j 4 D p 8 f 3 N / 2 e 6 L 2 2 T N F S C B s S s K U H d 2 t 3 k S T O 4 N s d e n C Z s M Z C B + 0 5 j X z Y h a J R + I o n y w h t D u C p Z Y b M w G x b 0 x 1 i e o Z A / S s o g 3 u C Y h K 1 E P J W 8 T P / / 2 X + P u / / l u 0 H Q y I 9 x D 0 B D V 1 a S W 9 g u k t U x g Z S R r S U 4 h V A 6 u W k 4 Q r 1 X x a F 5 7 g p x P Q W r 3 m + 7 X j o h W N O + G e c W C l d A L T 0 a P 6 f q f S Q e b 0 M h r 7 l u R Q B y b K R + E Y l / M X g W u Z O c Q 7 c T i W H E J E T e 2 3 Z z E K Q l P U T P V S E 5 Z N l Z h j c v m K A 7 s P 6 k v F l y a o b S M d 7 B j p a r C U g 8 C H P b 5 A b v F x z Y 9 j 2 1 v a a 3 y z Q O l n g b f w t K 1 p y 9 f R t P G P F Z a E K n x S 0 A z z L w I m w D I / 2 b f H i 9 X f r 2 D r T w 2 D n / Y U c x o t s P e C 2 9 x i 1 U I u m 9 d + 4 g R T v V h S Q 0 I + d + Y C / A E f Q p 0 Q R n f 1 E 4 o p L U l Y W h N n Z V 3 I g u B a Y + + P w l t 5 B B 9 g Z b B H t 4 O l F L r W e 2 N d 3 b u S f 0 1 M D 5 + Y E A 0 E 3 S O I + K Z w 6 c w S r l 6 4 J k K 2 o y l U r I 3 y + Y 0 1 p b u t 2 D z P l q q 5 9 p s 1 j N u a W z J d z T U m x G v z X P e f f U H s n 2 C d S E + 3 o 7 w 0 x 6 R E 2 y n l f i k u W 3 K B 7 1 3 d P O v g Z k C q J x E 9 L 6 r i K x c + n 3 T 7 D h t j u F y G r u G b h X + P B / 6 4 G O l X y p h + Y k x 7 M j C f j j 0 U 6 z V Z h E J T 3 K x s m J g 6 + e 4 6 M R F s Y G O V y Y y N j 6 K Q L 2 B k R 7 8 d X E + k A B t P c l G T i B i s b c t C q l a q q g U t l j 5 E o 9 l E o T 6 v x M R E a s Y m x 6 4 8 o N / n 9 6 b D R 4 X Y X H A 7 / J g I H 0 K z 7 M L l S 1 f x 5 D N P 4 K H D D y I a i y g x U W I T r P S 2 0 K F L 3 7 T b x n 5 s V A 9 Q T S T S 7 U F i 0 t 4 e 5 v M v j a W 8 E 5 e a x q b T N M 5 Y Q U o i + H j e r X s C s b D t V o C l C g 1 R G 7 / D F w d 3 5 y N Y D W u B 6 o t 9 t x A L 2 k 3 X B k o U n V g 5 V J 0 U M q 0 M o r J W i g V 9 1 U 9 q 8 H S 7 y L 6 e w t h P r u / z c V 0 p j g 0 k 8 K m p y Q H p 4 B D 7 i Z J J p Z L 8 b m W u g t / 9 5 g 8 4 e + Y c M o s Z Y d Z V T H x v A m O h / Y a K a a q r 4 a N e 7 T l P Y q i 1 8 n q c J 2 f 0 g F h b S + G H P 3 o a w X A Q v V J P d z / h / V v q L z s 4 s Z u R w u Y y 5 H X l X s 2 o g 4 2 O j 6 S z q 3 Y V o Z 5 P + f 6 X X u U k o G H 1 6 y 2 x j 1 g 4 R w Z 4 R G y r 7 3 D 7 Y N d o R + 1 Y 7 n x B d N L G A h 9 O D r a w X r H c N B a W t k S z H T q w S 7 3 Y O v V S F a n f r 2 L 0 k V H N x R u G d 6 O C T x M s / X j + + Z d U J b T D s 8 U k d P n d o q e E R x 5 9 C B c u X I I 3 4 s O W 2 s N q 1 3 R E k g w z B H a Z o t S t d X K q / n V f D a N R a + L i + Q v r 6 p 3 b 7 8 L 5 c x e u u 3 9 2 M 6 q d 5 1 Z C Z b 0 f b u B H C e Q K i G o p N l R 5 u a N V A z 5 z T 2 W + 1 7 h 2 A w l l Y x J f C M x S J l p f Q s 3 7 D r c e u 8 b b a k P x k S k 7 k X p n T d S k / i Q x x 5 I P g r a L R T x 2 I 9 0 O u t D 1 b 9 b 8 W 2 o j + u M p 9 R x a 3 Y A I 9 u Z Q U N D Q 9 t k A U 9 O T + N G P n x E J s m a + Y 4 A t 3 Z g J / 9 G V 3 8 L d M / q 2 7 9 2 7 G 5 F o 2 H B e + I w c P X u G B z 1 1 B I l s J H N Q Y 1 R T / z C D S r W K B x 4 y 1 E E i u T u h 7 Z q H i Z j w T v i 1 k 2 z i 2 K g 2 c d E + 9 C 4 h I L n 8 X s y F m b u M + 2 M x I + G j 4 0 2 f b Q C q V l 8 G r 4 l a Q c n F b V e + w + 2 B 8 c i g u s V N o h 3 C 3 a s X + 4 0 i m b B s J S 3 f y G 1 u w c p a Z z C e v Q k n f j y B 0 k s r a k P Z w d o y o l K U 8 w 7 H v k w 0 6 g 2 8 8 d q b G B s T m 0 y k A R d q o b 6 I V O s i r u Z f h 8 v l R K P T 0 I r b Z N K w s 5 x D Z T v c y Z 2 w t i t a K H 4 A 9 6 w Q Q E / U s 9 U W j r / 1 s T C B v t b E a / n e 9 x / H i 8 + 9 p H t N W a D b n 0 1 C + b n F G E j I 4 X s C K F z t I D b K x j E G E 7 G X D g 1 e z S 3 E 8 I B + h 2 8 W r N v i Z m d s + c W G M O S y l D 7 s E B V 7 O K o O h Z V f r a y r d h a G X w 9 A 5 p h S I f 9 O X g O 4 4 0 J M 6 l 4 X u 6 N n a 8 x p R 8 g w Y 9 R 5 o E F k G x q N J v Y d 2 I e I K 4 x 2 t K 0 L l a X m H U 8 N q e U i i i d i 8 H V 9 a L V a I p 2 M P h U u Z n D Y k D 9 u S B p L / a P t l K t f U z u s 2 i z j r m N 3 Y H y v 2 H a 2 3 w 7 1 w v j + D 7 6 n G 7 r V q k a T T M a 8 u v X B e 1 j 7 5 Q p a x R 4 i p g p K 7 y Q 9 i n b c N k 1 a v s N X h 2 O z T W x 3 i o E e c q q R r h n m s g 5 L p 0 p I P J w U z i s v x e D l X s X 1 p R r y H x T E N j K y E 7 q F f m B 1 A K Q z k x 2 7 f G 4 U X B 4 E v a J + C U d 3 u J 3 w j n g H V D A L F 1 Z F B Q v 3 D M + Z f M x d N L g o + R u N V h M 9 + b 2 X 3 n 4 F m X Q a J z 7 + F K j F c f 7 s I u 5 I P o D 9 9 + 5 D e D S E Z r O l u 3 h Q o t G x o J 4 9 U 6 q y Y 1 T h w z z c E S + W O h 8 i 6 B m F 6 6 O k J v l e X H 4 X l 8 6 v Y N d u I 4 B M C c j 4 E q V h a C Q o h N r G W 2 + + j U Q y g R Z F l L 8 H H 7 M T B M 3 l l r Y u W 8 s 5 E b U i D T I G w 2 l a X 3 l y 7 H f 4 Z v H Q L P e h N V 8 M Y S A b g s z Y f M 4 F X j i V R / K h 5 H U F n P Z s B T u 0 Z Y D t u P K p K s K H r q 8 y N t K C H L q Y t R y D U s 7 8 m n 5 G 4 r W t U T o q / H 4 j 7 5 B O D k v 9 y u c K K B Q K 2 L Z d 9 D k T z G q o f S x E d q 9 V 9 t H D 0 v 9 a x M Q / T m C + + C 6 8 9 T G 4 e g l M T A 5 u l G Y H U 5 B a u R b K v Q q u X Z n H E 9 9 / F P U z L b i j I o k v 5 R H f m 1 C P n k P u g R 5 F D f Q y 6 E t B J f d x / c h 8 h z 8 K c E 3 + Y G 9 9 Y 2 I S F s r C u Q E b y f a c c R w S 0 + K / L W r 6 j U o j E 8 P E x B I a Y l j 1 8 Y 6 6 r 1 P 7 M 0 U h J N P h Y d k d F j H V z x t Z G t x B h C B x a F / 3 1 b 5 X 0 O 7 k Y L M b b l h t o f Z x U y Q i N 3 D o 1 1 A R s Y c S q D R T q o a m G 5 c x d 2 0 O l V L f V i L s T p L k i B D c j n G M j o 0 g 6 o h q B g k 3 h / B s 8 y B + K I l m p Q 7 f b g 9 c V t 6 g e f 9 s 0 q n B Z 3 3 1 H f 4 o 4 H X 1 8 O T + B p 4 I V v C D g 4 0 N V S 4 L W o U 6 t O C H w Q J D 3 3 a P Z n k P g w u e x F H 8 K K + J o 1 S d d D c N M d T V 6 9 V z a G K 0 h W L V g X h H V L N N S u / 9 e w 3 C s f o o k j i Y t s R G / p o p w Y c s X s u m o 4 r K f Z 9 e e + U N L b u o O 4 w d M + x g c m w q e R y F 0 2 k 4 5 Y S R a A i 7 k 7 s 1 h s U t b S w w S 3 w A Q r e d T g e 1 S k 2 b 9 F j j x C Q F b 8 i P 5 o q o z 1 Y 4 Q a Q q r 4 k 2 G 8 f 7 O 4 L 6 F i M Z 7 G L S 0 8 b 9 i T q e 2 l b H o z N 1 7 V L k n n L p g t 8 M d C A o h m f f f J u d Y / N v F F E 6 X 9 R m + 8 1 q U x Z R y 1 j M X M / y 4 I J n z h 4 D r d z S p j p X R n W 5 J F L G k D 7 s G 1 4 5 Y 6 Q 4 E d G g 2 E 0 J l 3 Z o t Y M q 3 2 Y g E Z E 4 2 Z u Q 0 p S u e + 6 C Q Y Q j I Q S C f h w 7 d i 8 c Z Q c W M I / c c n 4 9 9 j W X f 1 P / 0 o b y 7 n Q j d H V W s y X o J g 9 H I 1 h e X N H P C X b D K j d X U V o 2 e v 0 V T x X x y h 9 e w 0 M / v l 8 + E 4 I 2 a F h B + 5 N M x I L R x 7 F / T 9 / Z U N 9 C c D u Z 6 Z h I A l G z q J 4 N Y 6 O N 3 S w s / u 8 F z J g b Q h M d m f 7 G S g 2 V x Q q a q S a C s w E k 7 k / K y o B 2 f b U 3 q q S 9 w P f t C 6 h 8 t q x V u I t i r M 8 k + t R R b T j g y b R R y 1 b R 2 R F D I m R 8 N n B t X H l y q o E E W B N W r 4 a N k H 8 n h 9 r V G h I P c t t Q P y r v N t D e 1 8 C z f 3 g e h w / f i d x 8 F v c + f E z G p 6 N 9 E 9 m h i L s j d k N 1 p N 9 b h H / 7 K N 4 8 8 x b + / K c / g t t t S M T 5 l Q / h O B v V 5 q S h e 8 N 4 6 8 V 3 8 N g z j w x c r / 0 6 F / + f e W 3 t 7 I q y l 7 v b 6 M E u a u B 3 B P U t g y a 2 C h P m p t i s b t 0 o p m N t M 6 o w F + 1 G K H 5 c Q o D b y b h E c s j h n b K o L r Z K 3 d T L K Y x 9 b 4 P 0 I b Z f M 3 P Y L E f B X M a F L f G O V g G w G 9 T s S E d V Q R 5 H o q I H k e B 7 7 K / H Y D I 3 e b b Q y R s F o 5 R G d E 5 Y G 3 6 v G / 0 m l v 9 1 U T c M W I f c n 5 W 8 W l 2 u o + 6 r q T p 4 Z u k V T M 4 k j G R Z 9 l H U f Z i p F o c w k r 8 T 7 1 1 8 D 4 8 8 9 J C O X + V T k b K 5 t m 7 F S g f M 1 S t z i E a j a k 9 p y z K R t j q G N t 6 1 / M 9 y H W b z G a K d a S H 1 Y u o 7 l c + O + 7 f 1 y 0 M I e 9 b 0 N 4 1 7 5 N o e Q 8 l 4 I e t Q N x b Y g J g I q n z r k E M s h 0 H h / b x u g L b 0 y 2 V k X s s g e i Q C z 5 h H g 6 4 a I B 0 6 X W + T Y K J F T M w 4 5 + I n t i Y 7 Y E u G v Z M d J S a i 1 J D j h E i 4 A X T 9 m q H + 0 S Y j 7 M R E V Z L u Z y 0 d E R v K v n s + P W o W c m 9 m B 4 m J k G u 2 v I X B a b / h S B A d b e V 8 B y d f L c H d H o G z Z U j Z k c A e h D t 7 1 D s Y i X F X D 5 E o T g f c Q R 9 i j 8 U M b 6 a c Z + X K K i I R w + G h / f / k U k m 0 m j l i I r R v 0 N v j H v F g 6 m + m v 5 N Q N 8 J B W R x b E x 1 Z G A 5 8 v O B G t d l f c Q m x X + 7 b Z h g q 5 9 e + u k L H J / Y 1 1 d l g g Z O q 1 a K m l 2 w j r H e 7 N d F t y i q R f 1 Z F 6 4 b g T / B h O 4 S b 1 Y 0 + 1 e 8 J P o z G q q i E b E Y p 3 1 O V L z l I g K 1 K D + m 6 E 6 M d c n m X 2 m 7 F E 0 V E 7 4 y t x 2 / Y N F I r F P j V G 1 x e + g 9 p R A / H 1 / f L o l 2 j Z 7 A x A U t S 6 X O R o o V G Q e N V 8 V g M 1 V o N x z / 4 S B u x X L p 0 G X / x V z 9 D q M n k W K f u c U x 3 + d K p J X h E w q 4 k 0 7 j r 4 B 2 I j 8 d U 2 t m l P B 0 Y 3 N M r 9 0 Y O i U e u 7 8 n x H U F 9 B j i e T + / v 1 2 G V L o l q w M p Q 2 0 Q S z 9 5 E B f L n R S L Q x b E d p t Q c W n D r 9 p P M H r M D u G k y e 5 W P / 8 C M s X A d y H d y b 2 e 1 G c t m u X g 3 A g m G T S z t O 3 H Y s f Z s C u P P G C r h 3 I I T 2 7 b 0 C Y r 2 B h 0 K V q c g S 5 I x z r T 8 q 2 V M / W T K G E P b Z V m x K T u Y K 5 h 9 P Y 3 x n 0 0 o M 7 m Z d C i C J f u V c g m f z H + K Y q m I X L 6 A P 3 / 0 p w i K B G w u t P D B t Q / 1 u C N 3 H 9 a / l 8 5 c w p 3 3 3 i H f q e K 5 3 7 + A Q 3 c d x K V 3 L u G u K S E s T x w j P + r X Z z G 3 s L Z Q Q e Q e I 1 u f d V H c O p b 4 j q B u A m y I a a E z F O g k m P f 4 / N l b T 1 B P H W h o k r I a w z T Q z c W X e y + n S a j h m Q i 8 M 1 5 d p P b P q U I x T u P y u 3 Q D 5 s A O o 3 0 W 0 b g g N o y o i x v B H j h V y H 1 p S 6 6 h h p M W 2 L N v / M / 6 Q V L G c 1 J 5 p + 6 T S 0 Z E L 6 S d Y A h K V x J 6 p y 6 S / 1 Q R 4 Y N h 7 R K 7 G S o X q g j t M b M 2 W D k r k i 0 t U s U p N l E y f P 3 S r Z 8 z d 9 W X 3 y U x l h w l x O M x j R P Z M 9 3 Z F 7 8 R q + P i x U v Y t m 0 W L q c L s U R U a / Z 6 R Z G o C T f a r T Z + 8 + v f 4 8 k n n 4 C v 7 d P s D x I T P X s E 5 4 A 9 L y w H S j v f / o 6 g P g t T Y k f d N X M D H 7 T g q 5 B O h F V Z S 9 B Y X 3 t 1 T T k 7 9 6 r S L X e G Y G U d 2 D 1 T r V x T F s f N X Z 9 9 g z l C M 7 n F T t u w Y 6 z 8 F v f T 9 Y 4 Y x L B R a + T F a w 7 M z N 5 4 e Q 0 T P J E q O z E W Z i 5 d D 4 s V / q 4 D W 8 R G y + Q d G I n L N Q 0 R q Y K E w L + i C 2 4 Y f + O H f N v 6 K 7 B a K F t Y F m Y w 4 e + s q 6 M E V c F c N o e d O 3 a I G s n P n H r N w X 1 B L C 6 e Q D S 1 X T d e Q 9 e B y b + a / N N 0 S r D C e L t p O H 8 W 8 r V v Z o h 2 j x l E 3 J o 3 r p M c U N U k P t + E P j T r Q B a M R U z d p h C W q G w b Y T i z g S A x a f M V A f v T W U 4 P E t P w 8 e T 4 H j P P j V W 1 2 d 4 Q w Q l I T L S R r I J Q 7 m 0 8 A P k p E h N d 4 H a Q m A j G u r a O d O V h N E l l 0 x 4 7 M V l t w C j 1 6 D i g O s g + 6 B v C + p 7 t + y Q m y + m x 9 L 8 W M O F r D x A T Q Z t r b S 2 N e r O O 2 u W a E l T o Q E g k Y R P B z A x q + x Y Q 3 R f H 1 N 9 P q Y P j T 4 6 g H h C b h B s F 3 G y 3 2 d q g 4 2 9 D 2 F X C W w X r + l i D s / g / 5 3 U D M u 5 K Q S l k L Z l P F w e J h R 1 w t Q O P 2 C v M r e P 0 b h b L o U e N O W p U J + 2 w j l 9 9 d l X / W h i O d 7 E U 3 W p W 0 h H 7 z C K C Y d D h 4 P M Y v 8 E U H r u n j I u b z o X a S g 3 p g k O l n A X u 8 z U s a e h y Z z K t l S p k N U 4 Z S I c a / M o A r L Q m 9 j m x Y B H Q y M O T u s c u w U a Y B F 3 2 s X g U B w 7 u w y / + / b 9 0 4 7 X C e 3 m 5 z j a 6 E x 1 E d y T g e m U C o S N B L f c g U f / J Z Z t b / c g t M L P A H g n f C F b v 8 o 3 A / a s Y O G R L 5 5 X i z R H p z a D b c + B S y o 3 V m g u + b h v e 2 R D S i R h i 1 R Z S r 6 Y R 3 h s S f d 9 h 7 J g v O L s s u r z 8 j Y Z F T T n P P h + G F N F d + M T Y p + 5 v O T G 4 6 E g 4 l G T k q o 3 L R k m H b v l C o 0 3 g d n m N 7 T n N t U p b a i D r 3 H q f L Y g v L c O V 8 R m Z F L I W + R 1 V S 4 U g K N l 0 4 Z t f X R N 1 L l t x I i C 8 I C W 2 E L c H 6 j q 9 i I + J 3 S X f s 3 6 f X s F 1 y G m t z c O 1 U e o m T I K w i G w j M E 2 I x E e 3 v 8 a 3 b A T L 0 E H h d B k R G V f L g W N 9 7 g / 4 s W X r D E 5 e P o 6 R P e N 4 8 Z W X s T q 3 h s x 7 K Y x + f w y B c E C l I 2 E O y 5 8 u b q Z u q 3 q D H h b a / 1 o w H j E W N u F x c e O 1 / u s v C q q m D + 9 q I t K q C 8 H 2 s H d C j G U x i C d / P K 4 e u J m E Q e h k C N T U r m Y M e y C x 2 6 W c 3 C r P p u f M O 2 v a C v Z b M f m E b 6 c L / g P G h t n s y 1 A 7 1 Y R 3 n K + N z z U F S A i D B n / 9 o k g 1 W 2 x o t X g S 1 S 1 z 8 n 2 v d n 7 V y l l Z k F b W O K U K N 0 s j U b A W i 1 u O z o o 9 x M 3 p J m P G 4 I d E p c y + m 1 d i J O g 4 s Y N S m e q o 5 T G 8 G Z C Z D M P q G U F Y w W J 7 Y q x 5 u x u C G e + l a h 6 n r r y B W D m G x x 5 / F H v + c i 9 W 0 6 t Y W 0 i p r c X H d 0 6 J m w S r X Y 9 u 2 d g 5 o f a E T N b Z V Z d 2 g b L j i z o s 7 t 3 W 0 l 0 Q C 2 + W E X v Y C C L W z z S R O b G G m b / d o j Z O c 7 W J R q a B 6 p W q S B M X y n d O o S 5 q X w T v I V m 7 C 0 G z 8 S N B 6 b G R 6 5 z Z 5 J S w B A m F a l z l Y h m h 3 Y O B S 7 v b X q U O S z B E N e I G 0 Z t B b R z 5 3 o B k E 5 B g d N H J Z 2 w o S W S e T y N + X x J r f 1 j B + J + L P e I Q a W L v o C X Y 7 B 4 2 g 7 3 h J b 9 L 4 r H U w / q V B l r 5 J n z j Q i h X C x h 5 a B T p 5 1 J w i s 2 U f M r s u i Q X y X t k S K K 2 W N W K X l f Q g / C 9 I e 3 c 1 G g 0 8 K t / + y 0 e O / w I O s L c v A 1 h Q t 8 R 1 M 3 j R r Y S + 8 V x q x Z 7 g 3 l 1 p 9 K K 3 k Q P W M w 7 c V J U t W E 8 u r u J g N e Y F i 6 C 3 J t 5 9 N w d x I + K z h 4 y F g g X 6 7 B 6 o 7 l 2 P u C T e Q / u D D X g G u L o v Q Y 5 s / n C h J W f Z t 9 r K / 1 a G q O P b R 7 Q 1 Y 5 W D l m s M S G G z e n p p l G + U E Z H f t + / N S x 2 y i 0 4 o Y m 1 0 x 2 M H 3 T 1 v Z / c Q W P U h e K 5 P K K H 4 q h f b s P P + J E 5 j E v / u g y H q C z h I 1 F E 9 k d 0 3 i w i p u S m O k r V 0 7 N V v u J x a R W w X f 1 s X m t 9 p / J Z u G u m p Q m n 9 C R t B h L A Z m C b K 3 J t O 3 S w O Z E b e N Q I b q R A I g 0 6 u j g i 0 o / P + b C I i c i + n k X y i Q R G H h l F J 9 9 / n 8 R k e a g q F y t K e F R j e u W e d p p q l q 8 n f h K T Z X B b 6 J o O t v W K V w H j K 8 R w x r q l H r G j V X 1 O q N N c + + o o E c K 0 g r c 3 i + q F q v 7 1 J w I I H Q q h e D 6 D l V 8 t o y v n 0 s B w x d h b d 6 P u S Z v B u k Z e O 4 m J z h n q x M z S y H 6 a 1 W s m M R F + W 4 B + 7 q M 6 p v 9 2 C s n 7 x h E 5 a B A T Y U l E a i D 0 d g Y O e d R z y n E m g a 3 8 r p + 1 7 p 3 9 T k I N w C 6 B N l P V D j B X z b R d h s E F Y L U p t q O d E 8 7 I X m 4 k A J l c e + Y B 1 a d 1 D 5 p 8 n G N / B m d H 9 0 V y h 9 y y 4 H m 8 j Q v O t Y 1 W X j a U z h a F o / Z 7 7 F k o v l v G 0 r a 4 p k 9 x B 0 n 7 B t Q s + 7 Z s C m 1 w K b + t m 3 q b a O f o b B E J Z O M R t I H 4 n c L b 8 n s H w r r n r g X 7 L u o a D L b X P X G F 2 c 6 j k H V e v 9 a E f / v 1 4 0 x i K t R d i N u Y G + u s d E f C T U B i Z u o R 0 4 I g 0 5 h 6 a U 3 7 6 3 V E m q 5 n t 2 + C d t e B 6 o k 8 3 G 4 / g n d c H 2 Q e z t C w x / m K p 4 u I H u y P v e 2 u v w O J i A 9 u T r 0 Z 4 o z + b 4 L h Q j U r d m P Z G X T R k p i Y 1 V 0 X Y 7 3 y Q X 2 d m N I v G b s / J B 6 M I / l A U o m J G E 6 1 I T F p 3 M U E 7 Y T w X i O T e x j + q Q A m F r P a F 9 5 O T F Z T R 3 U u y K m 4 L Y 3 F 2 S 2 4 E x 6 s / L r P f Q n a I 7 y e e k E k i 8 3 p w s z x 9 a 1 o i K F V Z U l S o n y 5 j N Q r K b E B e 4 P E Z P t 5 q q D B a l 2 z U q 6 D H K f V v M t t N B Y b K H 5 Y Q u l E U b U D 4 / p E D R M G F D 8 8 o h J k u C v S R n A 7 e / C O + t a J q S O / S 4 Z D w i G s O e B 7 h J 1 A S U x L P 7 c 2 B Q T + f y O W f C f Y P I d 7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 G u i d = " f 4 2 0 e 6 2 7 - 6 4 1 4 - 4 6 6 e - b 8 f 8 - 8 a b 7 5 9 c 6 1 2 0 d "   R e v = " 1 "   R e v G u i d = " 0 4 8 6 f 2 d 1 - a e e c - 4 7 9 e - 9 7 c 8 - 9 7 2 4 e e a b e c 3 8 " 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6 F C 2 3 A 6 - C 1 3 8 - 4 1 6 F - B 2 6 2 - 2 1 6 D 1 0 3 E 9 3 8 8 } "   T o u r I d = " 5 0 0 7 6 1 a d - a 3 e e - 4 f 5 e - 8 1 f 6 - 5 d e 0 3 8 a f 9 e 1 9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H S k S U R B V H h e 7 b 1 n m x x V u i 2 4 0 n t b v k o q e Q 9 I A o R 3 3 d D Q 3 e d 0 3 7 7 H m 2 e e + X L / x H y b n z J 3 5 t 5 j + 3 S f 0 x 7 v P Q g Q 8 r 5 U v t J 7 n z n v e i O i M j J V J Q Q I E N 0 s l F S a y M i I v f f r z X a U C u k e b O i 1 e 2 h c a s G / z 2 u + M 4 h e p w e H y 6 H P u 8 0 u 6 n D h W t a J / Z M d F E s l v D W f g M P h 1 M + / K K L + H o p 1 B 1 z O H j p d 4 7 d u B v l C B / G Y y 3 z V h 1 N O E f Q a t 1 l u 9 M / n l s u 8 r 5 V G 5 I 6 o + Y 6 B h a X T a P p L 5 q s + f O 4 w Z q K H z F c 2 y K l T z 6 1 i 7 J k J 8 4 3 r 0 U p 3 4 A o 7 4 f R v f D + t l T Z c E 2 6 8 c N b L 0 / 1 J o C N r y W W u p T 8 W D B J U V x 6 y y L q N H p y + T S Y + 1 4 E n Y S z a V q q N K / D h S v r 6 R f x N o d P p y i R d T 9 B 8 S z 5 a B w n s 0 V 0 t d M p c 6 N d f f 6 v e w H z 1 Y / N V H x H f G M Z C O 8 1 X f d j P 0 1 q T M R r v n 7 M t 4 + Q e c 5 u v N o H M w h t X P K j Y C P 6 P G W 1 h 3 G 7 3 H 9 + 9 6 s p b y D v R q X T M V / J H i K l 2 p m m 8 G A K J q V s z V q Y j A F y 9 j Y i J 2 I i Y C D s x E Q c m 5 H 4 F G x E T 4 f H 7 z G e D C H p i 5 j M D 7 b x x Y l e w f x 4 7 M Z F Q b k h M 8 j n P 0 V h q / 8 k Q E / H H S E y E r r 6 Z u E z o h Z a + 0 T P l V e D A x i o f 4 R C C 6 9 a 7 y L + T x / f 3 N X G 7 D U 2 r 1 R e 6 m + H k 8 m c z g p n a P d j m P w Z P I y B q o x O u n g f Z z C I a 8 y 2 0 i y Z B h h z o N e X 3 O J L y p 7 H Q 1 v f 5 X m t V n s v g 8 N h W q o N 2 1 v i O h e a y 8 b k 7 7 o R 3 9 P Z i T F 8 l r D X 2 x w h V + T p F U Z O i T r x 6 0 Y N H d 7 b g N J l 8 4 d M G Y n c O c u p W u g 3 P q B v d a g / l S 0 V E 7 4 w h W 3 X g / T m P e c T t D U v V s 9 D K t + C J X 3 / t P S H K N s c l I H Z P U F Y 9 F w E 5 h / X X R D v f E Y I Q Y j D V 5 W G 0 s 1 3 5 v n z k H / y w K R L J n Z B z y / k t P H t m c y b 2 x 4 J c v o 1 E / D P U 3 2 8 J R q P n k S 7 u N V 8 Z c H a r B j E R j + / u E x O h x G R y E + X C A h I T U b / S N N R E Q S J w G 7 K c T S 7 J T k w K G 3 F Y 6 I h K 6 / A 4 V H L A Y Z y o t S b S h E / N 4 2 t n G q i d a 6 I r m n E 7 0 0 H 9 W l 9 F r l 8 0 n t P B 4 0 7 S E W E O q u 2 a v N P C l G q D F 3 n 3 1 q F r + y P E t 5 W Y A t 4 8 4 q G r 8 q w / Z 4 P E 1 B M t R p g n P k O X 7 Q j B 5 d / P w + E d P C 5 4 y L f u 7 X t L j O n b D b 0 b 6 B V d 2 0 e l k 0 X z W R + U S k T j Y n v 9 v j 0 T s h D k a e 1 U Q 1 9 z 3 A L 7 v P C K v e S K O e G f 9 a K Z M t Q 9 / 2 5 D 0 j i G x 1 Z e 9 o Q H W c y p J 1 J N J W H B Y E x j 4 c 2 v + T t 8 / Y i F F j A W O w O / p 4 h 6 K 4 J 8 Z b u 8 6 4 B D 5 v G e b S U 8 c 7 C p j / H o n L 7 f 7 Q n z d H L B y D w e X 7 i e c 7 S y b b E R n I g f i y P 9 e k r f 4 w K o f m I s K l f C + E 6 1 O b R w b g M 4 6 C v f B K 2 r I g n k n u n K D o y E z X c p a Q y C s O D f 5 1 l n G h Y C w k i a C y 3 4 Z t y o i 7 r X m G s Z h C M 0 W L 4 4 S J z d x p A n R O A Q 7 X C d O Y k E U 0 l o c / V / b + / G z q B v O 2 7 G r r 1 d 4 H V X 9 G + h s g V h 7 x j u n Q 3 g 6 Q M d H N 5 S V w J 6 + k A T o 6 G + K X R 0 y 5 Q S G a G s u C P 3 e m S s i b L J f I n 6 F b E t k m 4 0 F g 1 V J 7 o v r o 4 I L o D g Y e N k k d 0 R Z F 5 L I x G 8 P Q e r X B 4 k E K I t a 9 y 3 Q y S q D M B C y 6 3 E s P r r V b 1 H Z 8 C F 1 P N r q M 8 Z i 5 p 2 z k b o l E S 8 B 0 U q R V 0 q b d Z + b T C b y P 6 o n q d b N 8 a j n a M I 0 q f q l F A i z t r U O r k G M i g 7 v E J b I 6 H r C f H b D C o L H l k 3 3 x Y 0 2 y H 9 S + L Z O x Z F y G f M 0 a R p G m 0 E E h m h R 9 D T f H z V i 7 D Q C W 0 q w s 9 F J y A n 5 s R 7 x z 1 q C + T f y e n 7 F k Y e G 8 X + 5 u B 7 t w v C 4 U G p y 4 V a a / U n d r r d V P W s m a l r Y D b 7 Z g p j P x i H 2 3 S l 0 8 5 p 5 z r 6 s I O S i 8 R R P l 9 C 7 p M 0 g n v 9 G v D 2 U G L L 6 R m 8 7 Q q h k F j P r L p R / L C E d l W 4 F T + L e 1 B q y O d C i O 4 R l 9 p h J z 5 x I F f t X 9 e 9 s x s T 8 r c V F v e + X b F t 7 E 3 z W R 9 P 7 7 d J l w 1 A u 1 l h 8 s P a + S Y e 3 N b q + 6 U 4 i c 1 F e U M 4 7 4 0 Q f y C h f 2 s X + q p J Y 0 5 E o U m h t x v a F E k m / J 4 e g q 2 O L n 5 K D 9 9 W D 9 q l N k K 7 Q p r l M C r E R L i T f R X M n X D p w 0 L t b B 2 V C 2 U l j v D + C H w T P o T 3 R d Z V w 8 r Z K o q f F L D 2 2 x V U L 1 c Q e + 0 a e o e i Y m M F 1 X Y r 1 B 0 o 1 B x 4 4 b I P x W t i o + 3 z 4 6 7 D P b w 3 5 C U l d / w O X z 0 i g V W x j b a a r / p Y K t I u u h 7 M a C H I D B U y 7 V x P C / E A T q 7 W D Y I 6 v + Z S 9 6 9 3 x o N u 5 c b q R q d u U G Y j b + i Z h E t U n 9 s V D p v b c t + 4 k f 7 D x W 9 5 N i v n y k g + O q r P 1 0 H a s H k u a g t V p P 6 w h t K Z I g L 7 / U p A 6 x j i v p 6 Y F 9 H D M U z + b A q x + 6 I I 7 w k h 5 h d p J c f R r E u K e r w l 3 h U O K N J R X g e E y I m H d 7 X w 4 p l B i b r f D D 5 / W 5 E z n S 2 3 G 5 y m 5 z b k q 6 F U m 0 C h O q u v L Y y G 1 x D 0 b D N f 9 U G 1 3 T M 5 O E d E T 1 T 8 P b K 2 S v W I Q V B 7 5 Q V j K Q 2 h M B r M p L j l 3 y 3 r w c N w + V 0 o v F 9 C / J g h q Q h X w o t X L 9 6 e M R R 7 4 o S r 0 S c S O g e I V t G w a W g L N h f a q J 1 u i O 3 U Q v V K B b W r F R 2 L w J Y g A t 9 z I j 1 5 T o + 1 I z A d M J 8 Z G H Z i h H b 0 i W 8 + Z 7 s Y A W 2 5 n v z X E S b m W W n i g V 0 d / M c H b o 1 H P X v a i 9 n k t 5 e g a D c l N s i r / C Y Q 8 l W x c + w E t o 1 8 p K + 7 P W O O K o 3 B u b O w e 9 S N R M g 4 x s o K I j Q e O Q T a 0 M 6 Q z K s c R i 3 N y Q V D Q 5 m S x z f h V 6 c D F 8 X U j 6 f 0 C 7 Q T 1 l 5 Y Q / V i V V 8 T s X u N R V J 4 y 0 g g j e w O o X 4 b h 1 D K F W E Y c s 8 O k + Z 7 I n 3 S z 6 4 h + 2 o W z Z y h W t E W d E 8 6 U b p U Q N f R Q e 6 D P P x C S B a B r F U u y S L p I l 1 j L M K E D G L + Q z m e T g i T V t 0 j f a J p Z p p w M Z Y l a M y 3 E W + 2 Z Y J 6 m m m h g W C B j L Z K r 5 5 o E i F v D z 8 O V f U 1 v W L P f Y s D v d + k 3 U R N w O 0 y J o S X 4 X H 6 c D l 1 F + Y y R / U 9 C 1 w T l u u b j 4 O T p j r n 7 o + 7 P S B P j 7 e V I c N 8 V 4 I C q F O S y T Q P u y 7 b / E b I f y A q z x Y f P E k P 0 h U X Q o U q q o s 1 j D 2 c x B u X v 3 h i Z 1 c W e N d c Y M x A Z p 6 X U 0 b F m h R + p l 5 w e Z D z f Z H J q j e 6 + P O 7 2 m g v t N R G o u p H d G q i B g Y M T s q B S V 2 p Y X S r X 5 0 K E E 7 m D M j 1 R N 2 4 k n t f D D I H / N U Y f M U E Q j H 5 O 2 v Y P W R K d s l U v V B F c I / Y T M 0 u n N 7 + h N A h 4 q 3 K 7 8 X 6 7 1 m g M 6 i V 7 c I t n 7 k i T p x e c e H 0 N W F W k d t X n d 4 M F W F g o d D X c 9 0 h b w d T c e C i m C 3 3 b W / h v a u D t i j h E e J q y y I a D z u Q r w F P 7 N 3 c 6 U P N Y C b e w h 3 T w v g u M y R i E E 1 P e K B 3 q 6 H u d Q r d D e e Q c J R y Q l A b f 7 Y p V k t i h 3 y Y Q j A U 0 s X 9 i j e M G i n W + A e / T y 5 A V j + J g A t Z q z m E K I J B B r 7 k M 6 E K x 2 d Q B b 9 7 5 3 Q b k 1 F 6 5 o C r G R e u 5 T 7 f J H V l E J 0 2 G y r s 6 + F I s Y z Q E d 8 A I R V P F B C 9 K 4 Z m u o G a 1 4 v a 5 Y o s Z B 9 8 Y 0 5 k 3 s k g O B m E 9 4 A D i 6 W T e r y F 0 d B 2 R H 0 T S L + Q w u h T Y + a 7 Y t D + 2 y K m / 3 p G G c D n B V U I j V O Z 3 + U E l 8 o d R D Z J 4 r 3 d 8 H V k k c c C L R z d 2 t V 1 9 O o F v / n u I I 5 t a y E Z 4 m o 0 8 N K 5 j q h 8 B e w a T Z r v b I z n T 6 S R y 7 X h C 4 R Q z q c R S U 5 j + 2 R I V E b R c h Y a 8 O 8 Q 6 c X b M 2 + x X W 7 D b f M m f y 4 J Z a H 6 s Z x 4 v w e t l Q 5 6 T l G f 0 k 6 8 2 R R j X D i 5 S p I v g a Z I B p 6 D k z L s O f y 8 u W 6 d V l 3 u 0 I P p h A N 3 x p g m J J J Q 7 r Z 6 s o h O s y N S q I 3 A 9 i B 8 i Y A Q T g q V R 7 d i t w x c X S R J 7 X g G 9 b k a Q j / d o v V Z l 7 P v m m c d x M 7 k / e Y z A 4 X j B Q S 3 h l H 8 N I f A R E Q z S g g R Y u g V D Q l 0 I w w T 1 G L e h Z N L L t T q X Q S G 8 g H / V H H X T B 0 n F j c m J L + n i 8 f 3 X C + B U u W r q s o l / N P 6 O l 1 2 Y j R s q k U C m g H 1 o t j L o q L n S 0 1 k s g W c T M X g d d T w o 3 u M C o O 6 a G P l 0 2 W 4 f C 7 4 R I t p L N e R e M g g U K r + c T n O k T m z 0 m O 8 5 b O Q f n 4 N I 0 + M q Y 2 l Y s i c c A Z 7 q y e b e D M 0 W K T 3 Z f D A S B 2 n K 1 4 8 u G N w Y E h Q F G x U + y z c M 9 v G h 9 e u v 3 5 6 X b a J U f / c J 2 I o e g J 4 5 l A H r X Q L L 6 V C S q j M 9 G a C 7 4 e O A I 5 6 6 / C L N M q 9 l x G i c 8 E d E o P 6 g S Q a H b F n 1 r z w T r l R b K y J m n v F P L u B o C e O y c g + D R a T K d P B 4 Y m Z K o d t j A i q k E 4 r u C n H q + o q Q o d q h W + n R w m J d V T O C G / Q o Y m z F i i l L O R u 4 + T S L 6 q O 3 w r w Z 5 + 2 h R q W 8 k 5 M x / s E Y 4 G 2 D 8 d d V g V 8 b m M h z V 3 o Y m q n U 4 P q d o j J i 5 d e e B k / / O H 3 U L t W R T k Y x N i Q Q 9 i O V l b O q s R k W 6 A b Y e 1 3 q x q j I T F p 9 o B t 0 G i 0 1 T L X 5 8 N 9 G X y Y 9 + H e W F 2 D n n a Q E O h u t h D v t B H J N P B o s 4 h H 6 0 X c W y l p x J r H 7 R w R l U 6 u 8 3 u H Z D F W l / D K O b G b x B 5 5 c q a m h P l y P o h M 1 Y H d J + d F Q o k q 6 h O D U 2 y o 5 A N x J S Z 6 d 3 y u I O r J H K 7 l P 0 a g c L 2 q U G 3 l 9 W / X L M O w H A 1 q s M r r Z q 7 v q V F i s s Z Z a M X y M p K Y i E 6 l B + 8 W t 6 Y h 0 S b b D C S m s h l 8 v 5 1 A t f S r J K b P O v U P h u J 2 F j E 1 x e 5 V B i Z T N J d 1 a a 0 f A + 4 k p n q 9 h 7 m f r 2 B 2 l 9 i 2 5 n x Q Q H C e G C v 0 C m l E w 3 5 U V 6 o I z B r E x F x M Q r N g h u B J e g 3 r q X G t L w m Y C p N 7 I 2 u + M j D + I 6 O 0 m x P t F m 4 9 j N i d N 9 Z L P y 9 a H Q d e W g 1 q 8 q m + X m 1 r n I x c / I 1 L H o S 7 H e w d e w N j U 2 / D O + t G 8 L A f w a N + j N z r 0 4 H v y M 0 2 r r S U + z t X 2 n j q n l E 0 c h f R d Y t N 5 X b i y K V r e N i V x c y d b k z 8 d A o 9 0 2 O T v H t E F 3 t T J I W 1 + L 2 u g E i g B h b c x 7 E j c h + c b Q 8 c v U H V y 8 t s E k H + 3 Z x 6 / F j 3 1 B I i a y 8 O D n p F N F A 7 r M n R r H S b R P J Y Q U M T V l q L h b A Z f K 8 N Z a t / k / g q b b z d 4 7 k b 8 n w N g p t j W T / f 1 G J S r Q 4 Q t O R 5 o U E i g m o s R P 6 9 g h K Z 3 + 9 A d J o t B x x Y k / W S E 7 U t s 9 A T b c S B x v E V Z F 5 J o 1 A s o X 6 h p t / j R Z A R 0 n m 1 k Q u d U B u q l W n L J L r R S D X E E O 8 n / Q 2 D I p D M M z D k S G G y 7 O t e W 7 D z F m G H S B n G y C w 0 F 9 t 6 I 9 e 6 H 5 j v y C B 5 j 6 l X 7 E Y g M d K r V 6 u K S i b f d 4 h k o u f O A o s C 6 T i h t K Y u z c R a x o a 6 Z b F 5 J l x Y W D y F e H 0 L i t 5 l d J 1 t t A J V G V z h Y L U w t m w 5 a E g m j q 8 5 x l Q l r Q F v X G n C l X T p O d U + k k m k Q 6 a d F W N 2 V G x O s 8 c E q 3 a 1 X M T C 0 H z Z 1 T 4 7 G D y N y f 3 T 2 f O n i v u 2 t 8 X O 7 a 7 H H N d K M n / C J I O y l I P 1 j p b Q 0 A v b y o j G I N O + r p Z v g I 7 M n c t G L J c u X k Z 8 N Y q R h 0 d V O / s s 8 8 h J q i t 9 W k T l X A 3 e x P W T t v y v S / q X + W w U g c P E R H x W u t I X x Z W M C 5 8 s u l E S z s 4 a J U o C p g E F C 3 2 P W q 1 2 f T O V Y W g B o I y R L + R S z x / d 9 J T E j H x T 6 v p E 1 b I G q n r G 4 E a 6 + E U 1 I D G 1 A h W k 4 u f R D J f R 8 h u f s 4 q 3 G S y h S z E j t 9 + 4 1 l f v r H I M w r f D q 9 L S K Q T N d B X G M k h s 3 i 3 M j e x P n B K T z E V H i N h K r r U H F S e i / e d 2 M H h K Y m r K 9 X 4 T o L P k q 8 Z T + 4 d E + x A S w T 4 x E e O R H i b j M q 9 + m a c x F y 7 n 3 F j 5 x b I I D c + G x L Q 4 d 8 F 8 J m N u x p k s x B N x N J w i A W V 4 N y I m E p k 1 X 4 S Q r l z Q Y 0 m E 9 g V 0 A d l R O V v D 1 N 8 a X h F 7 P t s w i p c G V c R b i Z W i E 3 X R g 1 m j t F g 4 i d X S B V R j K T i 6 x v W s u c 7 q 3 8 2 w H o A T D s W s h H Z K x L U Y / o w r c L D r 5 / u E Q F g 5 W p R o f D 4 z e U B f s 9 C Q g d 3 1 g k N / F b P u Y 3 C a x p B v m z F R H F w 6 M e w I H f H j 6 q o x t l r 2 z r 8 s j x + G H G L v j M R q X k s d t d S V z e D 1 O t S O K X 9 G 6 t i t R F U I / q v 2 P D 6 0 a 1 m I Z f P f O P j J V a S e X T N f 9 X F 5 0 Q m / S T t T 2 R I m / 2 J K M 2 G G U f w o j 3 o 4 i y u r x / V z p h Y V x X 6 y E P Q F U F 0 z c j e J z l A 6 F Y n M z h i d 5 N T 2 r l 9 2 g 9 j S 5 a 3 o 8 G b w j m 4 u Q m 8 F W H h H S d B o V 1 B p G s T b c x r X F F u d x d V s X w W 0 g x z e 3 r 3 J 7 X L D N 2 l c q z N g v O / f 4 0 H 1 d D + z 2 F J 5 1 Z s p c L p c 2 N K 4 R 5 / b Q U I q w y j b U J j D R v W S F b u 0 i 9 T A N c E S F 7 6 2 i M 3 L g s W b A P t 3 s E V B g 8 b 1 Z 4 B 2 T J h p M F 8 T g r b y / a 8 C D k c X E d + I t p T b C B E h l N O H t 2 P s G S O p u X a l h n L B y D A Z E 7 P f W s k e c 3 3 S 6 b P + p g n v p D H f M / 5 D 8 E w Z 6 z 0 a 6 K E m 9 j f R a r c R v 6 / v I 3 A N p V N d K 7 y r N r Y F J y t y B 2 B z 1 X j H D B X Q / R n J r 7 G 7 b 6 1 T w o 4 j W + T G Z B C G i c Z b N d z 0 h Y l r S m x d W c D t a p / w K Q H s / R o I b f U l / 6 X X 0 u s c h 1 I 5 e N C H 5 l w L 7 X Q H H V n 0 9 Q t N N F f a q n 4 R J I K t j n v 1 u Q E H t i f u R T w 6 s Z 5 9 z P O t / n p F J s g N / y 4 v 6 p d E z T O 5 d + p y R 3 R 5 O V 9 l a D Z v A l Q 9 O 0 I k Z 1 Z u j g A t N J p d z C 8 N O j O + b f C 4 a u i I e v 7 2 5 U G G T S X B L Q Z 9 K T l o t w d 2 B B C O O X D k 6 o L G D i + e 6 6 D w Q V 4 z e 9 Y h 8 8 Q x t V C 9 U M G u k f v h j Q l h 2 Q R Y w P S + l q t l + M J m z G u D 6 d s a P Q a 3 w / Q 7 y O d O e 7 U o Q W m l U o r / b N L q R r B L u F s J u r 8 n R B / m I L j a g / Z d 1 z W o q l 0 t v A d 3 0 L V e u 7 S R B K A d Q 9 U v G o + i 3 W m j k e 4 v O K + o b N T o a O P 4 9 3 g N x 0 S h a / S N E E n H S d z a u V e d I D u S x 8 x v y f F J s c t M H X r i J 5 P 6 l x 4 m 3 y 7 j 9 / O i P s R l 3 t 3 y 2 + s S 3 6 y l 0 R y w G 4 D 3 U h O t / O V z X n U I f R 7 4 v E 5 s n T b G j N k L t x K F 0 o 0 1 l l s F F v q 9 c N Z c r D a 4 W 2 2 0 a d D b Q A l u E d 7 4 j 8 a x + M 8 L 2 L P P h d C u f k U 2 0 W r X U e 6 k U M h k 0 G g 5 h A n 3 5 4 D a A D U L C 3 R Q n T t 7 H i F 3 0 H i j L 2 v W o U 1 d r f f l r 6 p 8 w + C i M w J g t D U + e z L Y L e l W 4 q l 9 R i z J j m 0 T R z H r O Y Y Z k R S u l k 9 E 6 8 Y c e y M m 0 B b J 1 C q 3 s L K 8 r I T k 9 R o L r T O 0 M G h T E X T T 1 y 7 V V S 0 M 7 P a q p G P + H z / X 8 g 8 z W 5 n o i t S x q 5 W t 1 Z b h V n U 7 0 c x 1 4 R c p w e 9 p 9 o M J y 0 4 j I d K 9 P j z G z X k x d G X 8 F 3 t e v H 4 L x p Y B 1 8 Y t c l r Q o R P 7 G v M L n 7 L F H R / Z W c P o Y h a t I W I i L q W c e H B n S + N H x O k 7 d + h f d 8 I 9 0 D f E 7 f R h r X o F F d e o e q z D e w a l H N V r C 9 l 0 D n d s O a i p a Y o b D C H b K R C O 3 N X V 3 r D D I f 1 C W v T G x G e q e v y B d y + 5 k G / d u g H + g Q y g 5 Q F e L j p w Y r G / o H a O v i 8 G K v X V H t y N A N o + M z 4 g Y G z I 5 w l i O n Z 9 q 2 Q S E V O N X G b 0 r i s j q W 5 m + U c V k I z D A t 3 l 9 D O s / H J J J M 6 0 4 W 4 / 0 0 B g n 3 D K I U l s l c h b 3 p / l / 1 j C 5 E + n k G 6 I 1 J K x i W c a 2 v R S M / j l o f a q a Z s R V k s 2 C 5 R I l k e S h Y j v b N L 8 5 k b F h y Q e e k Z X i x u r D R 3 h w K 4 h 5 9 P t j B + w x 4 b c y h u n 3 X j 0 U B u F q q y 5 u U F t x T 4 e H y + 4 E c m L G n f H o G R r i j b i H T W + x z E i M c 3 l 3 s V s / H 5 w S r Q j s s n o L K R T G f g D f r R O N h H Z G x 0 o P L X D c q e r E B r O 5 S t + X E L 0 i E m 1 / O Q G Y 7 / w h x R O b Z s x X 3 1 5 2 K X S 8 X k 3 U u X B R e F 0 d L B r 7 C 3 j e c u D r s d U + y g x T O 9 b I r g F i U D / m t S z J 4 a l x + 1 R Y q F K 1 + l 2 Z F C F K F 3 G Y q b T Z Z h 5 d F t d d I t y j G 2 Q G S j m O Y J m r 0 I t w x C a o q R h E H o p K + + J G j F V Y W m 9 o U I O q 8 P M g / R s E W m X l N + W y + b 5 6 L 7 3 b X c r d 1 Q J K A T + H H u c D 8 y M g S e F 4 b D s Y D O Q a C n h N A N D f p 8 x 6 O f M G B b P Z 5 n I l D S f N 3 b V E S b s 2 n h N f S W g K / w + f w 2 R b S 5 l M M s F F w 5 M t v H 8 G a 8 y r M 2 g B G a u 3 Y X C S Y w E Z h H w R J F 7 O 4 f E Q w l c T s n 4 e z 6 C 6 0 w U 0 w + y k 9 E g W q t C X K J V Z H J Z X S O u R Z F k h z Z O r W t l 5 V i T 0 N i D 0 Q j s p m T B j b m v 4 6 C E 9 d k w S q d K i B y K f C X N G T m Q w 6 2 T i d 1 C T A 4 h q u t g E t R O M S 6 H Q e l E d J b l 3 o Q O v G P X c 3 3 a S O Q u K h 1 s Y N e i x l X D u e G b N c a g c b V l l G 3 I N V K 9 p K u V K l 5 L V K q I c E X t I r U J m P 5 C + 2 q j e M Z 1 k N O s F J w q b e y 4 k X T i d Q w H u X V x T L i U q L j G h r P B 7 U R 2 I 2 R y b Y y Y X a 6 + L u w a 7 c D v E m b l E z U z I J J V q K h V a O H 1 d A j t T T a R e G R X S 5 u q L P 9 i C V N / M S 1 2 W A 2 t X h 0 h j 1 E Q 2 2 S K l 1 k 8 y A F R u p T z U o I V P 8 j L 4 h O 7 S u Y 1 d j C C q r u m z M 1 x v o v k E 6 P q z L B 4 N 5 u g e j b o 9 u s k F y P B L P / 7 4 n X E R A w v M g s O Z + 8 r I S Z i I 2 I i L q Y e M p 8 5 4 K p F N F P B e K n D s i m K x S J c U 4 4 B 9 Y p g i h A X Y a d s E J M V s 7 J Q O 9 F U y e O Z 7 I + B x p t k z T L F h Y P N 1 0 E h p M h B n 2 Z W 2 G H 3 J h F M f 7 l R V o d l E F v 9 0 i d j 3 Y E E z 8 f 2 D D p i K B n 5 G 9 r y W T B 8 b n 5 O Y m L s m Y m j L F 8 h M T V s 9 0 l i + q z g L B f Y 1 0 1 M B P M x t 4 x 0 M R K W 6 5 Y p 4 P r M v Z P F 9 / e 3 N J h 7 z + z g e B A B r 4 y H 3 K 8 n 4 c V C z g m v O w C v y y / q M 1 s 2 9 J D 6 / b I h + e V B t d 4 h L 3 Q e J 3 w Y f W Y c n k e i 8 D 8 k j H H K B X d E 7 l m Y c G i v q b H J W D E n k 5 r E s H p o w c n F w X 4 J U 6 z f 2 Q C 8 i f U O L 4 L y y b L + T Y / 3 S + C / T i w X H p D / 9 9 A J l N T z 5 2 4 G Z F A 2 X 6 Q U 2 Y m E c a 1 U 9 S x X u E I G k o v Q 8 r Z x w V t d n 4 i 2 u 6 G B 2 A G p I 0 + Z q s V u S S Q A S q n q q Y Y G 9 3 I f Z t b H i o t Y H R H y V 1 u I m b g R Q X F i C S s F i e e + c 7 q t U o k P 9 p + g x L H A 3 + T 8 a B P O D c A M D Y I 2 4 U L 6 p P a t 4 P l 8 P o f W q V m w g r M V W 9 j B D r d 5 X V 8 3 n O a a L a X 6 D M D l d H M K c D T U Q L j d Q V D m 1 A 4 W u W Y q T m 2 v T Q a y L F L e 4 w x g L P 6 B J j M 7 q I X x B P K Y F A m 2 b r A L T p 9 e R m k 5 r S b C / P y C w Y j l I n z T h o p v h Z j c l E z 8 W v + y 1 q E j O f Z D I z C 2 G W h H W F 1 R w 3 c Y U o G F f 9 8 E p m L v 6 F 9 H 1 4 m x 2 V l 0 f A 1 M 4 K C h 7 s k N M n 4 0 j K 5 I o P m z 8 x p n o n p n e d W s h j T + 7 R 5 V 5 b i g K c o t c P L Y g I Y G K y U B J R p t L + Y 9 c u R I i P U L r X U X v S s k X E 3 G i m U Y j H k p 8 c p x J N T N Y L n c F f 2 5 V V j N O v k 7 X f O 3 K H E G M P Q d O 7 i R g Q U W z D W X m q h 3 3 t Z i O b 9 P G I k Q r B 0 h c w c R q 3 q a u N U u 9 8 + D y 5 n 3 0 J H x S T c N g i c C u 4 w + E L R x 3 l r 1 o S o L P k z j z s R b d J 2 / u I j Y 0 Z h 6 U D m E H 4 s 9 v i v x O I K i 9 o 1 8 b 8 Q 8 0 l C H L T Q b Q o w e P x K T C S R D S e z Z s w u z s 1 s R T / R 3 W y l 7 3 Y P Z F n J u q 5 0 2 H R N c I 0 7 6 2 m 8 G 3 i E 7 y v U Z a t Z X g d 2 2 / m k 9 p x i A c G l M K D h q N C b k D T K w S t B W q V 1 s G l n q g S 6 2 7 N s C v 4 h 1 q r f k 6 r z 5 9 W 1 n Z L 5 8 Q l Q k N I v Y i O C h A O p X 6 r q F D 6 V N R 1 Q x e 6 V x + t V V B P a L l D R 1 a U / Y i 1 q 7 K E T Z 1 j I M O h h 4 T f S i N t P 9 i a h 8 3 M 9 N W 6 + R 2 g C 0 X 6 m G a v 6 f S D b r d y z V 0 r 4 g N o L H z M p I V a 7 C 7 f R g w f c R x v N k P s b v b 7 b Z m Z X p k y / I f X y D H s H R 0 D Y U M z 1 s H R U m a L 5 3 P O / X R G E + W J V A l F 0 u T D c N 2 3 L f R 1 e w c u 9 W / f w C / B g X x n / n T H / s a S t Z I H O i + k Z b u S d j s X T m T b n n v M Y f h 1 F f q C M u d p w 9 L E O J Z a U d M f j P N e J s p g a N 3 G H 6 Y t Y A V Z x h v H T h q 7 G f b o Q e + k 4 H p 7 D 9 z o r 5 Q t B Y H N S n P e N u j S F 1 6 W o T D J f c 8 + a Z J W G l + R M k N O 3 V Z 8 Y U u o U e a i l D x e 3 I o G d P p d Z z 8 E p n y p j 8 m Z H n a C F 8 K I K A K w r X D u F W Q 5 z d K / Z b J t 3 D a x f F 5 j r k 6 / c 1 H B I 4 d t D m c 9 C H Y i 5 w 6 5 w M U N f p c R T C I h c e B q V e Y 6 6 t B M e + F m O h 7 Y j 5 p z E R 3 o N U / A x a 3 R s n m x K U U v G Y e 0 B a f d 2 o t o o I i k b h F h X V m r 0 H D 2 1 M 4 A 0 R R b P O G r b / 4 w y O b D V a J z w k K m 5 H G O q 5 F b k P G b p q I 4 f a t b q W 9 5 D R c g s n t p N j L R z T m w 4 f u Q t j Y 2 N K H M y Y a d T 7 K U X s x S j k J M / 4 f + M / J j n 3 R L D o f / K X 3 b L U y 2 f v r 7 C w K C p g S y 5 E K J c c k R 6 p Q s W B m K 0 + / 6 t y R t w M 3 K 4 6 Z k Q N 2 z 8 5 u G A J j S X Y Y m r k J q J 4 6 f N K p Y J I O C L c t 6 8 + r I O L R t 7 W 3 D 8 z X Y l q V k b E + W h C u I 5 n 8 D u U 6 q 1 l 9 j F 0 q 8 1 k d 6 0 v / X w R 4 8 9 M i k E 7 R C l y u e R o l D Y W u H s J 1 U R m q i u B C 0 G 7 5 X N O N l f Q e g 8 4 Y x 6 V g K x + g o T 2 i T O D 0 Z u B h F c Y Y 6 W x A 2 P h n W Y K l 0 j b 7 o P q P r 5 Z V O T a Q 1 9 R V c F m 2 D / 5 t k i e I 1 p C Q 3 7 Y y o n K m / B s W M p y I N r E W K K L f N u N 8 Y i M 0 9 C l 1 u c a 8 G 3 x 6 n y R 2 R L a W t x K b J U h z + Z z + P A D t h r r 4 a 6 7 7 s T 7 H 3 y I B w 7 c j 5 H Z h K G h M H U t L C r 9 i p z D 5 q i y Q 3 + 2 c s 4 o g e D W l W N N o V p Z l M G 7 f O v u 3 Y J t M 4 B v k p i I J / d y P 9 / r i Y k g M Z G o u H B J E L S J 6 B x g n M l R k + f q 3 s H 1 u z P K K L Q y 8 h 3 q w + a p O f A J e b F Q d m P x / 5 t f F / U r v 1 t W C W A V F V p 2 G J F + a Q 3 h 3 e H r i Y m Q I b S I y d p E g L s e s t S D 7 n T a Y f Q c c Y J J S P b 2 V c q e 5 a U S k + 3 W 7 e r p A G x S x b / T g z H v H o y H d 6 3 n Q 2 5 t 3 4 3 V b H 9 O C c a l L N C r N w y L m E h Y X x e 2 x O / S R b / C Z H K 5 p O o 1 o 5 X d E H 9 T 4 k m O i Y r 6 2 x V M x j r C N H s a A K a i a P 3 X S N W x W B Q b V 9 R 8 t X f k v 3 V i E u Q b T i R H E v j B M 9 + X x 5 O I R s N 4 7 L F H 8 d 6 J 9 1 G n g S V g v x D i O j t W Q M 9 i v q I + P q H e J e M L 9 a h H m y + y k Q j V i + Z 8 S w 3 h E Z F O b 4 q x 9 3 m 7 D t 1 q s G x Z k 1 E 5 D p s 9 5 G M u X H r T G I N K Z 1 N Y y i 2 K n R U U m 8 G F b r u 7 4 e 6 M H v b T k w V K K U X Q 2 N T y i W X h f M + M q / 2 U e T E j + n V b C K E / o 0 x 4 5 a S 3 5 f 3 R 7 4 8 L I d j G a H h d m q + p Y l j o C W 3 7 t g l x 8 t o t y H O r h + B 1 M I + j g 2 S j e B a L M I 1 Z N Y 4 h t O x b 3 q T j x l s V K T 3 W R d I z S B g M 8 t I B w Z K M G 3 n 1 L M K y E + B X g Z j Y v U s F Y e r b 3 f C G H V j 5 5 T I i d 0 W U K b I K 1 0 L E 3 8 O T + x s o / t c i J v 9 m S p 1 S x a o D D b G v L q z K + M h l s v N v 6 E A I 8 a D M k 7 z v m R Z G Z t q f + Z q o Z A J + t n r O O D F 7 h A R C Q U R j Y R y 9 7 0 H U G j V V n R u L N a T / s I b 8 m / 1 e / l W z d Z 5 H p j 0 e E g 2 H b m L / Z E T V j q b x G w r a F 1 6 x J 1 j e w A a M d 3 c q O L P y z R L U 4 S 3 k L D K Z p m e M C 2 a 4 x m X d 0 S D 3 u b a 6 h v H x c e z c t V O M a 2 P R U n 1 T v X e D h 1 v E u C P E R v 4 y M K z s D c g Y z K 0 I g / F o 9 k H s W B z T / 7 A F 2 T e y W P n P Z W T f y q K 0 1 S e S K Q 1 X 3 C X X J p x w p d Y / p 3 B K Z p 1 z y x t + x v P a f 4 + f u 8 e d S D 1 n K w M x M e D e F / D 3 7 W A a z L C d 1 h G i t y Q n Y U + V K Z X T q M y V 0 Q y U M Z f 9 C L t t l d A W 6 K T g M N 0 M S I C 5 / O A 1 3 U p 4 X F c x 4 i y i d L q p / Q x L y S D O v 1 5 Z Z y j E 0 w c b O L a t K Y s 8 h a m / M e x Z S v v 3 5 r x a D L t 3 v C 2 2 T 0 U 7 / 1 K 1 Z o x K G 2 D K r V O N J H J V g 6 A o 1 e M u W U + M S V o M S Y i u 1 6 r D 2 Z I 1 U 6 N j z o f R H 4 4 j / k h C N a D s c z k U 3 s 0 Y B 5 t w c n F G 7 w 4 q 8 X y 8 Q A v Y Q F b s J j u Y Q r N j 9 P p J + D o R 6 x n 1 R J Z n h Q t G a 1 w 2 w f j E O N K p N D o 2 t y p B o 3 Q z s P C Q f g x y R j o E H E 1 Z u D 7 5 3 V 3 u 9 e a G w f E w x n 4 4 g c T D C Y x F h O t V m i i 9 U d W A 4 b A a 5 p l y G q o F / 9 l U D L t a R r 3 c T m j k s l w Y F j q i x l p N F i 0 w 7 0 8 L Q u X n 6 D g i r C 6 1 w 6 D U i k R G E d o W x s 7 R + + R x P 1 4 Z y o c j a K d 4 h e H c b B W u 1 X 3 J 1 K R v K e 6 e n d H c z P B u D w J n M h j 1 d Z B M B n D 2 F 2 n 9 n O 5 w q m 7 V 9 y u i r h v 3 3 y r 2 8 F o x h E O f X k a E G T J y T G h v C H P 5 t + Q a h U m a w 7 9 R o W H p / R I q V 0 q o n y 8 i 8 2 w a i / / v g k r D R q 8 q j J W q O D D y l K 3 l k S y p x B N x T D 2 W V K e H B a f F x d T o k 4 O M n C k n S k 0 Z W O E M F l j j s 3 e s g 0 K x / b V W h V q I O 0 U 3 t s V V h m F 5 5 u y g V B o Z H c H i w i L q 9 T p a L c M T 6 L I 1 R L G D h E S u 1 L x q D r i 8 n v j Z p E y E L H g r D 1 c W j 2 + f R z P R m 9 e 4 Y 0 l b u O M M I o 8 E l e k 4 / W 7 U T w l X P d l U i c E K Y R q w b T F k F f K n c a U t 0 q q / C u P 3 9 W M d 9 E r R 9 a / J l q J 2 k k D p 1 b O D K q a 6 4 q n e y Z D 4 d n q 1 1 b N 9 i 1 F K R l 6 r t i 6 w S S 2 C 3 L U 3 5 P W 0 g 4 H e z x N / 4 q m + C m 9 g t i 1 r U 6 j A K e o l c y u b 9 S o m p l x 4 L F z A w Q 8 u 4 o 1 s A B 8 m k o g c M + r x P F E H 7 q + m d T 4 s L a b T a Y L 1 c l p m I c g U R f O w B c K 3 O O / W F m + R + y O I P x x H e j a J + v Y 4 x p + Z g k v M g G a z q V U K b N 1 t Q b 2 D w r x Y a U D s 1 I R t U S 3 n a n C s p T O 9 T 5 d c O D b b 1 o R M N n q 8 a P P + 7 B l r i z E r C 6 L r 0 D 1 4 X 7 n g W c 8 H Y x 8 D O s 2 + 6 l g F r + a p G + S w W b B 6 3 A 2 D f S Q K + T z i i Y Q M r M N Q v 2 T A K e k Y j 9 J Y j y 2 D o S k L 3 r v D j f T v M o g c j g o h k 6 u 1 d J P u 0 a f H N D O D X h 8 N H I p N 4 Y o 5 0 M l 2 j d o o e u 5 s N W b W 7 x C W d 4 j f Y 4 y o J R y W d p p T v t 9 a Z K a 5 E W / q O 4 m F J m S y 6 f 0 j c V h v U 0 2 3 3 P 7 D o B p I I t o o / 9 I O u 6 e M W R M M 9 N 4 K M K 2 J m R h f B t v Z n G f C Y G o 1 d i C 6 0 k J 8 v 1 v t F c d y F Z 6 t Q V X d 2 H Q l / 3 4 O I 0 9 P i D D o o V R z I N p q w D t i 3 B s Z H r t i E W x 1 Q P O F 4 7 P 8 q 1 W M i m S x C m i J O k t t b I y 2 P l d H e j k H b 8 u F + L a E 4 W m U 8 a Z 2 Q + c Q x 9 9 C e 6 2 D 3 P G s a C 2 y N n 7 + j s j J W w B 6 f 1 g S f Q P G 9 4 V w 0 F H H 1 g M 3 N 9 k U 5 V Q B y b n p W L E 4 O 1 N J 8 r m c E h S l F g n q R v 2 p K U F 8 Q l A W y J F I O J 4 Z g 1 C a a 6 K S l W R 9 y 6 B 6 t 4 r 0 k k X E 4 j Q L 5 T M V h M U I J m j 7 0 A i m x 5 F E Q e l g d 3 1 n K 0 4 k z R 0 L a 5 8 0 E b i L z T x t k y V 2 o t p L J m H p 9 2 + Q v k R Y 3 9 k I D A q / v e Z D 2 S w r p 7 q 2 2 Z z R R v o i T T U p r X j O L 7 o W a B s R 7 O 2 Q / q C I x u 4 k t o 2 0 d Q f / j y 4 4 c d B j b M J A o Z N 9 N Y N O o 4 0 x I a r i x 3 n t j 2 K h e r m K w s d Z J O 8 f k 0 l 0 I v d B C q O P T 6 A c c i N u 7 m f M d d C U + Q t Y t r e g W + y i 2 C 4 p I 0 4 k 4 + s Z K + 2 U j O t Y f y 4 U J v X w D + / 3 x j P z O U D v j z W A T G k Z T m v 5 v L h n 1 s h f u 1 l i I i x 7 i i o O i Y k 3 3 q 6 0 V W Q n R 0 a U m N Z x g 8 l W d W 6 l H y j 2 C W d z j / W v g 1 k j 5 Q t F J S a i c W V Q 3 b Q 4 J M F s i U 6 m P + o k J n u 0 n c T U z h g E F T g s 3 5 P r s r v 1 1 1 V y m c D a p w 0 h F r E b P m q o S k e P 5 L D z Q r G J + k X J x X G x i I m 4 0 a L / o h 1 q q b X w v I X P 6 E W y E b g p X k e G v i 2 P 1 h t p 7 H w 0 I m P U U W I i j u 7 p 4 r w n A I e M I z u 1 j v 1 k D J N / N a X 3 z J 1 U 2 G c + 9 f s 1 n f v g z i B a T y 5 g K f g u S h N z m P i L K Z U 0 r l w b j Y s t P Y Z M 1 S K m e l M 0 F p F g L 7 z 1 M v K F A j w V o 3 L b A o m J U M Z m p a j J x 7 k 3 M u v j e M s I y g 5 6 i 6 y 0 l v I m C Z f D 8 L q N T a s i / i 6 e P t B A e L W / o D 8 P 7 B 0 9 l Y v 4 g M m p K V H F j V t V u 0 O g E k N Q N 7 v T t u T 9 5 p z 1 m e j a r x i e N 0 1 N q Q p h 5 m V C 5 V 9 r X u 5 H v s r N B Y o f G n E J + x Y 2 B L d P 5 b G r / 7 k i a k l n 3 X 1 t p b R Y v 2 2 h k x a i E p W R a i N V P 7 r 1 l / 5 5 U U M E l h u f h B O 4 0 w f f N i + C R 3 1 i 0 9 K O E + J s C 4 c V K V j 5 o J / 9 s J m T Y L i Q 9 G b s H v Z 0 + K K I f V a B 6 g Z 4 b E 8 T r Q t N V O V + k 0 8 Z e X f D L d T G i y V N c m 0 K Q S n k E p f / c w E T / 2 1 S N 2 2 g 8 8 C S I J 2 2 z E 1 P T J b n x c Y 1 V W S f f M E r p o E 6 o I S A L A b n F 6 J l D d T s 7 B Z s 3 z G L y D Y z p W 0 D k D F a t n b 8 w X 5 + 4 J c m q M / y 8 I T N h E u C + z R t h E R o H t / b 2 8 K O c B s P 7 W w L t T t 0 w d w s 2 P n W G h R 7 B 1 a i W j G C g X Q 4 U F 2 y D H S r E a X f 7 E 7 r k f e 9 j A c J O k I 8 U 3 9 n u G E 5 c D z W n Z D j 5 Z / H l E q s r Y r e E 0 P 2 t e y A 9 L J A 2 2 n k 0 T H U V y q 6 s Q J B g t k I 3 j 1 u k U R i i 8 n D U i u 5 o Z 0 G e E k 0 Y u d p X u A G 6 N K d u 9 W N 0 L 1 G I 5 H a a V G H N j h 2 W J J V h d H d o D v X O l z C o b 8 M U V m 4 G Y 3 l w Z 1 C T K s d e H d 7 E J V 5 5 M 6 A N W b M D 3 1 1 4 o A f O Z E w 5 V N F Z F / J Y f n q e f T + b E 2 L N R l o Z 9 6 d H Q n f D v h H A 7 i S e Q / p 0 h w 8 o s l 0 h b l p a E S I z G J w V O m Y S c N M 8 8 y a r T U e f 3 + D y 6 c n u P x J W b 4 o D N e s K L i J I b 0 x K O p u 1 i M U D h m L x T 6 4 u 8 b f w m j Y 2 M R s w K 1 8 k 2 B m N 4 v / 7 F y f o t x C L V X T g C 5 r p g a 8 h N Z T W W d M I 7 J / x z l i P F e V U c 7 f u C B E b u n M J q x 0 o 6 T o 7 O n n r 4 8 j U W 1 k g D l 6 O I r V n x t J h 5 w A g t 6 h + r l W X y L q / w c R 2 N r f X c 9 u A A / D 7 l 4 n A g d F T T E u b R 0 d U b 0 s I j t + z Y 2 K S L 2 g j d F 9 F k h U X x b r G s s m T J V 7 O D F I S 0 + l l Z 2 v P T 1 2 e F B 8 v 4 C V f 1 1 C 9 W J / G 9 r m i Z Q w y a 5 W P n v a E W w d u R f d B j e E a K N 8 o q j 2 E z c S D L 2 5 D f V X x C Z a y c o 4 C 2 O c m 0 b z c l s 9 s M O g X W Z k S z y J d l d U 6 4 r p 2 u W l y 2 M j T 7 J / J i B M r N V X B 2 + V U 4 I e P z Z b / C y 4 n E 0 8 t R + 4 d u k q 2 v F V f c / f j G N 6 a p 8 + / z w g M a 0 H c j c A 1 b 8 r j X e x c + w + g 6 h M c N C 7 p Z 5 I G y H E T c w E K 2 + L o B p m S Q 4 F R 2 z o V p l O Z M + A 4 O A z F 5 L S h Q S R + s 0 a I n u S I h F N K U h v k S l N a y d a C N z V l 8 i c e G L h f 1 5 D 4 o 5 x h O 7 Z e O s W x Q b X w u J H / 1 5 D 8 h Z k 8 c R 2 9 m / y g z m 3 1 g t 9 X r B W y i r v + L K g V s O H X U J a j o j 8 O z m E 9 o W V K B g I d 3 h c S D 5 x f Z u 6 p f + 1 g M A T E 4 j P e J S p E x x r b o N i a v e K 8 q c l 9 H Z H E X Z 0 s f j L B c z 8 3 d b 1 4 6 2 W 2 T p H J H i 5 v W 6 7 o w n V z / 2 a u 2 4 8 p a U / b I x K T Y G 2 r q r 3 Q o u Z l z N o F 1 p I P J K E M + m T 9 S X n k F N 8 / p H d B C Q m 7 u 1 0 I x y a N l Q 7 L o L Z X d s R 9 h q B s r o 3 j 0 z 1 m j 6 / W d A F X a o b B L k R 6 J K + 1 n 1 f J u 7 6 a y L n o 1 t 8 M 2 K i O z b 1 W y P u Q K 8 Y i c m u r j E / c A D y E 8 x 2 s K R c n R y L x E T v n 4 w L J W D s 8 A i y 7 x u S S l U 4 m 2 p q J y a e q 3 p C F p f 8 3 J b / c x a O x M Y c f R 1 D x E R Q A l p 3 7 Z z q n 5 t l 8 F + E m I h b R U y E L j y 5 D K u g 8 X v T f R X N O R n S B N j E 4 y O Y 3 z 8 t 9 m j f w U N w O i + u u V E 6 M g l v 0 K l e 0 i t p N y 6 s u n S s S U y r l 7 o 4 e 8 2 4 X t a e R g I y D 6 L 9 k J h 6 w v i W P 1 l F v d 5 c V / v 5 P R J R J p 3 F r / 7 r d / j t b 5 7 F A 4 8 f 0 x g i c / 8 a Z m o e i Y m u + I L Y z i N P j m D i L y a x 6 J r D 2 q V z K C 4 a 9 v Q t k 1 A W u D e s Z 0 g 9 G o 1 c Q S K 4 i J 0 j 9 5 n v 9 M E I d q m Z Q d T X 7 1 f + m Z A r J g E W 6 s t w d F z Y 0 j m C T q i h n V z Z z H 8 8 v B u X M 8 Y G a R 3 h O G O h 3 Y i H j S L K u u j e v t 3 X U 1 L 6 u T S C O w J w x z 0 a n 6 i c q i C 4 P z S g P l l u + W F o g 3 k h U i 5 u q n G W L a a r 2 h y K + t m W S D z m k b l V R Y z s S a j t Z b n A V 3 + x i s Q D I x r Q t S Q U s f b 7 1 f X d T 4 Z B 2 9 H q d T E A + V 3 G F v e P i W S V 9 Z i r O P D x o l u 9 W D d j N 2 2 G z 9 v Y h b Y X X d L N l j A l k R w e r 9 i I p m O A m I l 1 t d U 2 i e C B W g n B I w b x 5 N 7 M o p V q Y e w n 4 w O q P F t y 8 x 7 a r 6 1 i 9 I e y X m z j S z A x I f e b F d T u H I e b j U W j P o T P Z o 3 e f F u 9 m g u a z e T w 6 k u v Y 5 t z K 4 r J M u 6 6 6 w 6 8 9 e Y 7 G B 1 N Y u + + v a r y 2 c / L m F / 2 z Q x G f 2 C s z 8 r J C k J 3 G M 4 K L b X n c X L 9 n H c y 0 S 8 x v B u D x D Q s q d K l H c J B H t F g Y p 9 3 G m A E + 6 a J S b h 2 s Z j W 3 Q R J T E T P 1 c G 8 9 0 M s t U 4 K Y a 6 h 3 M h g + f I l / Y x w u V 1 I V S 5 q + c b 8 l W t w b z d G i h K O o D N j T d S x 0 a d H E d w T W g / 2 1 V b Y o E O f r o P E R D V B I d d i l b v r b g 3 y b + X f l t e d F o S q I C b o m C A x c c T p h f K J G m Y v r f d N + u H e I L 7 U W D O 4 4 0 Y Y J i Y r O 4 D X o p 4 x u R R y 9 G L d K X a T I R W + K H g e O o t o L 9 M G 5 u u N p L 8 d t L 0 C o i r F o m 6 1 2 e z E R A R 8 X T x 5 o I H v 7 2 t g F W L b i S q + c q q G c 5 M T u H L X V n x 0 y Y V m x 4 E 3 L o p k L T v h F 4 J g E q t v v 5 l Z I q e j 6 k V Q p e b l j P + 3 S W z b 6 c S M 2 J K T 3 q Y w x Q B y Z W Z b N P H O p y k c / / A T B M J B + I / u x J H Z w 8 i 8 m E Y z 3 8 C h g 4 e U m N R O M i + T 9 j P j j 3 Y b 1 j d r l M O r B 5 b h D n N M S x f y a q O 7 / u Z / / F / / t / H W r Q M N U H I z K 0 B J p m Y N / b Z E X Q Z 6 c K W q h 0 7 + r Z d 8 V 7 p o n D f i L N r Z 1 r w f 5 m 6 t O E 8 Z L z a C e V z b X 0 W g O I K u q 6 2 V v f T c R F p j S E w m U a v V 9 P d 5 X l X N k i 6 E R R J Z 3 7 X A H u d 2 m 8 i C c k w e K w 8 O N j 1 R l j u W B Y b 2 o K y + L 2 N u n d v S 1 X m f t f m a t g h m E J m e S W 4 l F N h u O C L o s L A 6 6 n C T B O + o M Y l 2 0 P 1 v D x D b M 8 s J b 7 G D z n w b P z 8 v R n 1 L 7 l e u R Y l A P m s J U Z D p 0 e 7 l g 5 K E l 8 1 r t 1 3 + A I z P S Z S U c s Z x 9 n v 9 I q C 6 x n J 8 n i U y 6 k D 2 r R x q o q P t H e 0 i + M k a x t w t V I 7 n s X O b Q z 4 3 x o N 7 2 q Z f y 6 B x q a L r J H 5 f H O V T Z f j v H 0 G 1 6 d Q E W D o l e W k r / 7 Y I / 1 R A C N m F b r C F U 2 + / h R / + 5 C l s j 2 7 H 5 J Y A / G L 7 B P a M 4 s D U H g R G / S g e L y C w 2 5 g D d a e L d U L z g B 2 J X S F h X n L e 9 l p X 0 8 b Y x 6 N e l X E 2 H V 3 O N t s f C J P U V 1 8 B 7 K o B b 5 B I h u Z k Y j 0 a l K R K x v o c q n y 6 y O R h 5 Z / R O x a 4 Q 0 Q 0 O w z J a c h 5 d T H K 1 f r c Q d 0 m f y O w V 5 + F W j S D r k y I v x w T A v K g H S 6 r Y y I U C q F Y K q C x I p 8 d F I O W X + G l y s K n k + P 8 s u j M s s i 5 2 y H R M Y O u h M a R z B F b 7 x R q p i 8 p 5 A / t J b r n l Z A I O Z 5 E p 9 d v Z V P I V 2 v n a h r T s j I y m g t 9 S S S X q + X v t M n q 8 4 Y 9 t Q 7 + l D y Y J K w e P v m M A V 8 y B q q P 3 K i A n 7 P w 8 F 1 3 C M m E W y U F o Q Q h D 6 9 o E c z X Y z C e m w v w O U s 2 b p Y + b s U W N i x 3 e G h n E x 9 + 6 l K 7 j j H 3 6 a d H s P M h U c / G f Z q l k N 4 x A s f e K B o B P 4 5 f d a M j Y + i W h b 3 1 r y Y x / p M J R O + O K t N q z N W V k K y M k 1 T J m K Q Z s U G D e 4 N o 5 8 o i K f 0 I x P 1 Y + P g C H G M y c H K v Z E I M G L t Y L C i v G Q Z Z + 0 + x r 4 S Z 8 7 w M Z X C M n U 5 j j q 5 l h W i 2 A k u e d z S G x 6 C w N f c O l x M F k Y R f i Y T a C D v G 3 k X Y l 0 X Y K 4 N U d y H r K m M 6 t l M G 1 q / l D W X X G s K T I s o 3 m F T e H D 1 X v u 1 e R P 0 T i A U m t a F l P D A j e q w s T H k Q z o 4 H P p / R P T Z a m p E F I q q O L 4 W 4 Z w b x 0 J Q e Q 6 7 q 9 f p E D c g i E A y s S 8 V m q i M G s A s x h 9 g 6 w n W c o u / T + W C 5 2 l k d S 9 e z S i i B v S b K e o 8 S r 1 E Q 6 b j N v 3 4 f 9 B C y w l f d 1 n y P D 3 n q i X n R z N b X V c z S q S L C B y K q R n p n P M p U e F 6 q y N 6 k c Q w l u V 6 v d R 4 R O b y f 9 c p e g W Z W 8 D M B F 8 t K 0 W A M t x L D q t v n B a 8 r 2 h T m V f D g 0 U M t 3 e H / o 3 k P d o m 0 I l r C X O I P x J V A Q m M y p y I 0 S t W L S E S C M n S 8 v 8 H f p 6 p u 3 T M Z T O P t l N j Y l 0 X d F 3 t Y 5 t i / R e Z D T h 1 q h P H i 8 d c x s q M l a 2 g G P e F V W l E g 3 z m 7 4 s F Y W G w 9 n x + V h S L 8 0 w G x j Q 3 + 1 U h 3 U R b C G X H J 2 v C 7 Z Q 3 O o F u T d c R p p u S X e U k J F w w X 2 Y n + a w C p + U r q f i x l 9 + D c 6 i W c 7 X o x k d q p c Y V 2 p o 2 3 5 c b e n d + m N h Y f H 8 1 f v w i K 5 3 P 9 Q T P B x T T S 2 o k d i f v g F c m 1 N X 4 Y E 7 3 9 c D v Z S 8 + N k b E t W l S X b y 7 o 8 R r c F T X B K d y k U q 7 o X 6 K 2 1 M H r m Q C a q 8 L p w 8 L R T X e 5 9 X P 0 8 N n 7 k z N 5 1 r L B m M J C g 5 T E 5 D / k Q f R o V D M k L N C d z g w F S i 1 7 i z L G s T p i O F v g / k U E 3 b N 2 h H b 2 o / U k s K a t d 4 Y S 8 t A M W p s K s L c h F + l X B T q f v i h C l Z Y s Q D p f j A V 7 c K q t b v O X z h m a R + V c v x d 5 q 9 b T z R K K j U n M 5 0 9 g / p + W s Z h z o V A V h i d f Z q Z 4 6 d O S j n P 6 9 2 s 6 H s F H 5 L 6 7 T v i c 4 f V Y Y u G 9 P E a m E 0 h 2 k l j 7 F 6 d 2 S N Z 8 Q B l D E s X + E R l X u S A R Z g g 9 M o q l f 1 8 U m 1 a k F G N h M / J b n + T g G f E g + 3 x a q w / S o m Y y 1 7 B V 7 q J w r Q n P m 6 u o X R Z z 4 u u Q U B Z D a X X D i A V X c e e W U d T D a 8 h 7 r y H V r o v I 3 2 I c Y K I i u j A Z M f d U s h D e H 0 b 1 S l V V M U u q M A h I O 4 K E R c m l O V Z M H h X u b k d H 5 H b Q G + c T I 3 g s p w 2 G A n B 7 D M 7 + 1 p I f 3 2 N T + p 4 M 0 D U h A B l o X a j y 0 C z w o Z J n u r y t Q K m q W n I 8 8 / m 8 M y 5 N c O 0 0 h b h m D O n H z 0 l I v b p 8 T 4 6 j C k H V l W D 3 3 a C N Y A j e A / 8 j a F P Y A 7 w K O W f 9 d G N A K h E f z r n x 6 Z J b u f 2 l l A u X 0 7 d e M t k x b C f f D J 4 6 0 N D C x q l J I O b v a X 3 d K + d 9 c s 1 u b A u 0 s c 3 d 1 F 0 0 M p 8 U c S 4 0 g m W R r m u X G r h 7 p I 7 Z b Q E 4 T 4 V E L a 9 j 5 o G I 5 v x d y X y M N S G s 5 N Y R Z P 5 r W R 0 S X R l f r 8 e P + u s d + C f D u v b I v P y z A W G C T e w 5 t A c r o V V s u W M a z p 4 L 5 X M l + M R G J V G R 8 D o i E c M B k a B 3 R l W z 4 B x 2 x G 4 r y T V x s z X a U m d S H s T X i k g e C K E j 3 w k x H W x v S N T 2 5 q 1 3 m 9 8 M x i I X R c / d b b 7 a H N O x w R Z Q F h b / a Q E z / z B I h D c C S y + 4 B W f t Z A N + s c 2 I 5 f M r 8 P v G c K b t 1 + 4 4 S / 9 7 E d P / u E G z T x k d 2 k X M G F d Q M A 2 v V Q o e I R L m d l n Z E C v / s o z J v z O k D i W j R U Q W e M 7 K + Z I m q 3 Z F / Y k / 2 G 8 c a h H U 8 n 8 s Y / T h M W 0 q o h K u J p J S C I n b o 9 J Z Q W l 0 Y t G t W Q a H t 3 T Q l m t 7 U b j 5 7 Y p d Y r t c S h n j 8 / Q + U U t k H G n g v 3 D R C F y z G 2 x O C O S B V h q t 1 R q i x 2 R M x L h q r d U Q 3 G V s K b P 6 + w w m f m T k z l U b R Q R 9 Y m O J l u A U f m l t r L b 2 b B b j z 9 i C w e b 8 W M g s Z 7 G a W c P B O / a b 7 4 g G d L y o b Q w i h 2 K a L N C 4 2 N a M m f K n R X g n / A j t C 2 H 1 t 2 m M P B z X g D N V 9 e z r G Y R 3 x J X Q G P z V k M c 3 Q V A 3 i + E + 3 u S 6 F 9 Z c e H h n A 0 G m E m 3 g h d s I 9 I g x h 4 8 u b 4 e 5 1 c / a 5 R R S v k k c m u m o B K H H z g 4 e q 1 5 G q 6 M R R 0 n W O Z N l K R W t T A g L V C W H J e P S v y x h + u + m 1 3 9 f u 8 m a X 0 k / l 0 L i w Z F 1 2 6 p y r i q / K R x S D H 4 e 4 5 v y o n q + p g F E C 9 Z v D y 8 Q C 1 T z X j j 7 9 R L U 5 6 m l 2 t q q Y d 5 j S N x o u 4 V D e 6 E 7 j H D D a U q u E W b e 5 z u a N c 6 Y I F U 6 S w D W z o k 6 H n V p H R l x f t W N i Y j M z 4 U y Q o e N S W V r t 8 g B U f P I 9 G h f 0 t a T c 2 h n K n O u d N z v G x E z I C / D 2 E X S L 4 Q n x 2 s 8 U E 6 d f T G N 5 J O j e P 2 C F 4 9 s r y P 1 6 5 T O T + L R U f W 8 N l e b R p M X p 8 H o I 3 d F 9 f O 1 X 6 1 g 7 E e i J d 3 O B H V w s o X R C P D a B Q / Y 2 5 o D b P U 9 f 2 J E R P X E x t 4 + V a t s G h F 3 s e u 0 O n C 0 n Q j s E d V B B u 8 V U b e e P B x X o q x d q y E g K o E F u k v V + 7 c B 6 E 7 t 5 G U i b c R E M F u d C b b D t V H M S K f 6 5 5 0 0 F 7 p c P x 0 N l t r K 8 9 H b x 8 w N v t 9 e E u 4 n n I 7 e O r Z 7 X v 3 V K i b + b M K Q S q a a y c / W k n 6 N y 9 D p c H B a F o y z h x e F m N h g 5 H Y D W 0 g n R A 0 + t L + H R t e h 6 t p z p 3 2 q 1 l M N t E B v c E + Y C v s / r L 5 b x M T 9 U e T e y M I 3 7 j d U s 0 k h M r l B E k y 7 y N 3 1 3 X B 7 3 Q g d D M P l F 0 l v p R L J 5 8 y Q O H X Z h T t 3 k b o M U K V z y O f W O D 7 7 + x f w 5 I P f M x x A p r l Q u 1 p B + M 4 I r i y 7 E L y Y g 7 v R R G A 6 i P J q F W O P j R h 2 q y D z n B D e E y M 6 f + w v M v r o h C Y p f 2 1 e v i + C V N m F u a y x c H W w b a T v o v P g X B 7 l 0 y U U P i 4 I Z + p v n N U T L r / 6 X y t i J N a F o 7 Q Q e z C O 4 F b 2 z Q j g 5 W s B X J J z 3 n k + q / s F V S / J A I p 9 R m i 2 s X r X h E D o 1 T M l j u r S J q v k Z m v D J e l E U 2 w o V u M q V 7 T B N + 2 X a 3 U p E b b y T d 1 x n 6 q h f 5 v B D N p o i G 0 l 9 5 e R e x I p 2 f T J O Y q G p 4 9 w u 0 S 1 e C + t O 5 1 Q k l L a 0 c m R S D o Q k l M w g G v S p k r v b w J N U Y G s 5 N d h s K H / / q m 2 M M Y u z q Q 9 K N V l f O V 9 U T B Q b D h V B U y a t j L t p 8 o 7 G Z F O Q f R y D S E k L w L b g u o M Y F p Q b 5 v Y X i M x h A 4 E 0 W b 8 a t S B 2 I 4 Y m k I 9 r T m R J q 9 m U D 6 e R 3 h v R I P m s V I L r Y W 2 q t v U Q P Q h z C 7 / R l 5 s K j 8 q 5 T I S 3 a Q 2 F O U u K 4 w H 1 i 7 U U T x Z w N R + H 8 o f 5 D D + 0 w l V J d 0 O r 0 F 4 5 v x 2 h P B 9 k z 6 s / m I Z y Q f G N a 7 J 8 M h t T V A 3 A n X t Q 3 d 5 1 K i 3 E 1 N b B p G G o 7 P r R e z h C M 4 4 I / h U 7 A y 7 o c 5 d x U c u p x F 7 L I z a 2 Y b u z U q w G L F V p G v U i O n k X s 3 J o H m N R p c y 5 x n R 3 + m Z 4 0 A O Q 9 V D s 9 6 I f S m G i Y 5 l 8 P Q g 0 s n Q q Q v x x T x o i x 1 V d v v g X u 5 p F k W h 5 k R Y j H X G v r S V d D i H X q w J n y u k i 4 p c l A m a V v s w u m t J Y O y / z o 2 a v y m Q m J g 9 s V F a E j u 4 c n u Z f K a H y U 4 b U Z E s k U k H J m I 9 d Z P z 8 f p F r 8 Z 4 y D T D 8 y V 4 t n u x 1 k z j 5 Z d e x c T k J N q t N l 5 7 9 g 3 s P r I L D W c T l y 9 d w c U L F + V 3 Z T y D A Q T 8 Y k c m 3 I g e C q O 8 0 k F P O M 1 c 3 Y N J M Y l r I r U 8 Y q K p 9 9 S 8 P B J T R l S / C 6 U r m J o Z R + X N C r x 7 h J G 1 R S r t M + a H 8 9 S c b 4 h m I Y x N m C j V P f Y J s Z x B + d d y K J 8 s C s F N y t z I e h P J x 7 z P 2 1 r l u x m M h r m t y f W O i 8 0 M 9 O 9 P l 1 W l 6 9 V l g c s g M R K u o G Z w M w x e R o s u 2 k 7 D I A o L w 2 X z w 9 1 F V / 5 9 W R t b h v f E R O 3 0 I Z 2 X R Z j r I j 4 j B O M z C H R N p q J U d y O x 0 E B + q x / p i h N H X F V U 5 g q I H W L r q h 5 S U Z + 2 c 9 t s y 5 / b E Y / u F l t 4 v o V P n A E c y l Y Q u c e Y l 0 8 X P B g 9 s Y R T O 7 a o 9 k H C 2 3 V q H i e S b + H u A 0 9 o c P f k i Z N I i 3 S 6 d + Q o 3 k t 9 q E 3 8 / e 0 A x n e M i U R r I B w O I x b r M 9 T l f 1 2 C U w h 8 / L 9 P r q t n B L W M 1 V + u i N T z i T 2 U R O b l N F p i t / m m 5 H U y v q 6 q 1 0 6 1 U J X x D o o d 5 Z P v Z O W 4 w P Y Q / N Q 0 6 P 0 1 Q S f W 2 O M i v c z c z j X R i O h l / N Y T F E G C I m E N Y 7 h l 7 9 1 X 5 z H 6 Y 3 O n E S E g N m e h m s d k V s 0 s H j O C u c y I Y K H a c O u u Y W R f E Y m l z g i R a E I s V C d a + R a C s z I B O / z r T o R m q q V c b N 3 d L w R J 2 6 0 j Q 5 9 v i b o i x z V F g s 1 O y m e i B N a b H p G w R Q Q C x q 5 5 F z + u I r l H J L F I r 2 p T V J m A M W U f z b u x Z m Y F 3 A 5 g B o W 1 N c 5 m O D z d w o S 5 5 x X t K I 4 I A 7 g 7 I 0 3 M 5 6 s I f r y I 0 t E L m A 7 e h 7 g j q p K 5 X W r D G / e i W C z B 6 3 G j U q o j 6 o y i 6 C h q P H F 2 m x C k S M g 6 b W F R F z m n 7 E E Y u 9 f I + V t 3 G H H Y 5 A f 5 e d N b x + K 1 F e z c t V 0 O Y J K y M T d s C N N u N E T i y B z Q E H O L F n G q j J G n j c q I 6 u m q z G 0 A 9 Y U q v A n / u i 1 N + 6 y + V v 3 j I K i b A T 2 G W l 4 h Q s X o U N S f e K 1 3 m h a u L y J 7 o A G K O Q G f h e q H T Q R N r m s h 9 6 r o / I z B y u + F t 0 f 7 G e i C 9 P O i b t 6 V A E T n z i W 8 S D S 4 S 6 Q Q l i n V m I 7 F q m G q M b W L D c N + k z X I 3 e k J O h 5 e E u l L r s 4 O Q V s T X X x w T Y 6 1 t c z + p l G v l m X 8 2 v j p M U O d L l Q d O D 7 v g b V j B s E 4 4 7 H t T U 1 + P b K l h f / 6 9 U v Y d u A e Z M + + h g N 3 7 s f u n b t U z W W D / 4 C o a Q M w 5 + b d t 9 9 H q 9 b A g c O H M M J M c Q E l m s f j Q f P 1 K s b + f A K V 5 T Z C U 8 I 0 R R V n T L E j 9 u x H / 3 w c e 5 / e h + i u C L I v Z R D Z H 1 M J Z X l 1 K b E W l 0 X S O c W 2 I q O t i g I j a y b 3 Y g G J p 2 L I v J D W J G e L E a u 6 x x j i n w J B M Z Y 1 2 q p p k i n b S 7 O w 8 G b A R E h 2 d r V D 0 1 W G T C j 2 g y A x B A 7 2 V c B h W J 5 H Z j d H j 8 Z x u u r H o e k 2 S k s 9 h N 1 C Q K N V u F a C O j l U P b m L P L H 4 T / O Y + Y e t + p x Y + q S J 6 c N e v H T W i 5 F w B z t H u y q 5 C M a k d I M x F z u k A i O y Y G P B r s b z K B y H J f Z X g d 3 1 K r p b v N g S q e L T T 0 / h 2 L 1 3 a 8 5 c O y w q s d O r 2 S a r 8 z 1 M b B 0 k / l y u o E 1 J Y y O 7 0 P 7 D A q b / 0 Y g z 0 s 3 N 1 m 1 0 V V M D 4 E 6 T q V + v C e P z G A H Z W f K l B s q l C o q F I q 5 e u I r 7 H 7 s f 5 8 6 c w 8 O P P i h 2 m Q P F d 3 N I W H E + Y U Z z r 8 7 J X I n a O N H f F 6 3 0 S V m J t i t 8 g J o J d 5 y p 9 0 T r y F Z R n 6 / p Z h q M F d K T y N 6 J + Y + y Q q y D + 6 r R 0 / s n Q V C U T o W P 8 o g e F B X g e n / C O r T 7 E I 1 r U Q / s 5 f L 2 + B F V Q X 5 u R / U j U f O O D h L T c I / A x m J D P U H 0 T h K d C t P / H X C N 0 v t k O B u Y Q 8 h M D i u w y w g 9 j 2 d f 7 8 n / b g S J u S B q i z U U 3 s / p D n y 0 p S j A W P M U F H p x L j d 1 Q V C 9 Z G U y M + 0 7 p Q 5 O O I L I l A c X 8 a 3 G w 6 2 i M B s Z G 1 F z S 5 k s y o U K t t 2 / B e f P X c S F C x d F a r h x / 4 P 3 w 1 1 z w V s J I L D P G J 9 M J o f 3 3 n k f d 9 7 / F N y v r u L C X d u w + 8 M r m k / H t m D c J s Y 7 5 U H + g z z i x + L 6 H T s + u O r G 1 l A G Y V n 0 A V 9 I 9 9 z i O U + f v Y Y 7 D 2 5 T C d 9 6 v y F E N Y r i p Q 5 K l 5 a R v v M k T r + c w z / 8 j 7 / X M W J v k O i + m F F Q y H 4 V V w r o t N o Y / / E k K u c q 6 t R w B 7 w a 9 K X T w u W T B S H D S U b K w s O W M F + v a D m 3 v Z e P n J X t j s X a 0 E L F i e h 5 L V Y c j y 7 I I p q W 9 2 X 5 0 Q d r L s J h c F v I 2 a Q s 1 q B b b Z 0 b g b a T u r 5 t 9 S + E P c t B y z W E U 9 r B I K + 1 I 0 O H Z R R s S E / V o t o R Q 3 g V A V k Y q L v 6 z S f l c r n g S U h a a i + T R Q K m S 5 a x E C t g n X p 2 D a U T R l 4 b 8 w 5 L n 5 S Q F k K K 7 g 3 r r u R c O N l X U s i / l Y O z U I e n 5 j Z q p B h H k 3 u g G 9 5 w u j h w K r O 5 9 P y y c I n u + d S B p t 5 f Z 7 W N 4 G 4 P V h 0 x u f 8 1 F B d L O H 7 6 O P 7 i r 3 + G P X v 2 g J 1 Y P z h 1 D u G a F 6 1 w C y 8 9 / z K C 7 g B m r s 1 g d E K k z r g P w b e X E d m b 1 N D C c k 1 s q P f W E N o f h n + m r / Z x q 1 Z L P a c E D o f 8 y D R P w 5 2 P w B P x I h g M Y G I 8 i d W V V f j 8 f i y U l 1 B 4 N Q 9 / U 4 7 / b z P C V 0 d x 5 v w 5 H J w 9 o B n s g W 0 B l U q 6 1 3 K 3 g z D H e G 9 E m R n 7 h j S u N u B n L Z R I v M Z c Q 2 0 7 M l e m l t H 5 o Q F 3 G e r b W k L d t 5 2 b E / c v j 1 1 r G P z c C D O x Q 3 j l f D / d h B 1 w R d h o l W b s U k a 7 C B G b f Z 8 g s b R l Q X / W n k t 6 C h t N 1 U + 2 4 L / D W L A 0 j r M v Z 1 S / Z s o R z 0 n C a V w W l W e n G 4 1 z I r l M z k x Y X W r r V + v a B d U r N l X k i N h c o z d W z 6 o X a 7 J w + 8 F o C z S 4 2 8 I Y u I 2 N P Z v i q 1 L 3 D o y 2 M D U i 9 0 h H i 9 x n c V l U 2 K j 8 N N 3 I Y r O W 0 2 K o V 8 S U 9 B g O C B L 4 p d w C U u c W k F i M Y v Z n s 4 h O G V U G T W 3 O 3 0 E m F E D 3 P 6 9 g + u + 2 6 v F U G e l V L Z 0 s o u f z I v l A F O 3 F l j I l u 2 1 K 0 N F k 1 Y R Z a D V b W D y z j M Z C D / v + b J t W 7 a 6 u r m H / n r 1 q 9 x D c Z a Z y u Y i I M C q G I d S Z x L n Z L k x C f r / w a V 4 1 F c a 3 6 C X k e + w U P I z b m q C G U 4 8 I q 7 R 9 I z D b n O U g d n w o x v r 2 K 6 s Y e d x I 4 R k g K C 5 4 B j + o N l l S S V 5 y A r W w c X C u d L K a V 9 g g E Q j c 6 U X 1 g y Z 8 + 9 1 o X m p r k 8 q G q F t M G R o G i y V 9 e 4 X T y m K 3 u u N Y 0 B b B 8 h m R f U X U j i N x e G w 7 7 z M S T 8 l l V z s t 8 N p T L 6 Q w / r S h y 3 M 3 e G s D a / b U Y G z L + v 5 X Q V B P b a + p R O X i y 7 y S 1 s B z 7 J h I l t n + b 7 F u z C k L r y M S x W r h 9 t 4 Z N + 4 7 M B j q Y H u B 0 t m 8 M q J i T e z A 5 S o C O / 2 q U j E Z e Z h I G J x t 1 1 s Y f X J s g L n x 9 6 z i T A t 0 v / / q X 3 + L h + 5 + U L 1 y 7 b a o c u P G 9 8 h 8 u n l R 1 4 Q w 6 9 f q G q O y Y G V e r P x i W T Q l U V O T P s Q f j 6 k D w h 5 n p I Z S W 6 i h L q q 4 j Y d 9 O z A T u 8 N 8 d j 3 m 8 5 9 g t X z R f G W A L n V L V W D 2 A / u + W c 1 U + J y L b U D F k 6 c a B K T m t N z R + J J F g 5 x U / 3 6 v E h P f C 9 7 r 1 T Q W q 8 j M O z a o V v G 7 V 9 L v r X P R 5 j W h C o G W W Z u w 5 / 9 1 q m L z m J F 4 C 6 o G 0 o N k W y M k b I I c m s R E w q p c r K w T E 0 F i o i H P B X O r M d F p 4 R l R 8 X K v Z 9 G u t N Q p M / a j c U z 8 J W M / Y h O 9 l E F 5 v i E L l w m r w u 3 l F n v j x r W x Q u C w 3 2 j K w q A 0 S 8 n p Z V s N + O B + c F w 3 v Q v 5 u k p M h H o 9 5 X 6 5 j 9 Y 6 Z P j i j 8 S R f H h U 5 2 v h v X 5 7 s c H R M 5 C 6 V s H u e x 7 A 0 v I i V l Z W R F r K / M m B j A P q X m j m / N a u V l W q 1 q 6 Y 9 X W U s k U 5 J u h B 4 r 4 k S j v i G n D v N E U L E F W d 4 Y / K m b I S a e R I G G N / N n b 7 E F T Q Y 9 6 V i X 0 T x q I j p 9 U F K / / Y c c b n D m E i s l s m q b 9 4 i J A 3 q b V P E + H B L H a q Y K H d R o k E V T n a N h T z 5 N y e q U F O 1 h F O V f 2 o i c Y l W S R C b P y c w V q r d w R j D a z q V d h m j j s + r v 1 m V R e / h f m l T 7 E a O 4 E d o / e p z c X v W q 5 1 e / 9 B T i D B 3 n 8 s J K Q t x U Y y 5 P x c c H z Q h t N t Q k 3 Y i Y v X x n O z W n n 5 5 + Z e R y a Y U e E R 6 X D 6 4 8 G x / a I o F b J 4 z F H G H T N t p J 5 L Y + S Z U b F z A i p 5 2 u b e w 0 w F G / n + C M J b f T J 3 d R Q / K q v j h J U y 9 a u G p y 7 z l t G t q n 6 1 p v E i B r v H i q L y 1 s U W E R W v 8 U k D 3 I 2 m 9 H F Z j 6 M E 5 A Z 0 d L I o z F V r B e V H k x 7 M z 4 u 6 n h e 1 7 U x F C M I g W I L E m C u I Z v F e G t v 3 b 1 f i e f / N 9 7 H y 8 d p 6 5 y l u e M f S e j p A a J d 2 Z B 2 w M o G g J O r I f H W F o E e y d a T + s I I F x 9 t o e H P a Y j t 0 I L z e Q Z a 4 b Z w S u 8 e N j I d t s Y 4 Q B z C b 7 O g + S Z o S L 0 Z f W z i F Z f j 3 1 j x a P M i q X T 5 i / k l E / B s 3 e k m / k E Z o 1 2 D N E W E F W U l w T N V n / I H p Q S Q i / o 5 d p D M H r C X S h Z 9 Z i Z V 2 u J M O r C V P o 5 o u w b c a E 9 3 a g W z z m s a T S o U U X F c i 6 D h l s j 0 p B L x R 1 c O 5 / U y L W 9 C U e k q k x X N i d / 3 A 4 L i 6 0 Y H f q Q u J Q U k a v n z N 4 k L q 9 + v X L k y B 1 8 M H i S x 2 j x H I 5 P u r l 5 a w 0 E 7 i 5 J I L U c d x V F z T E F N i w / S g m 8 E 9 W x o 4 + 9 Z / Y n I 1 i X a 1 h b G n j P G 2 H D Y c L x J 2 M 9 f v j e G J u V U F 5 k 9 m X 8 g I A Y j a J F K 8 I Q L A P + 7 R 4 L d X t A e H S G m 3 S I M E E x 7 k W J f M h U s W N v M s j b o y P Z 0 6 W T T 8 w G V g 4 x F r z 6 1 i 4 l A A r p g H L v n Q v 9 2 L 2 u k G K p f K K L y X w / z 5 8 w j I G g o 1 I x g 7 M I K E O y F z S R V c C L z B g l J R W V + U d c L K X 4 F X r r l X 6 W H l V 0 u I H o 2 h + F Z W r s c l c 5 T D 9 P + x B S 5 R X 8 q / b i G 8 n 4 H 3 3 n p w l 1 2 C b x u C I j G R A 3 k i T k S Z C S A D S 3 e w p Y 5 x k V h d g n Q P W z m E 4 l c X k 9 0 N Z 4 K E k n 4 2 h d g d S V 2 Y d t Q + b a 4 T J x f n e o k G w Y k y f q Y P e U / T T o b f N 1 G 5 U t F S e 0 f X h U J 4 A a V i R r s x 8 Q v 8 W 4 2 k V B 8 v u 1 f R a J c Q 9 o 3 C L d d E i e k e d W o 3 J V f b O 3 B N / E 1 l K G a 5 A k F i s s M i L E L 3 5 J W X d S H Q l 6 7 4 s N p N o F A T b t t 1 I I 8 Z j I V 7 2 O E 9 h 2 x n b F 3 F u R F m 4 h 1 t i 8 3 O Q e F 3 l z F 1 N I J Q K I j x + y c Q 2 9 V v V c B 5 o W q s U k Q Y E o 1 1 3 7 T P C G q L 9 C U z 7 N S F k + 8 L K j G t / H I F L l c X 5 U g Y 4 b C c R s 7 T m m N T G r l P 6 5 w i Y L J N F 0 K i K 5 K Z k J l a N t T q z 5 e 0 0 L R 8 q q Q 7 / 9 N D F 5 w N a z / 5 + o U a e n L P X R k L M u L A V r 8 2 z v l o 9 S p 2 J 2 Y w 9 d Q k c r 8 R x r V 7 F P m l o t a Z B e N + T U l i X 3 T t + 8 F 0 J R k f t g 6 b 4 C Y E M o 3 l b V e 0 7 o k O p f A d E Z T P l 1 C 5 4 y q S i W 3 r T g 2 C 8 3 v 7 S K g x m R T h Q H a Q m G j v 8 C Z J T N S 3 1 y W E 3 A e f 0 w i 1 f 4 9 F X + S E 7 o h b O Y 7 F 5 f l 9 O i R Y q h 4 4 Z O j Q G 4 G E a F + o 7 D 5 r q R b V Z g E L u R M i F Q c L E b u O N s r d N W 0 K w / M a x G T A U 5 P J r s t 1 d D 1 o B e j x E u O 3 K 5 K s G t f f I n i f 7 U X j O 7 x O q o 7 c v d 2 3 1 a M F e J Y q S R u w y e 1 x h o x u n o d x L B L V S 5 c 3 D r R V m g 6 k W m P Y O d r B V t 8 8 l u X 3 2 W j S 6 z X G 7 t B U W y t o 7 5 j u 6 F z 4 L u R Q l G v 2 i 0 q Z O B L R B c 2 r m J u 7 h o R D m J Q 5 D x w r i 2 F 1 i z T i D Y 5 P K a L X L f + o R q 3 9 c h W e q B + x + 6 M I 7 g g p M S 3 9 0 6 I Q h B B f V c Z J m A k l t V V K 4 Z e V v P a H V U T v E o l O l V m k y e q v h b D / d g Z e O U / 0 W A z B X S K V w o Z H j m A X K V J D / l V h b q I X M k v 8 9 O k V J M Y n M V I W g p V 1 F L 0 7 h m u / u o L j 1 U + w f c c 2 1 D + p 6 7 5 O 3 O g 8 J 5 K I / U 2 Y 5 R 6 + g 9 W + n E x Z A 7 R t W 1 4 k 7 x 1 T x 0 t w K o b 2 i 3 5 U L 5 T l W u Q a T P e 9 3 y 3 a y e 1 C U D t D r Q F q t 8 N a 4 O v E Z I O d m A r H 8 0 g 8 k F S u Z a F x i d K o / 3 r d y 7 b x T x m Z E O Z 1 0 N h m 5 x u C d T i L h U / 1 e b 6 6 i N o v Z A G J W s B y D A Y E E 5 E t I g 2 a a L a N z Q l 8 n a i o e Q 1 0 P U 2 0 f X U h J s N w J t E 5 u 2 7 E R s e N R c r f k n / c 4 Z D b 5 u g i J F 3 K z 1 L V t N t l X G y M l Z F r W 6 A N x f d 1 I c p 3 m F V / I z B L f 7 U e x 9 0 T a 4 h F g 5 i V 6 7 1 r L 7 T I z y 2 q X P G j I p q Z J k L b I o j I I i f x V i 9 U t Z t r V x b 5 y y + / h q M P H 9 Z O V N d 1 3 p X F 1 1 h p Y N H h R 5 z d W s 1 L z 7 6 c x e i P x G A X x q Q S Q E D n B L s W M b 2 K T D P 1 7 A p 8 Y 3 4 0 l k U 1 P l s R b u 8 X Q 7 Q M 3 0 R Q 5 z 3 3 V g 6 J Y y O 6 e D d a B w o 5 N c c h u J c 7 8 Y v a T G Z R b y A W d i C + R d S 8 u E d 3 o q w m a / C c F w m Y D W j + H 9 U 6 E j 3 L R j g 3 l q Z A U P U r P C v 3 f 5 f M j 5 v F i 3 K t I t E 0 p e l C B d F 7 R U 8 l X z T v 9 f a R U J M d g y M M w S 4 t P g v + q U G X O b 1 j w 7 0 X F H J K d c d u M D H M 8 3 P I R P B S 6 O W x Q C 9 T o b k E Z 9 s D d y u A 5 v 4 s J v f t V C l Y e D c P / 9 Y A P K 4 A I o F x + D 0 R 1 F 7 t o L v V I K 5 h i J y R S 5 D / 5 g I a Z W + 0 K 2 g v A 4 v e j 1 C s r S I W m t D 7 1 g x o k V h 2 q A o k R j P t P X r x W M L P l C N 2 Y O V F p 8 u b L L Y h p G o h H N v W h s 8 j 3 N f r x u p v 5 X c P i 7 0 Q C 2 F k m 0 8 W f / 8 8 b I f c W K l r + U m 3 0 8 X 0 z L Q S u u a v 2 a 7 P Y A 4 9 j M o 9 q Z t f T s E 2 x t y 9 X T / n o J q H c / d 8 a 2 d H 2 l A R U a X c Q l z u q N j M b i 9 8 h T b i T 8 p C l 9 / h e V k A y k p e F h w 6 f d w 9 Q 8 b C z P 5 u i Z r J 0 A T v X 0 M e C T q e n K I W 1 h D f H c H z b 5 4 R e V W W 7 7 n Q E I 7 p C X h Q r J Y w e 3 i 7 7 o 8 c 2 m P U w 5 E w l I F S W e C 1 X x J V V N a P V 5 h J 4 9 M O V m I f I N g Z R W P H G s L B M b h 2 M s V L N I L + E N w e X r 5 H d x t B u s 1 A l W 0 A 8 r J r 3 1 t f w J w 3 O + g S 3 5 S T C e x c y A 7 d + p H O u O G v C h c d v X p Q J U z L R 2 n T U 5 f 4 y Q U X I g 8 k U J + r o f x O D V 4 h q r B v B J P f 3 7 r u K P E X + 2 X s v o r h O M h V F 7 A W P I P 5 x U + x l D + F 1 P Z P 4 W 7 6 0 R W r e + 3 y V V w t v 6 8 p T t w 5 Y x h M U S I x L X h 9 m r v H U F q 5 4 c C Z 5 R t L J w v s 7 f D U f m P 3 d G 9 U i E f u d e o n k 1 j 9 v R j 3 5 l 5 M D X N n E A u e i A 8 L / z y P s 2 f P C 9 O v o X q y o W M 8 D E o y t p 2 u n W h q S Q P t q X X Y F 5 4 Q I n s x E H Y + S q l d O Z P V H f K v r r 3 b J z o h K l / S p / 3 4 A t v 9 G u S 1 w J h h 8 L B P z + O b F U k q a h k z / c M H A 0 r E M 5 4 k R s b 7 G 0 4 z 1 a g V a u D 3 b / w B n g f 6 T H g 9 n M F h l G G g b a 2 F h D N + J B 4 b w X T q Q V S 8 q 6 h 2 0 8 j W L y F f X M B K 5 a T x H Q H t 5 G 8 8 s E t i 8 p Y M L 9 t m 4 O K x i u r s Y C t g V t D S N r I I k k V g b J J J Y 7 k m E x s 8 K N R h E s d w l o R 9 / 1 u F f K y 7 L Y i K Y E 0 + M 9 H b 6 S 5 K 2 + d Q a d n 2 D D L B l K B i d Q I T k W 0 Y l 8 X 4 3 C k v 7 g j V c L Y W w I M 7 W + B + x b t W q h q z I h h k p B p R u l a A p y m 2 l X D S 1 p j Y e + M O V F s Z p E u X 9 b 6 I i f o h h L a Y 3 F P A l s L H 5 9 1 o y z 1 / G T B g 3 q k J w x F b c x h L v 1 z E 9 H 8 X G 5 G X Y P s Z q p p s 7 D j 3 4 T X M V + a x a / c u T E 7 3 e 6 6 X i m U 0 W y 3 d H N z 9 j g M j j 4 u K R 8 / p 8 K U O n d c C V c D V i g u T 0 Q 6 q V 2 v w T / p R O 1 + H S x i c s y P E t F 3 m V N a 7 E p 8 5 n + y 5 4 Z v h 9 j 3 0 i h o n Z T o Q D 9 I Y k s x l b a m K 0 s d F j P 1 g Y t 1 N T l U e o Q 5 a z T b e e / d 9 P P 7 U Y + s t D O x g y C b z V k r u Z V w d S N U L d Q R 2 + W T u c o h u T 6 J 2 T u x x M + s l / b s U R n 9 8 C / f Y / b z g w J C Y 2 G 9 g U 8 h H N B I X I 8 f N N 2 Q c s h N o j O S w N X J E D X T G e F p l M X y K o h M f G 1 T 5 L L B J J t 2 6 G n e y T S b d v E y G J B i E p d R i j z 3 2 I a d a x Z L o 9 V I P u Z a r m f e F c J n r 1 e f e + d o 0 U s W d + p y 7 M H r l d A G h H d b 4 n F t x 4 e l D R k S S d 8 l + c i s i U b K V D V a U C Y 7 L g a l V d D p X h E k a v 7 N z 9 H 6 8 f M 6 j f b 5 v B d g H z / P q I i Z / Z i b c D k M u l g y p K / Y O g 7 I W a O t w D y Y m 7 L 7 + + l s 4 c H C / l k y c O 3 N e 7 M c u x i c m k H 5 h V R d v 6 6 U 6 J v 9 6 S j 2 N V v 2 W e t E s F Z F v b X A 7 m d 9 l k H w m u W 5 r E d z 1 n o z N x 0 3 4 h K j a I t n s d i R B S c K a N I L X n v r 1 K v w z Q Y T v j a K x K A Q 6 7 V d 1 s J 1 u I f 9 p D h M i k e e q H y C X K e D a q Q o e 3 P 8 I R v Z F M J / 7 R M + x Y + Q + L Z 9 v 5 O W 7 4 6 F + 1 Y F c N / v / + U T F D z M G l e r C Z 4 t n f m M E d X h L W 8 u j 1 Y t H 3 d s G B j O t N J W 1 K 9 d Q j h o b A 9 h B V / m O 5 D E 1 y v l 9 y 9 N j B 5 u W h P x i V F b 7 5 + d 2 O l 7 R 8 + t X W 2 o D 8 H t 0 W l i e P A v z i w 4 k c 6 J v C 1 F x I f h 2 e F Q 6 s F S C O + O / c I 4 u a a 8 Y 3 1 3 c t 6 O l r u j n N 0 n v I V F R c t 0 0 l A 2 L 5 u F s C z G 9 j V z l H q Q r Z r u m W 4 D 7 t j S Q Y E G d / K t f E I K X o f P v 6 m / k s P Y 7 I Y o n x s U G 7 Q k R i x o n O i W b 1 r j E N m o v d e C U M c l f y O L N u X d x 9 O h h r G W r u P P O v c J Q h K + d K + E P x 5 / D v e E j 2 P m T X X q + D d O B R D v g H r n V q 1 W 4 h Q u x 4 Y q z 6 4 J / t w + p P 6 y p o 8 D e h I c E k n x 8 V O a r v 4 v + p p B r b i w 3 h I l 6 U D p d Q n R 3 W K U T 1 4 l F 1 M w L J Z q N O j 5 4 7 T J + 8 u R f I h Q O Y C V 9 E Y n y d g T 3 C 3 O W 8 S F x q v Z j L i 9 e N 1 V K J t G y 5 M M 3 z s C 2 c W 9 U G b 9 2 g m I P g Z l 4 V y W T n Z j W 1 T e 5 G i s T 4 E q W + z s N 2 k p 2 M D O i I 5 L E X p p 8 M z l r T J h 9 Y g 8 D J Z t j W Y z 8 0 y u i X p l q 9 T A e 3 9 2 E f z D T S M G s g B d u 4 9 5 4 x J N T t X X 1 Z x j W n G R e y m L k + 8 l B q T K E 9 E s p Y L c D n q g H s W g M h U 9 a K M 3 4 E E Q G 2 X M Z b D + 0 w 3 C i F N v a / Y l 9 N 7 j / S 2 R f V G w d r 6 p 5 d k a m 7 b 5 E T e S O I 8 w 6 5 w K l p 5 P e V K 0 T E 6 z 8 k 0 j W f 5 h R p w Z t S T u y r 6 T F J h S p d H c Q 5 a t t h L e 7 s f z v S 5 j 6 a 2 N 7 V 4 I l 8 m N / n R B J Z H h s C / k i t s b u x s h o U o l s R / I + w 7 G x S W y y d l Z M i v 2 D 8 1 u / I F r N H l k r q a + R o N g 6 i i q e p V N 3 W a Z g + u / t h G X P F q 6 1 i r K w z + j z Y Z C Y r A k g 2 K T E N D 1 u G s x H q 7 c c W k p O e 2 c j P C / E w V b S G + G B 7 a 1 1 d c b C c y I V P + 9 1 f N 1 g 2 + P S i T I i d / X t s 4 2 w y g y E p y d Q r b D T L m 0 K k T R W w 0 8 b V v 5 l C Y m / m I E r 3 0 Z z W d S q H Q 2 k 1 9 I Y y c Z R v V T F 1 N 8 b c T u q U E 5 h f n R t k 7 h I L A M w F 2 7 l p H D + 6 a D h c b O B T h C q 5 S v / u o i J v 5 x R t 7 3 1 X v o 5 b k n U L / j T 9 x k i k V M w 5 1 A r c m W N k f n m 3 8 g h d + C C H u c U F f 7 E e 5 e R X a r h 7 i N 3 4 4 4 j h 0 R B M B e p g F s U T f 7 N J q q x Q O O W o p 6 y S q F B 8 + D r c p v f P c t 2 y H K j Z n C W t g 8 5 F G + S F 2 R B x a v 5 s r v g R M l 7 v b p H R J p T a n T S U O b O f F 9 k D V 9 K G 2 3 K G m K b 8 L n 1 W C 0 5 s F W k K O O u N 2 p p v J A 3 j m c g l K C n 7 Z r Y S b c 7 q C U 0 V q p w w T O Q Y m X B i D E 5 E N 4 V x t p v 1 x A e 8 e t x 9 S 4 b 5 P f n y o L L 4 Y d / y o n q 5 Y r a H L G d c X z 4 4 X E c f P w g A p M h r P 1 m R T M M m E n B 2 i / O L + e d i 9 7 y x F r d d f N i X z Z P i j Q T U W / v L s W U I 6 r n / M v m k j k 2 W S m I 2 t 6 W 9 R Q U S e S J I i Z M m 8 y Y D F p N A P N S W e v E p i x h k 4 E w a 7 z B f u S j T o y F d m J 0 P I Y H H 3 g E 2 W w e 7 o 4 b g Y i R O s U c v d h D / a w Q C 7 w G q p W k u 9 V / X 1 b n C O N p g a 2 e r 4 + g D k 4 x z i S D Y p t A S i M O 4 o D L X J 6 q Q S x P P A k X c r X B h E + C 0 o l Z A c w i a P t c 2 s / 7 i 4 I B T f a D s 4 P G P w n l y k 2 e l 8 f R m z f / L S A m g g T F B e w W V W 0 j d c 4 e T A 7 t F Y J 4 J a U 7 p o R k w Q w v L u J s w 4 e J W B f 5 9 / O 6 0 1 9 d 7 K K q s 4 6 A X + y L q B c L v i x 6 t Q 4 q r 5 f W e y A S u h a E a d E B x E 3 r 2 O C m J G p k + u g U A t N + 5 H 6 + o D 3 G i e x L a d S E Y J v p J r x j P n D X S O d E W O 7 B C 2 / M h Z G k S B s 6 q I R I d f 9 i m x l A c C M I E h b B e 2 + f B k b 2 z 2 i 5 T 8 i f k L U p k p P 7 M M s / t i Y j w V n b K V G V 0 8 p c 0 x G i a 5 Z P 5 T M y C r Z p Z k 5 m 7 o 3 M V 6 / y 0 V Z 6 z L R X d E 8 l Y f t u M U A 3 6 8 x K U I c 9 U / N p L 4 i 5 3 H G x S / r q W D y 7 H Y l t 4 7 o Q W E P T G n d r k 4 / v c P N g v 4 m j x R U k z K L L Y W y k 2 l E b g M x l S h b 8 6 A N j K r 2 Z d 2 n N Y y v b 1 h 3 Z i f y 7 e b g O e J B O p / H J R y d w 7 O F H 8 e n x 9 1 E v 1 n H n g 4 9 h L O 9 A 6 I 6 o q P S i p X x U R D f m Q M f t Q c T r 0 o I + h i m c Q n d r w k v j P p E k E V b H y u + x L Z s s Z u 0 l L g y V u 7 w z k f U 6 U E U f p C e s / X p V Y 1 g E n V H F E w X E H x q 8 / 3 Q q o / H N p C e p 6 q i 9 D Q J B Q j W q t U 0 T R X 6 n w b B K t a 6 p S m o T G o d + d a A D Q i F / q D v T o 3 Y j Y i L H I i f Y h Y Z y r m 2 J u 0 U i G X v z B k p J J P d M K D G 1 C k a U / j t i + v z g F p z 2 c v J h D M T m B H R M a G x O J H f i w I i q h G 4 5 x p r H t a J o C 4 1 + K C F 6 J I b O J 2 1 E L g T w k 5 / 9 G H 5 X B U c f m 8 F D j z 6 G 1 3 / 7 G 1 m Y b X S L L Q Q h x 9 w b R m Q m i J g Q 4 3 o c S F Z l 9 s 0 0 s k J k L o 8 8 R A K R w B k r I h P l 6 y Y z W k x b 2 w J z H Y m N b N j 4 / T b i E R O D x G T V l R G 0 h c 6 d P Y + 3 3 n p H C F w I 2 i I m 2 7 n o y O F G e J o S R l N F f j / / U U q J i S A j + E o l F P s M 0 D z q 5 E R X N r u q W u C m y n d O 9 1 1 o Z 5 b d o j L J h c r x T + 5 r a v S e X N D F q y P Z 8 + / g + O F S y q l O g Q + v 3 Y h C v 8 M w 6 J Q g N g p Z b M T d i X W p J f N A Z 9 D q s 0 s Y f W g K p Y U 8 O u m W q F M R t P Z E E X f I g h f G q X M l x 7 I I b 7 V y C p 6 A F + H 5 H T i R / Q R H 7 z 0 K N m w Z w A b z m 3 + t q E n O 4 a N G y E C r g 0 1 H 1 s L Z L r b s d 2 q P 8 f D 2 G D y z R o k L Y V T a i i q e f x 0 7 4 o / p e 8 2 1 J n r J F l K 1 M 3 A V w o i O j S J V P 4 u t 7 g f l e l 1 a F k / 4 / K I G z 3 s R t H n y m D n P N C T G J w n m O z K A z O + F D o Z E 1 R T b T q 6 / V B M i + 6 o I 6 p F d T a 1 r Y u N A x n D s g 8 U f v 5 n W w S P h L u 6 d 7 X O + Y Z x f v X k 7 5 z v 0 Y R F U e 1 U W x e i g U 8 h y Z W 9 U c m + H Z s r z G N M G K x w v w H 9 H D I 6 1 t n r f u A i t R q H V i 1 U E d w e R / m 0 G L x V f x l N P P 4 l P P j 6 B R C K O r b N b 8 c J z L + G e g 3 d j 9 + G d 6 + v E c l L Y X e t c x F b H q d q V N g I 7 3 F r H N P L k 6 H r P D s L y / F 0 H X r J o N v W V K t Y m j y u x M a Z 1 7 j / O Y P r v t 6 j N F w j 5 j c 3 z 9 j G 4 L 7 a m L D / r X O x / X v w 0 i + R j o 3 o d V n I w J V 3 X 6 Y A I 1 F t H U E e 3 t r W L K S X G l K O p n E 8 5 l a A 8 1 0 G Q H E T G h X p z S y 7 y 7 S u f T 6 q w T e 8 j u / q 2 F L O q 6 Q j 4 D p 8 f 3 N / 2 e 6 L 2 2 T N F S C B s S s K U H d 2 t 3 k S T O 4 N s d e n C Z s M Z C B + 0 5 j X z Y h a J R + I o n y w h t D u C p Z Y b M w G x b 0 x 1 i e o Z A / S s o g 3 u C Y h K 1 E P J W 8 T P / / 2 X + P u / / l u 0 H Q y I 9 x D 0 B D V 1 a S W 9 g u k t U x g Z S R r S U 4 h V A 6 u W k 4 Q r 1 X x a F 5 7 g p x P Q W r 3 m + 7 X j o h W N O + G e c W C l d A L T 0 a P 6 f q f S Q e b 0 M h r 7 l u R Q B y b K R + E Y l / M X g W u Z O c Q 7 c T i W H E J E T e 2 3 Z z E K Q l P U T P V S E 5 Z N l Z h j c v m K A 7 s P 6 k v F l y a o b S M d 7 B j p a r C U g 8 C H P b 5 A b v F x z Y 9 j 2 1 v a a 3 y z Q O l n g b f w t K 1 p y 9 f R t P G P F Z a E K n x S 0 A z z L w I m w D I / 2 b f H i 9 X f r 2 D r T w 2 D n / Y U c x o t s P e C 2 9 x i 1 U I u m 9 d + 4 g R T v V h S Q 0 I + d + Y C / A E f Q p 0 Q R n f 1 E 4 o p L U l Y W h N n Z V 3 I g u B a Y + + P w l t 5 B B 9 g Z b B H t 4 O l F L r W e 2 N d 3 b u S f 0 1 M D 5 + Y E A 0 E 3 S O I + K Z w 6 c w S r l 6 4 J k K 2 o y l U r I 3 y + Y 0 1 p b u t 2 D z P l q q 5 9 p s 1 j N u a W z J d z T U m x G v z X P e f f U H s n 2 C d S E + 3 o 7 w 0 x 6 R E 2 y n l f i k u W 3 K B 7 1 3 d P O v g Z k C q J x E 9 L 6 r i K x c + n 3 T 7 D h t j u F y G r u G b h X + P B / 6 4 G O l X y p h + Y k x 7 M j C f j j 0 U 6 z V Z h E J T 3 K x s m J g 6 + e 4 6 M R F s Y G O V y Y y N j 6 K Q L 2 B k R 7 8 d X E + k A B t P c l G T i B i s b c t C q l a q q g U t l j 5 E o 9 l E o T 6 v x M R E a s Y m x 6 4 8 o N / n 9 6 b D R 4 X Y X H A 7 / J g I H 0 K z 7 M L l S 1 f x 5 D N P 4 K H D D y I a i y g x U W I T r P S 2 0 K F L 3 7 T b x n 5 s V A 9 Q T S T S 7 U F i 0 t 4 e 5 v M v j a W 8 E 5 e a x q b T N M 5 Y Q U o i + H j e r X s C s b D t V o C l C g 1 R G 7 / D F w d 3 5 y N Y D W u B 6 o t 9 t x A L 2 k 3 X B k o U n V g 5 V J 0 U M q 0 M o r J W i g V 9 1 U 9 q 8 H S 7 y L 6 e w t h P r u / z c V 0 p j g 0 k 8 K m p y Q H p 4 B D 7 i Z J J p Z L 8 b m W u g t / 9 5 g 8 4 e + Y c M o s Z Y d Z V T H x v A m O h / Y a K a a q r 4 a N e 7 T l P Y q i 1 8 n q c J 2 f 0 g F h b S + G H P 3 o a w X A Q v V J P d z / h / V v q L z s 4 s Z u R w u Y y 5 H X l X s 2 o g 4 2 O j 6 S z q 3 Y V o Z 5 P + f 6 X X u U k o G H 1 6 y 2 x j 1 g 4 R w Z 4 R G y r 7 3 D 7 Y N d o R + 1 Y 7 n x B d N L G A h 9 O D r a w X r H c N B a W t k S z H T q w S 7 3 Y O v V S F a n f r 2 L 0 k V H N x R u G d 6 O C T x M s / X j + + Z d U J b T D s 8 U k d P n d o q e E R x 5 9 C B c u X I I 3 4 s O W 2 s N q 1 3 R E k g w z B H a Z o t S t d X K q / n V f D a N R a + L i + Q v r 6 p 3 b 7 8 L 5 c x e u u 3 9 2 M 6 q d 5 1 Z C Z b 0 f b u B H C e Q K i G o p N l R 5 u a N V A z 5 z T 2 W + 1 7 h 2 A w l l Y x J f C M x S J l p f Q s 3 7 D r c e u 8 b b a k P x k S k 7 k X p n T d S k / i Q x x 5 I P g r a L R T x 2 I 9 0 O u t D 1 b 9 b 8 W 2 o j + u M p 9 R x a 3 Y A I 9 u Z Q U N D Q 9 t k A U 9 O T + N G P n x E J s m a + Y 4 A t 3 Z g J / 9 G V 3 8 L d M / q 2 7 9 2 7 G 5 F o 2 H B e + I w c P X u G B z 1 1 B I l s J H N Q Y 1 R T / z C D S r W K B x 4 y 1 E E i u T u h 7 Z q H i Z j w T v i 1 k 2 z i 2 K g 2 c d E + 9 C 4 h I L n 8 X s y F m b u M + 2 M x I + G j 4 0 2 f b Q C q V l 8 G r 4 l a Q c n F b V e + w + 2 B 8 c i g u s V N o h 3 C 3 a s X + 4 0 i m b B s J S 3 f y G 1 u w c p a Z z C e v Q k n f j y B 0 k s r a k P Z w d o y o l K U 8 w 7 H v k w 0 6 g 2 8 8 d q b G B s T m 0 y k A R d q o b 6 I V O s i r u Z f h 8 v l R K P T 0 I r b Z N K w s 5 x D Z T v c y Z 2 w t i t a K H 4 A 9 6 w Q Q E / U s 9 U W j r / 1 s T C B v t b E a / n e 9 x / H i 8 + 9 p H t N W a D b n 0 1 C + b n F G E j I 4 X s C K F z t I D b K x j E G E 7 G X D g 1 e z S 3 E 8 I B + h 2 8 W r N v i Z m d s + c W G M O S y l D 7 s E B V 7 O K o O h Z V f r a y r d h a G X w 9 A 5 p h S I f 9 O X g O 4 4 0 J M 6 l 4 X u 6 N n a 8 x p R 8 g w Y 9 R 5 o E F k G x q N J v Y d 2 I e I K 4 x 2 t K 0 L l a X m H U 8 N q e U i i i d i 8 H V 9 a L V a I p 2 M P h U u Z n D Y k D 9 u S B p L / a P t l K t f U z u s 2 i z j r m N 3 Y H y v 2 H a 2 3 w 7 1 w v j + D 7 6 n G 7 r V q k a T T M a 8 u v X B e 1 j 7 5 Q p a x R 4 i p g p K 7 y Q 9 i n b c N k 1 a v s N X h 2 O z T W x 3 i o E e c q q R r h n m s g 5 L p 0 p I P J w U z i s v x e D l X s X 1 p R r y H x T E N j K y E 7 q F f m B 1 A K Q z k x 2 7 f G 4 U X B 4 E v a J + C U d 3 u J 3 w j n g H V D A L F 1 Z F B Q v 3 D M + Z f M x d N L g o + R u N V h M 9 + b 2 X 3 n 4 F m X Q a J z 7 + F K j F c f 7 s I u 5 I P o D 9 9 + 5 D e D S E Z r O l u 3 h Q o t G x o J 4 9 U 6 q y Y 1 T h w z z c E S + W O h 8 i 6 B m F 6 6 O k J v l e X H 4 X l 8 6 v Y N d u I 4 B M C c j 4 E q V h a C Q o h N r G W 2 + + j U Q y g R Z F l L 8 H H 7 M T B M 3 l l r Y u W 8 s 5 E b U i D T I G w 2 l a X 3 l y 7 H f 4 Z v H Q L P e h N V 8 M Y S A b g s z Y f M 4 F X j i V R / K h 5 H U F n P Z s B T u 0 Z Y D t u P K p K s K H r q 8 y N t K C H L q Y t R y D U s 7 8 m n 5 G 4 r W t U T o q / H 4 j 7 5 B O D k v 9 y u c K K B Q K 2 L Z d 9 D k T z G q o f S x E d q 9 V 9 t H D 0 v 9 a x M Q / T m C + + C 6 8 9 T G 4 e g l M T A 5 u l G Y H U 5 B a u R b K v Q q u X Z n H E 9 9 / F P U z L b i j I o k v 5 R H f m 1 C P n k P u g R 5 F D f Q y 6 E t B J f d x / c h 8 h z 8 K c E 3 + Y G 9 9 Y 2 I S F s r C u Q E b y f a c c R w S 0 + K / L W r 6 j U o j E 8 P E x B I a Y l j 1 8 Y 6 6 r 1 P 7 M 0 U h J N P h Y d k d F j H V z x t Z G t x B h C B x a F / 3 1 b 5 X 0 O 7 k Y L M b b l h t o f Z x U y Q i N 3 D o 1 1 A R s Y c S q D R T q o a m G 5 c x d 2 0 O l V L f V i L s T p L k i B D c j n G M j o 0 g 6 o h q B g k 3 h / B s 8 y B + K I l m p Q 7 f b g 9 c V t 6 g e f 9 s 0 q n B Z 3 3 1 H f 4 o 4 H X 1 8 O T + B p 4 I V v C D g 4 0 N V S 4 L W o U 6 t O C H w Q J D 3 3 a P Z n k P g w u e x F H 8 K K + J o 1 S d d D c N M d T V 6 9 V z a G K 0 h W L V g X h H V L N N S u / 9 e w 3 C s f o o k j i Y t s R G / p o p w Y c s X s u m o 4 r K f Z 9 e e + U N L b u o O 4 w d M + x g c m w q e R y F 0 2 k 4 5 Y S R a A i 7 k 7 s 1 h s U t b S w w S 3 w A Q r e d T g e 1 S k 2 b 9 F j j x C Q F b 8 i P 5 o q o z 1 Y 4 Q a Q q r 4 k 2 G 8 f 7 O 4 L 6 F i M Z 7 G L S 0 8 b 9 i T q e 2 l b H o z N 1 7 V L k n n L p g t 8 M d C A o h m f f f J u d Y / N v F F E 6 X 9 R m + 8 1 q U x Z R y 1 j M X M / y 4 I J n z h 4 D r d z S p j p X R n W 5 J F L G k D 7 s G 1 4 5 Y 6 Q 4 E d G g 2 E 0 J l 3 Z o t Y M q 3 2 Y g E Z E 4 2 Z u Q 0 p S u e + 6 C Q Y Q j I Q S C f h w 7 d i 8 c Z Q c W M I / c c n 4 9 9 j W X f 1 P / 0 o b y 7 n Q j d H V W s y X o J g 9 H I 1 h e X N H P C X b D K j d X U V o 2 e v 0 V T x X x y h 9 e w 0 M / v l 8 + E 4 I 2 a F h B + 5 N M x I L R x 7 F / T 9 / Z U N 9 C c D u Z 6 Z h I A l G z q J 4 N Y 6 O N 3 S w s / u 8 F z J g b Q h M d m f 7 G S g 2 V x Q q a q S a C s w E k 7 k / K y o B 2 f b U 3 q q S 9 w P f t C 6 h 8 t q x V u I t i r M 8 k + t R R b T j g y b R R y 1 b R 2 R F D I m R 8 N n B t X H l y q o E E W B N W r 4 a N k H 8 n h 9 r V G h I P c t t Q P y r v N t D e 1 8 C z f 3 g e h w / f i d x 8 F v c + f E z G p 6 N 9 E 9 m h i L s j d k N 1 p N 9 b h H / 7 K N 4 8 8 x b + / K c / g t t t S M T 5 l Q / h O B v V 5 q S h e 8 N 4 6 8 V 3 8 N g z j w x c r / 0 6 F / + f e W 3 t 7 I q y l 7 v b 6 M E u a u B 3 B P U t g y a 2 C h P m p t i s b t 0 o p m N t M 6 o w F + 1 G K H 5 c Q o D b y b h E c s j h n b K o L r Z K 3 d T L K Y x 9 b 4 P 0 I b Z f M 3 P Y L E f B X M a F L f G O V g G w G 9 T s S E d V Q R 5 H o q I H k e B 7 7 K / H Y D I 3 e b b Q y R s F o 5 R G d E 5 Y G 3 6 v G / 0 m l v 9 1 U T c M W I f c n 5 W 8 W l 2 u o + 6 r q T p 4 Z u k V T M 4 k j G R Z 9 l H U f Z i p F o c w k r 8 T 7 1 1 8 D 4 8 8 9 J C O X + V T k b K 5 t m 7 F S g f M 1 S t z i E a j a k 9 p y z K R t j q G N t 6 1 / M 9 y H W b z G a K d a S H 1 Y u o 7 l c + O + 7 f 1 y 0 M I e 9 b 0 N 4 1 7 5 N o e Q 8 l 4 I e t Q N x b Y g J g I q n z r k E M s h 0 H h / b x u g L b 0 y 2 V k X s s g e i Q C z 5 h H g 6 4 a I B 0 6 X W + T Y K J F T M w 4 5 + I n t i Y 7 Y E u G v Z M d J S a i 1 J D j h E i 4 A X T 9 m q H + 0 S Y j 7 M R E V Z L u Z y 0 d E R v K v n s + P W o W c m 9 m B 4 m J k G u 2 v I X B a b / h S B A d b e V 8 B y d f L c H d H o G z Z U j Z k c A e h D t 7 1 D s Y i X F X D 5 E o T g f c Q R 9 i j 8 U M b 6 a c Z + X K K i I R w + G h / f / k U k m 0 m j l i I r R v 0 N v j H v F g 6 m + m v 5 N Q N 8 J B W R x b E x 1 Z G A 5 8 v O B G t d l f c Q m x X + 7 b Z h g q 5 9 e + u k L H J / Y 1 1 d l g g Z O q 1 a K m l 2 w j r H e 7 N d F t y i q R f 1 Z F 6 4 b g T / B h O 4 S b 1 Y 0 + 1 e 8 J P o z G q q i E b E Y p 3 1 O V L z l I g K 1 K D + m 6 E 6 M d c n m X 2 m 7 F E 0 V E 7 4 y t x 2 / Y N F I r F P j V G 1 x e + g 9 p R A / H 1 / f L o l 2 j Z 7 A x A U t S 6 X O R o o V G Q e N V 8 V g M 1 V o N x z / 4 S B u x X L p 0 G X / x V z 9 D q M n k W K f u c U x 3 + d K p J X h E w q 4 k 0 7 j r 4 B 2 I j 8 d U 2 t m l P B 0 Y 3 N M r 9 0 Y O i U e u 7 8 n x H U F 9 B j i e T + / v 1 2 G V L o l q w M p Q 2 0 Q S z 9 5 E B f L n R S L Q x b E d p t Q c W n D r 9 p P M H r M D u G k y e 5 W P / 8 C M s X A d y H d y b 2 e 1 G c t m u X g 3 A g m G T S z t O 3 H Y s f Z s C u P P G C r h 3 I I T 2 7 b 0 C Y r 2 B h 0 K V q c g S 5 I x z r T 8 q 2 V M / W T K G E P b Z V m x K T u Y K 5 h 9 P Y 3 x n 0 0 o M 7 m Z d C i C J f u V c g m f z H + K Y q m I X L 6 A P 3 / 0 p w i K B G w u t P D B t Q / 1 u C N 3 H 9 a / l 8 5 c w p 3 3 3 i H f q e K 5 3 7 + A Q 3 c d x K V 3 L u G u K S E s T x w j P + r X Z z G 3 s L Z Q Q e Q e I 1 u f d V H c O p b 4 j q B u A m y I a a E z F O g k m P f 4 / N l b T 1 B P H W h o k r I a w z T Q z c W X e y + n S a j h m Q i 8 M 1 5 d p P b P q U I x T u P y u 3 Q D 5 s A O o 3 0 W 0 b g g N o y o i x v B H j h V y H 1 p S 6 6 h h p M W 2 L N v / M / 6 Q V L G c 1 J 5 p + 6 T S 0 Z E L 6 S d Y A h K V x J 6 p y 6 S / 1 Q R 4 Y N h 7 R K 7 G S o X q g j t M b M 2 W D k r k i 0 t U s U p N l E y f P 3 S r Z 8 z d 9 W X 3 y U x l h w l x O M x j R P Z M 9 3 Z F 7 8 R q + P i x U v Y t m 0 W L q c L s U R U a / Z 6 R Z G o C T f a r T Z + 8 + v f 4 8 k n n 4 C v 7 d P s D x I T P X s E 5 4 A 9 L y w H S j v f / o 6 g P g t T Y k f d N X M D H 7 T g q 5 B O h F V Z S 9 B Y X 3 t 1 T T k 7 9 6 r S L X e G Y G U d 2 D 1 T r V x T F s f N X Z 9 9 g z l C M 7 n F T t u w Y 6 z 8 F v f T 9 Y 4 Y x L B R a + T F a w 7 M z N 5 4 e Q 0 T P J E q O z E W Z i 5 d D 4 s V / q 4 D W 8 R G y + Q d G I n L N Q 0 R q Y K E w L + i C 2 4 Y f + O H f N v 6 K 7 B a K F t Y F m Y w 4 e + s q 6 M E V c F c N o e d O 3 a I G s n P n H r N w X 1 B L C 6 e Q D S 1 X T d e Q 9 e B y b + a / N N 0 S r D C e L t p O H 8 W 8 r V v Z o h 2 j x l E 3 J o 3 r p M c U N U k P t + E P j T r Q B a M R U z d p h C W q G w b Y T i z g S A x a f M V A f v T W U 4 P E t P w 8 e T 4 H j P P j V W 1 2 d 4 Q w Q l I T L S R r I J Q 7 m 0 8 A P k p E h N d 4 H a Q m A j G u r a O d O V h N E l l 0 x 4 7 M V l t w C j 1 6 D i g O s g + 6 B v C + p 7 t + y Q m y + m x 9 L 8 W M O F r D x A T Q Z t r b S 2 N e r O O 2 u W a E l T o Q E g k Y R P B z A x q + x Y Q 3 R f H 1 N 9 P q Y P j T 4 6 g H h C b h B s F 3 G y 3 2 d q g 4 2 9 D 2 F X C W w X r + l i D s / g / 5 3 U D M u 5 K Q S l k L Z l P F w e J h R 1 w t Q O P 2 C v M r e P 0 b h b L o U e N O W p U J + 2 w j l 9 9 d l X / W h i O d 7 E U 3 W p W 0 h H 7 z C K C Y d D h 4 P M Y v 8 E U H r u n j I u b z o X a S g 3 p g k O l n A X u 8 z U s a e h y Z z K t l S p k N U 4 Z S I c a / M o A r L Q m 9 j m x Y B H Q y M O T u s c u w U a Y B F 3 2 s X g U B w 7 u w y / + / b 9 0 4 7 X C e 3 m 5 z j a 6 E x 1 E d y T g e m U C o S N B L f c g U f / J Z Z t b / c g t M L P A H g n f C F b v 8 o 3 A / a s Y O G R L 5 5 X i z R H p z a D b c + B S y o 3 V m g u + b h v e 2 R D S i R h i 1 R Z S r 6 Y R 3 h s S f d 9 h 7 J g v O L s s u r z 8 j Y Z F T T n P P h + G F N F d + M T Y p + 5 v O T G 4 6 E g 4 l G T k q o 3 L R k m H b v l C o 0 3 g d n m N 7 T n N t U p b a i D r 3 H q f L Y g v L c O V 8 R m Z F L I W + R 1 V S 4 U g K N l 0 4 Z t f X R N 1 L l t x I i C 8 I C W 2 E L c H 6 j q 9 i I + J 3 S X f s 3 6 f X s F 1 y G m t z c O 1 U e o m T I K w i G w j M E 2 I x E e 3 v 8 a 3 b A T L 0 E H h d B k R G V f L g W N 9 7 g / 4 s W X r D E 5 e P o 6 R P e N 4 8 Z W X s T q 3 h s x 7 K Y x + f w y B c E C l I 2 E O y 5 8 u b q Z u q 3 q D H h b a / 1 o w H j E W N u F x c e O 1 / u s v C q q m D + 9 q I t K q C 8 H 2 s H d C j G U x i C d / P K 4 e u J m E Q e h k C N T U r m Y M e y C x 2 6 W c 3 C r P p u f M O 2 v a C v Z b M f m E b 6 c L / g P G h t n s y 1 A 7 1 Y R 3 n K + N z z U F S A i D B n / 9 o k g 1 W 2 x o t X g S 1 S 1 z 8 n 2 v d n 7 V y l l Z k F b W O K U K N 0 s j U b A W i 1 u O z o o 9 x M 3 p J m P G 4 I d E p c y + m 1 d i J O g 4 s Y N S m e q o 5 T G 8 G Z C Z D M P q G U F Y w W J 7 Y q x 5 u x u C G e + l a h 6 n r r y B W D m G x x 5 / F H v + c i 9 W 0 6 t Y W 0 i p r c X H d 0 6 J m w S r X Y 9 u 2 d g 5 o f a E T N b Z V Z d 2 g b L j i z o s 7 t 3 W 0 l 0 Q C 2 + W E X v Y C C L W z z S R O b G G m b / d o j Z O c 7 W J R q a B 6 p W q S B M X y n d O o S 5 q X w T v I V m 7 C 0 G z 8 S N B 6 b G R 6 5 z Z 5 J S w B A m F a l z l Y h m h 3 Y O B S 7 v b X q U O S z B E N e I G 0 Z t B b R z 5 3 o B k E 5 B g d N H J Z 2 w o S W S e T y N + X x J r f 1 j B + J + L P e I Q a W L v o C X Y 7 B 4 2 g 7 3 h J b 9 L 4 r H U w / q V B l r 5 J n z j Q i h X C x h 5 a B T p 5 1 J w i s 2 U f M r s u i Q X y X t k S K K 2 W N W K X l f Q g / C 9 I e 3 c 1 G g 0 8 K t / + y 0 e O / w I O s L c v A 1 h Q t 8 R 1 M 3 j R r Y S + 8 V x q x Z 7 g 3 l 1 p 9 K K 3 k Q P W M w 7 c V J U t W E 8 u r u J g N e Y F i 6 C 3 J t 5 9 N w d x I + K z h 4 y F g g X 6 7 B 6 o 7 l 2 P u C T e Q / u D D X g G u L o v Q Y 5 s / n C h J W f Z t 9 r K / 1 a G q O P b R 7 Q 1 Y 5 W D l m s M S G G z e n p p l G + U E Z H f t + / N S x 2 y i 0 4 o Y m 1 0 x 2 M H 3 T 1 v Z / c Q W P U h e K 5 P K K H 4 q h f b s P P + J E 5 j E v / u g y H q C z h I 1 F E 9 k d 0 3 i w i p u S m O k r V 0 7 N V v u J x a R W w X f 1 s X m t 9 p / J Z u G u m p Q m n 9 C R t B h L A Z m C b K 3 J t O 3 S w O Z E b e N Q I b q R A I g 0 6 u j g i 0 o / P + b C I i c i + n k X y i Q R G H h l F J 9 9 / n 8 R k e a g q F y t K e F R j e u W e d p p q l q 8 n f h K T Z X B b 6 J o O t v W K V w H j K 8 R w x r q l H r G j V X 1 O q N N c + + o o E c K 0 g r c 3 i + q F q v 7 1 J w I I H Q q h e D 6 D l V 8 t o y v n 0 s B w x d h b d 6 P u S Z v B u k Z e O 4 m J z h n q x M z S y H 6 a 1 W s m M R F + W 4 B + 7 q M 6 p v 9 2 C s n 7 x h E 5 a B A T Y U l E a i D 0 d g Y O e d R z y n E m g a 3 8 r p + 1 7 p 3 9 T k I N w C 6 B N l P V D j B X z b R d h s E F Y L U p t q O d E 8 7 I X m 4 k A J l c e + Y B 1 a d 1 D 5 p 8 n G N / B m d H 9 0 V y h 9 y y 4 H m 8 j Q v O t Y 1 W X j a U z h a F o / Z 7 7 F k o v l v G 0 r a 4 p k 9 x B 0 n 7 B t Q s + 7 Z s C m 1 w K b + t m 3 q b a O f o b B E J Z O M R t I H 4 n c L b 8 n s H w r r n r g X 7 L u o a D L b X P X G F 2 c 6 j k H V e v 9 a E f / v 1 4 0 x i K t R d i N u Y G + u s d E f C T U B i Z u o R 0 4 I g 0 5 h 6 a U 3 7 6 3 V E m q 5 n t 2 + C d t e B 6 o k 8 3 G 4 / g n d c H 2 Q e z t C w x / m K p 4 u I H u y P v e 2 u v w O J i A 9 u T r 0 Z 4 o z + b 4 L h Q j U r d m P Z G X T R k p i Y 1 V 0 X Y 7 3 y Q X 2 d m N I v G b s / J B 6 M I / l A U o m J G E 6 1 I T F p 3 M U E 7 Y T w X i O T e x j + q Q A m F r P a F 9 5 O T F Z T R 3 U u y K m 4 L Y 3 F 2 S 2 4 E x 6 s / L r P f Q n a I 7 y e e k E k i 8 3 p w s z x 9 a 1 o i K F V Z U l S o n y 5 j N Q r K b E B e 4 P E Z P t 5 q q D B a l 2 z U q 6 D H K f V v M t t N B Y b K H 5 Y Q u l E U b U D 4 / p E D R M G F D 8 8 o h J k u C v S R n A 7 e / C O + t a J q S O / S 4 Z D w i G s O e B 7 h J 1 A S U x L P 7 c 2 B Q T + f y O W f C f Y P I d 7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06FC23A6-C138-416F-B262-216D103E938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0476CCC-1B8C-4CA4-9680-BD35561BD64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student12</dc:creator>
  <cp:lastModifiedBy>student12</cp:lastModifiedBy>
  <cp:lastPrinted>2016-09-04T13:12:07Z</cp:lastPrinted>
  <dcterms:created xsi:type="dcterms:W3CDTF">2016-09-04T12:45:23Z</dcterms:created>
  <dcterms:modified xsi:type="dcterms:W3CDTF">2016-09-08T18:21:31Z</dcterms:modified>
</cp:coreProperties>
</file>