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kolodka\Код да Винчи\EcoAuto\Data\"/>
    </mc:Choice>
  </mc:AlternateContent>
  <bookViews>
    <workbookView xWindow="0" yWindow="2250" windowWidth="28770" windowHeight="12120"/>
  </bookViews>
  <sheets>
    <sheet name="templat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3" l="1"/>
  <c r="J8" i="3" l="1"/>
  <c r="K8" i="3"/>
  <c r="J9" i="3"/>
  <c r="K9" i="3"/>
  <c r="G10" i="3"/>
  <c r="G8" i="3"/>
  <c r="H10" i="3"/>
  <c r="H8" i="3"/>
  <c r="F10" i="3"/>
  <c r="F8" i="3"/>
  <c r="H5" i="3" l="1"/>
  <c r="H4" i="3"/>
</calcChain>
</file>

<file path=xl/sharedStrings.xml><?xml version="1.0" encoding="utf-8"?>
<sst xmlns="http://schemas.openxmlformats.org/spreadsheetml/2006/main" count="17" uniqueCount="17">
  <si>
    <t>Приписанное значение (абс. ед.):</t>
  </si>
  <si>
    <t>Неопределённость (абс. ед.):</t>
  </si>
  <si>
    <t>Unc</t>
  </si>
  <si>
    <t>Value</t>
  </si>
  <si>
    <t>Ref + U</t>
  </si>
  <si>
    <t>Ref</t>
  </si>
  <si>
    <t>Mark</t>
  </si>
  <si>
    <t>∞</t>
  </si>
  <si>
    <t>copy</t>
  </si>
  <si>
    <t>V − 2U</t>
  </si>
  <si>
    <t>V + 2U</t>
  </si>
  <si>
    <t>Min:</t>
  </si>
  <si>
    <t>Max:</t>
  </si>
  <si>
    <t>Наименование участника:</t>
  </si>
  <si>
    <t>Ref − U</t>
  </si>
  <si>
    <t>Name</t>
  </si>
  <si>
    <t>Наименование единицы сличений: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</si>
</sst>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" fontId="4" fillId="0" borderId="2" xfId="2" applyNumberFormat="1" applyFont="1" applyBorder="1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4" fillId="0" borderId="2" xfId="2" applyNumberFormat="1" applyFont="1" applyBorder="1" applyAlignment="1">
      <alignment horizontal="right" vertical="center"/>
    </xf>
    <xf numFmtId="164" fontId="4" fillId="0" borderId="0" xfId="2" applyNumberFormat="1" applyFont="1" applyBorder="1" applyAlignment="1">
      <alignment horizontal="right" vertical="center"/>
    </xf>
    <xf numFmtId="2" fontId="4" fillId="0" borderId="2" xfId="2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164" fontId="4" fillId="0" borderId="2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1" fontId="4" fillId="0" borderId="1" xfId="2" applyNumberFormat="1" applyFont="1" applyBorder="1" applyAlignment="1">
      <alignment horizontal="left" vertical="center"/>
    </xf>
  </cellXfs>
  <cellStyles count="3">
    <cellStyle name="Обычный" xfId="0" builtinId="0"/>
    <cellStyle name="Обычный 3 2" xfId="1"/>
    <cellStyle name="Обычный_Август 2015" xfId="2"/>
  </cellStyles>
  <dxfs count="16">
    <dxf>
      <fill>
        <patternFill patternType="solid">
          <fgColor indexed="9"/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indexed="9"/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indexed="9"/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indexed="9"/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indexed="9"/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indexed="9"/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indexed="9"/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indexed="9"/>
          <bgColor theme="7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455349186686E-2"/>
          <c:y val="6.2765320957280255E-2"/>
          <c:w val="0.90004470940461812"/>
          <c:h val="0.67324572675680106"/>
        </c:manualLayout>
      </c:layout>
      <c:lineChart>
        <c:grouping val="standard"/>
        <c:varyColors val="0"/>
        <c:ser>
          <c:idx val="1"/>
          <c:order val="0"/>
          <c:tx>
            <c:v> Приписанное значение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val>
            <c:numRef>
              <c:f>template!$G$8:$G$10</c:f>
              <c:numCache>
                <c:formatCode>0.00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4B5-423F-BEB4-5FA7EEC4EC95}"/>
            </c:ext>
          </c:extLst>
        </c:ser>
        <c:ser>
          <c:idx val="0"/>
          <c:order val="1"/>
          <c:tx>
            <c:v>Участники тура МСИ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>
                <a:solidFill>
                  <a:srgbClr val="0070C0">
                    <a:alpha val="0"/>
                  </a:srgb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template!$D$8:$D$10</c:f>
                <c:numCache>
                  <c:formatCode>General</c:formatCode>
                  <c:ptCount val="3"/>
                </c:numCache>
              </c:numRef>
            </c:plus>
            <c:minus>
              <c:numRef>
                <c:f>template!$D$8:$D$10</c:f>
                <c:numCache>
                  <c:formatCode>General</c:formatCode>
                  <c:ptCount val="3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template!$B$8:$B$10</c:f>
              <c:strCache>
                <c:ptCount val="3"/>
                <c:pt idx="0">
                  <c:v>0</c:v>
                </c:pt>
                <c:pt idx="2">
                  <c:v>∞</c:v>
                </c:pt>
              </c:strCache>
            </c:strRef>
          </c:cat>
          <c:val>
            <c:numRef>
              <c:f>template!$C$8:$C$10</c:f>
              <c:numCache>
                <c:formatCode>0.0</c:formatCode>
                <c:ptCount val="3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D16-405D-9E25-69A259A4857A}"/>
            </c:ext>
          </c:extLst>
        </c:ser>
        <c:ser>
          <c:idx val="4"/>
          <c:order val="2"/>
          <c:tx>
            <c:strRef>
              <c:f>template!$M$4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template!$B$8:$B$10</c:f>
              <c:strCache>
                <c:ptCount val="3"/>
                <c:pt idx="0">
                  <c:v>0</c:v>
                </c:pt>
                <c:pt idx="2">
                  <c:v>∞</c:v>
                </c:pt>
              </c:strCache>
            </c:strRef>
          </c:cat>
          <c:val>
            <c:numRef>
              <c:f>template!$M$8:$M$10</c:f>
              <c:numCache>
                <c:formatCode>General</c:formatCode>
                <c:ptCount val="3"/>
                <c:pt idx="1">
                  <c:v>0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4-4D16-405D-9E25-69A259A4857A}"/>
            </c:ext>
          </c:extLst>
        </c:ser>
        <c:ser>
          <c:idx val="2"/>
          <c:order val="3"/>
          <c:tx>
            <c:v>Ref - U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template!$F$8:$F$10</c:f>
              <c:numCache>
                <c:formatCode>0.00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4B5-423F-BEB4-5FA7EEC4EC95}"/>
            </c:ext>
          </c:extLst>
        </c:ser>
        <c:ser>
          <c:idx val="3"/>
          <c:order val="4"/>
          <c:tx>
            <c:v>Ref + U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template!$H$8:$H$10</c:f>
              <c:numCache>
                <c:formatCode>0.00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4B5-423F-BEB4-5FA7EEC4E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051520"/>
        <c:axId val="411052080"/>
      </c:lineChart>
      <c:catAx>
        <c:axId val="411051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052080"/>
        <c:crosses val="autoZero"/>
        <c:auto val="1"/>
        <c:lblAlgn val="ctr"/>
        <c:lblOffset val="100"/>
        <c:tickMarkSkip val="1"/>
        <c:noMultiLvlLbl val="0"/>
      </c:catAx>
      <c:valAx>
        <c:axId val="411052080"/>
        <c:scaling>
          <c:orientation val="minMax"/>
          <c:max val="115"/>
          <c:min val="95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  <a:headEnd w="sm" len="sm"/>
            </a:ln>
            <a:effectLst/>
          </c:spPr>
        </c:majorGridlines>
        <c:numFmt formatCode="General" sourceLinked="0"/>
        <c:majorTickMark val="out"/>
        <c:minorTickMark val="cross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051520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1.3387574423355697E-2"/>
          <c:y val="0.7658724775190402"/>
          <c:w val="0.96965068485632944"/>
          <c:h val="0.20559008043008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41410</xdr:colOff>
      <xdr:row>11</xdr:row>
      <xdr:rowOff>41926</xdr:rowOff>
    </xdr:from>
    <xdr:to>
      <xdr:col>12</xdr:col>
      <xdr:colOff>538370</xdr:colOff>
      <xdr:row>29</xdr:row>
      <xdr:rowOff>173161</xdr:rowOff>
    </xdr:to>
    <xdr:graphicFrame macro="">
      <xdr:nvGraphicFramePr>
        <xdr:cNvPr id="7" name="Diagram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O21"/>
  <sheetViews>
    <sheetView tabSelected="1" zoomScale="115" zoomScaleNormal="115" workbookViewId="0">
      <pane ySplit="7" topLeftCell="A8" activePane="bottomLeft" state="frozen"/>
      <selection pane="bottomLeft" activeCell="E2" sqref="E2"/>
    </sheetView>
  </sheetViews>
  <sheetFormatPr defaultColWidth="8.85546875" defaultRowHeight="15.75" x14ac:dyDescent="0.25"/>
  <cols>
    <col min="1" max="1" width="8.85546875" style="18"/>
    <col min="2" max="4" width="8.85546875" style="3"/>
    <col min="5" max="5" width="6.7109375" style="3" customWidth="1"/>
    <col min="6" max="8" width="8.85546875" style="3"/>
    <col min="9" max="9" width="6.7109375" style="3" customWidth="1"/>
    <col min="10" max="10" width="10.140625" style="3" customWidth="1"/>
    <col min="11" max="11" width="9.85546875" style="3" bestFit="1" customWidth="1"/>
    <col min="12" max="12" width="6.7109375" style="3" customWidth="1"/>
    <col min="13" max="14" width="8.85546875" style="3"/>
    <col min="15" max="15" width="8.85546875" style="5"/>
    <col min="16" max="16" width="8.85546875" style="3"/>
    <col min="17" max="17" width="7.7109375" style="3" customWidth="1"/>
    <col min="18" max="16384" width="8.85546875" style="3"/>
  </cols>
  <sheetData>
    <row r="1" spans="1:15" x14ac:dyDescent="0.25">
      <c r="E1" s="12"/>
    </row>
    <row r="2" spans="1:15" x14ac:dyDescent="0.25">
      <c r="D2" s="23" t="s">
        <v>16</v>
      </c>
      <c r="E2" s="24"/>
      <c r="F2" s="22"/>
      <c r="G2" s="22"/>
      <c r="H2" s="22"/>
      <c r="I2" s="22"/>
      <c r="J2" s="22"/>
      <c r="K2" s="22"/>
      <c r="L2" s="22"/>
      <c r="M2" s="22"/>
    </row>
    <row r="4" spans="1:15" x14ac:dyDescent="0.25">
      <c r="B4" s="2" t="s">
        <v>0</v>
      </c>
      <c r="C4" s="6"/>
      <c r="D4" s="7"/>
      <c r="E4" s="7"/>
      <c r="F4" s="8"/>
      <c r="G4" s="19" t="s">
        <v>11</v>
      </c>
      <c r="H4" s="9">
        <f>MIN(J8:J9)</f>
        <v>0</v>
      </c>
      <c r="L4" s="19" t="s">
        <v>13</v>
      </c>
      <c r="M4" s="4"/>
    </row>
    <row r="5" spans="1:15" x14ac:dyDescent="0.25">
      <c r="B5" s="2" t="s">
        <v>1</v>
      </c>
      <c r="C5" s="6"/>
      <c r="F5" s="10"/>
      <c r="G5" s="20" t="s">
        <v>12</v>
      </c>
      <c r="H5" s="9">
        <f>MAX(K8:K9)</f>
        <v>0</v>
      </c>
      <c r="J5" s="5"/>
      <c r="K5" s="5"/>
      <c r="L5" s="5"/>
      <c r="M5" s="5"/>
    </row>
    <row r="6" spans="1:15" x14ac:dyDescent="0.25">
      <c r="B6" s="2"/>
      <c r="C6" s="6"/>
      <c r="O6" s="3"/>
    </row>
    <row r="7" spans="1:15" x14ac:dyDescent="0.25">
      <c r="B7" s="11" t="s">
        <v>15</v>
      </c>
      <c r="C7" s="11" t="s">
        <v>3</v>
      </c>
      <c r="D7" s="11" t="s">
        <v>2</v>
      </c>
      <c r="E7" s="11"/>
      <c r="F7" s="11" t="s">
        <v>14</v>
      </c>
      <c r="G7" s="11" t="s">
        <v>5</v>
      </c>
      <c r="H7" s="11" t="s">
        <v>4</v>
      </c>
      <c r="I7" s="11"/>
      <c r="J7" s="11" t="s">
        <v>9</v>
      </c>
      <c r="K7" s="11" t="s">
        <v>10</v>
      </c>
      <c r="L7" s="11"/>
      <c r="M7" s="11" t="s">
        <v>6</v>
      </c>
      <c r="N7" s="12"/>
      <c r="O7" s="3"/>
    </row>
    <row r="8" spans="1:15" x14ac:dyDescent="0.25">
      <c r="B8" s="6">
        <v>0</v>
      </c>
      <c r="C8" s="6"/>
      <c r="D8" s="6"/>
      <c r="E8" s="6"/>
      <c r="F8" s="13">
        <f>$F$4-$F$5</f>
        <v>0</v>
      </c>
      <c r="G8" s="13">
        <f>$F$4</f>
        <v>0</v>
      </c>
      <c r="H8" s="13">
        <f>$F$4+$F$5</f>
        <v>0</v>
      </c>
      <c r="I8" s="6"/>
      <c r="J8" s="14">
        <f>F4-2*F5</f>
        <v>0</v>
      </c>
      <c r="K8" s="14">
        <f>F4+2*F5</f>
        <v>0</v>
      </c>
      <c r="L8" s="6"/>
      <c r="M8" s="6"/>
      <c r="O8" s="3"/>
    </row>
    <row r="9" spans="1:15" x14ac:dyDescent="0.25">
      <c r="A9" s="18" t="s">
        <v>8</v>
      </c>
      <c r="B9" s="21"/>
      <c r="C9" s="8"/>
      <c r="D9" s="10"/>
      <c r="E9" s="13"/>
      <c r="F9" s="13"/>
      <c r="G9" s="13"/>
      <c r="H9" s="13"/>
      <c r="I9" s="13"/>
      <c r="J9" s="14">
        <f>C9-2*D9</f>
        <v>0</v>
      </c>
      <c r="K9" s="14">
        <f>C9+2*D9</f>
        <v>0</v>
      </c>
      <c r="L9" s="14"/>
      <c r="M9" s="6">
        <f>IF($M$4=B9,C9,-200)</f>
        <v>0</v>
      </c>
      <c r="N9" s="13"/>
      <c r="O9" s="3"/>
    </row>
    <row r="10" spans="1:15" x14ac:dyDescent="0.25">
      <c r="B10" s="1" t="s">
        <v>7</v>
      </c>
      <c r="C10" s="15"/>
      <c r="D10" s="15"/>
      <c r="E10" s="15"/>
      <c r="F10" s="15">
        <f>$F$4-$F$5</f>
        <v>0</v>
      </c>
      <c r="G10" s="15">
        <f>$F$4</f>
        <v>0</v>
      </c>
      <c r="H10" s="15">
        <f>$F$4+$F$5</f>
        <v>0</v>
      </c>
      <c r="I10" s="15"/>
      <c r="J10" s="16"/>
      <c r="K10" s="16"/>
      <c r="L10" s="16"/>
      <c r="M10" s="11"/>
      <c r="N10" s="17"/>
      <c r="O10" s="3"/>
    </row>
    <row r="11" spans="1:15" x14ac:dyDescent="0.25">
      <c r="J11" s="14"/>
      <c r="K11" s="14"/>
      <c r="L11" s="14"/>
      <c r="O11" s="3"/>
    </row>
    <row r="13" spans="1:15" x14ac:dyDescent="0.25">
      <c r="H13" s="7"/>
      <c r="I13" s="7"/>
      <c r="K13" s="7"/>
      <c r="L13" s="7"/>
      <c r="M13" s="7"/>
      <c r="N13" s="7"/>
    </row>
    <row r="14" spans="1:15" x14ac:dyDescent="0.25">
      <c r="J14" s="14"/>
      <c r="K14" s="14"/>
      <c r="L14" s="14"/>
    </row>
    <row r="15" spans="1:15" x14ac:dyDescent="0.25">
      <c r="J15" s="14"/>
      <c r="K15" s="14"/>
      <c r="L15" s="14"/>
    </row>
    <row r="16" spans="1:15" x14ac:dyDescent="0.25">
      <c r="J16" s="14"/>
      <c r="K16" s="14"/>
      <c r="L16" s="14"/>
    </row>
    <row r="17" spans="10:12" x14ac:dyDescent="0.25">
      <c r="J17" s="14"/>
      <c r="K17" s="14"/>
      <c r="L17" s="14"/>
    </row>
    <row r="18" spans="10:12" x14ac:dyDescent="0.25">
      <c r="J18" s="14"/>
      <c r="K18" s="14"/>
      <c r="L18" s="14"/>
    </row>
    <row r="19" spans="10:12" x14ac:dyDescent="0.25">
      <c r="J19" s="14"/>
      <c r="K19" s="14"/>
      <c r="L19" s="14"/>
    </row>
    <row r="20" spans="10:12" x14ac:dyDescent="0.25">
      <c r="J20" s="14"/>
      <c r="K20" s="14"/>
      <c r="L20" s="14"/>
    </row>
    <row r="21" spans="10:12" x14ac:dyDescent="0.25">
      <c r="J21" s="14"/>
      <c r="K21" s="14"/>
      <c r="L21" s="14"/>
    </row>
  </sheetData>
  <conditionalFormatting sqref="M4">
    <cfRule type="containsErrors" dxfId="15" priority="37">
      <formula>ISERROR(M4)</formula>
    </cfRule>
    <cfRule type="cellIs" dxfId="14" priority="38" operator="equal">
      <formula>""</formula>
    </cfRule>
  </conditionalFormatting>
  <conditionalFormatting sqref="F4:F5">
    <cfRule type="containsErrors" dxfId="13" priority="35">
      <formula>ISERROR(F4)</formula>
    </cfRule>
    <cfRule type="cellIs" dxfId="12" priority="36" operator="equal">
      <formula>""</formula>
    </cfRule>
  </conditionalFormatting>
  <conditionalFormatting sqref="H4:H5">
    <cfRule type="containsErrors" dxfId="11" priority="31">
      <formula>ISERROR(H4)</formula>
    </cfRule>
    <cfRule type="cellIs" dxfId="10" priority="32" operator="equal">
      <formula>""</formula>
    </cfRule>
  </conditionalFormatting>
  <conditionalFormatting sqref="D9">
    <cfRule type="containsErrors" dxfId="9" priority="25">
      <formula>ISERROR(D9)</formula>
    </cfRule>
    <cfRule type="cellIs" dxfId="8" priority="26" operator="equal">
      <formula>""</formula>
    </cfRule>
  </conditionalFormatting>
  <conditionalFormatting sqref="C9">
    <cfRule type="containsErrors" dxfId="7" priority="27">
      <formula>ISERROR(C9)</formula>
    </cfRule>
    <cfRule type="cellIs" dxfId="6" priority="28" operator="equal">
      <formula>""</formula>
    </cfRule>
  </conditionalFormatting>
  <conditionalFormatting sqref="B9">
    <cfRule type="containsErrors" dxfId="5" priority="3">
      <formula>ISERROR(B9)</formula>
    </cfRule>
    <cfRule type="cellIs" dxfId="4" priority="4" operator="equal">
      <formula>""</formula>
    </cfRule>
  </conditionalFormatting>
  <conditionalFormatting sqref="E2">
    <cfRule type="containsErrors" dxfId="3" priority="1">
      <formula>ISERROR(E2)</formula>
    </cfRule>
    <cfRule type="cellIs" dxfId="2" priority="2" operator="equal">
      <formula>""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gvy</dc:creator>
  <cp:lastModifiedBy>kolodka</cp:lastModifiedBy>
  <dcterms:created xsi:type="dcterms:W3CDTF">2023-04-07T08:11:03Z</dcterms:created>
  <dcterms:modified xsi:type="dcterms:W3CDTF">2024-07-18T12:58:43Z</dcterms:modified>
</cp:coreProperties>
</file>