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54675" windowHeight="7485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7" i="3" l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1" i="3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5" i="3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9" i="3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3" i="3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7" i="3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1" i="3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5" i="3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9" i="3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3" i="3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7" i="3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1" i="3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5" i="3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9" i="3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3" i="3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7" i="3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1" i="3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5" i="3"/>
  <c r="I256" i="3" s="1"/>
  <c r="I257" i="3" s="1"/>
  <c r="I258" i="3" s="1"/>
  <c r="I259" i="3" s="1"/>
  <c r="I260" i="3" s="1"/>
  <c r="I261" i="3"/>
  <c r="I262" i="3" s="1"/>
  <c r="I263" i="3" s="1"/>
  <c r="I264" i="3" s="1"/>
  <c r="I265" i="3" s="1"/>
  <c r="I266" i="3" s="1"/>
  <c r="I267" i="3" s="1"/>
  <c r="I269" i="3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3" i="3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7" i="3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1" i="3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5" i="3"/>
  <c r="I326" i="3" s="1"/>
  <c r="I327" i="3" s="1"/>
  <c r="I328" i="3" s="1"/>
  <c r="I329" i="3" s="1"/>
  <c r="I330" i="3" s="1"/>
  <c r="I331" i="3"/>
  <c r="I332" i="3" s="1"/>
  <c r="I333" i="3" s="1"/>
  <c r="I334" i="3" s="1"/>
  <c r="I335" i="3" s="1"/>
  <c r="I336" i="3" s="1"/>
  <c r="I337" i="3" s="1"/>
  <c r="I339" i="3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3" i="3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7" i="3"/>
  <c r="I368" i="3" s="1"/>
  <c r="I369" i="3" s="1"/>
  <c r="I370" i="3" s="1"/>
  <c r="I371" i="3" s="1"/>
  <c r="I372" i="3" s="1"/>
  <c r="I373" i="3"/>
  <c r="I374" i="3" s="1"/>
  <c r="I375" i="3" s="1"/>
  <c r="I376" i="3" s="1"/>
  <c r="I377" i="3" s="1"/>
  <c r="I378" i="3" s="1"/>
  <c r="I379" i="3" s="1"/>
  <c r="I381" i="3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5" i="3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9" i="3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3" i="3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7" i="3"/>
  <c r="I438" i="3" s="1"/>
  <c r="I439" i="3" s="1"/>
  <c r="I440" i="3" s="1"/>
  <c r="I441" i="3" s="1"/>
  <c r="I442" i="3" s="1"/>
  <c r="I443" i="3"/>
  <c r="I444" i="3" s="1"/>
  <c r="I445" i="3" s="1"/>
  <c r="I446" i="3" s="1"/>
  <c r="I447" i="3" s="1"/>
  <c r="I448" i="3" s="1"/>
  <c r="I449" i="3" s="1"/>
  <c r="I451" i="3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5" i="3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9" i="3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3" i="3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7" i="3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1" i="3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5" i="3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9" i="3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3" i="3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7" i="3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1" i="3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5" i="3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9" i="3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3" i="3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7" i="3"/>
  <c r="I648" i="3" s="1"/>
  <c r="I649" i="3" s="1"/>
  <c r="I650" i="3" s="1"/>
  <c r="I651" i="3" s="1"/>
  <c r="I652" i="3" s="1"/>
  <c r="I653" i="3"/>
  <c r="I654" i="3" s="1"/>
  <c r="I655" i="3" s="1"/>
  <c r="I656" i="3" s="1"/>
  <c r="I657" i="3" s="1"/>
  <c r="I658" i="3" s="1"/>
  <c r="I659" i="3" s="1"/>
  <c r="I661" i="3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5" i="3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9" i="3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3" i="3"/>
  <c r="I704" i="3" s="1"/>
  <c r="I705" i="3" s="1"/>
  <c r="I706" i="3" s="1"/>
  <c r="I707" i="3" s="1"/>
  <c r="I708" i="3" s="1"/>
  <c r="I709" i="3"/>
  <c r="I710" i="3" s="1"/>
  <c r="I711" i="3" s="1"/>
  <c r="I712" i="3" s="1"/>
  <c r="I713" i="3" s="1"/>
  <c r="I714" i="3" s="1"/>
  <c r="I715" i="3" s="1"/>
  <c r="I717" i="3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1" i="3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5" i="3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9" i="3"/>
  <c r="I760" i="3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3" i="3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7" i="3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1" i="3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5" i="3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9" i="3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3" i="3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7" i="3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1" i="3"/>
  <c r="I872" i="3" s="1"/>
  <c r="I873" i="3" s="1"/>
  <c r="I874" i="3" s="1"/>
  <c r="I875" i="3" s="1"/>
  <c r="I876" i="3" s="1"/>
  <c r="I877" i="3"/>
  <c r="I878" i="3" s="1"/>
  <c r="I879" i="3" s="1"/>
  <c r="I880" i="3" s="1"/>
  <c r="I881" i="3" s="1"/>
  <c r="I882" i="3" s="1"/>
  <c r="I883" i="3" s="1"/>
  <c r="I885" i="3"/>
  <c r="I886" i="3" s="1"/>
  <c r="I887" i="3" s="1"/>
  <c r="I888" i="3" s="1"/>
  <c r="I889" i="3" s="1"/>
  <c r="I890" i="3" s="1"/>
  <c r="I891" i="3"/>
  <c r="I892" i="3" s="1"/>
  <c r="I893" i="3" s="1"/>
  <c r="I894" i="3" s="1"/>
  <c r="I895" i="3" s="1"/>
  <c r="I896" i="3" s="1"/>
  <c r="I897" i="3" s="1"/>
  <c r="I899" i="3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3" i="3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7" i="3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1" i="3"/>
  <c r="I942" i="3" s="1"/>
  <c r="I943" i="3" s="1"/>
  <c r="I944" i="3" s="1"/>
  <c r="I945" i="3" s="1"/>
  <c r="I946" i="3" s="1"/>
  <c r="I947" i="3"/>
  <c r="I948" i="3" s="1"/>
  <c r="I949" i="3" s="1"/>
  <c r="I950" i="3" s="1"/>
  <c r="I951" i="3" s="1"/>
  <c r="I952" i="3" s="1"/>
  <c r="I953" i="3" s="1"/>
  <c r="I955" i="3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9" i="3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3" i="3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7" i="3"/>
  <c r="I998" i="3" s="1"/>
  <c r="I999" i="3" s="1"/>
  <c r="I1000" i="3" s="1"/>
  <c r="I1001" i="3" s="1"/>
  <c r="I1002" i="3" s="1"/>
  <c r="I1003" i="3" s="1"/>
  <c r="I1004" i="3" s="1"/>
  <c r="I1005" i="3" s="1"/>
  <c r="I1006" i="3" s="1"/>
  <c r="I1007" i="3" s="1"/>
  <c r="I1008" i="3" s="1"/>
  <c r="I1009" i="3" s="1"/>
  <c r="I1011" i="3"/>
  <c r="I1012" i="3" s="1"/>
  <c r="I1013" i="3" s="1"/>
  <c r="I1014" i="3" s="1"/>
  <c r="I1015" i="3" s="1"/>
  <c r="I1016" i="3" s="1"/>
  <c r="I1017" i="3"/>
  <c r="I1018" i="3" s="1"/>
  <c r="I1019" i="3" s="1"/>
  <c r="I1020" i="3" s="1"/>
  <c r="I1021" i="3" s="1"/>
  <c r="I1022" i="3" s="1"/>
  <c r="I1023" i="3" s="1"/>
  <c r="I1025" i="3"/>
  <c r="I1026" i="3" s="1"/>
  <c r="I1027" i="3" s="1"/>
  <c r="I1028" i="3" s="1"/>
  <c r="I1029" i="3" s="1"/>
  <c r="I1030" i="3" s="1"/>
  <c r="I1031" i="3" s="1"/>
  <c r="I1032" i="3" s="1"/>
  <c r="I1033" i="3" s="1"/>
  <c r="I1034" i="3" s="1"/>
  <c r="I1035" i="3" s="1"/>
  <c r="I1036" i="3" s="1"/>
  <c r="I1037" i="3" s="1"/>
  <c r="I1039" i="3"/>
  <c r="I1040" i="3" s="1"/>
  <c r="I1041" i="3" s="1"/>
  <c r="I1042" i="3" s="1"/>
  <c r="I1043" i="3" s="1"/>
  <c r="I1044" i="3" s="1"/>
  <c r="I1045" i="3" s="1"/>
  <c r="I1046" i="3" s="1"/>
  <c r="I1047" i="3" s="1"/>
  <c r="I1048" i="3" s="1"/>
  <c r="I1049" i="3" s="1"/>
  <c r="I1050" i="3" s="1"/>
  <c r="I1051" i="3" s="1"/>
  <c r="I1053" i="3"/>
  <c r="I1054" i="3" s="1"/>
  <c r="I1055" i="3" s="1"/>
  <c r="I1056" i="3" s="1"/>
  <c r="I1057" i="3" s="1"/>
  <c r="I1058" i="3" s="1"/>
  <c r="I1059" i="3"/>
  <c r="I1060" i="3" s="1"/>
  <c r="I1061" i="3" s="1"/>
  <c r="I1062" i="3" s="1"/>
  <c r="I1063" i="3" s="1"/>
  <c r="I1064" i="3" s="1"/>
  <c r="I1065" i="3" s="1"/>
  <c r="I1067" i="3"/>
  <c r="I1068" i="3" s="1"/>
  <c r="I1069" i="3" s="1"/>
  <c r="I1070" i="3" s="1"/>
  <c r="I1071" i="3" s="1"/>
  <c r="I1072" i="3" s="1"/>
  <c r="I1073" i="3" s="1"/>
  <c r="I1074" i="3" s="1"/>
  <c r="I1075" i="3" s="1"/>
  <c r="I1076" i="3" s="1"/>
  <c r="I1077" i="3" s="1"/>
  <c r="I1078" i="3" s="1"/>
  <c r="I1079" i="3" s="1"/>
  <c r="I1081" i="3"/>
  <c r="I1082" i="3" s="1"/>
  <c r="I1083" i="3" s="1"/>
  <c r="I1084" i="3" s="1"/>
  <c r="I1085" i="3" s="1"/>
  <c r="I1086" i="3" s="1"/>
  <c r="I1087" i="3" s="1"/>
  <c r="I1088" i="3" s="1"/>
  <c r="I1089" i="3" s="1"/>
  <c r="I1090" i="3" s="1"/>
  <c r="I1091" i="3" s="1"/>
  <c r="I1092" i="3" s="1"/>
  <c r="I1093" i="3" s="1"/>
  <c r="I1095" i="3"/>
  <c r="I1096" i="3" s="1"/>
  <c r="I1097" i="3" s="1"/>
  <c r="I1098" i="3" s="1"/>
  <c r="I1099" i="3" s="1"/>
  <c r="I1100" i="3" s="1"/>
  <c r="I1101" i="3" s="1"/>
  <c r="I1102" i="3" s="1"/>
  <c r="I1103" i="3" s="1"/>
  <c r="I1104" i="3" s="1"/>
  <c r="I1105" i="3" s="1"/>
  <c r="I1106" i="3" s="1"/>
  <c r="I1107" i="3" s="1"/>
  <c r="I1109" i="3"/>
  <c r="I1110" i="3" s="1"/>
  <c r="I1111" i="3" s="1"/>
  <c r="I1112" i="3" s="1"/>
  <c r="I1113" i="3" s="1"/>
  <c r="I1114" i="3" s="1"/>
  <c r="I1115" i="3" s="1"/>
  <c r="I1116" i="3" s="1"/>
  <c r="I1117" i="3" s="1"/>
  <c r="I1118" i="3" s="1"/>
  <c r="I1119" i="3" s="1"/>
  <c r="I1120" i="3" s="1"/>
  <c r="I1121" i="3" s="1"/>
  <c r="I1123" i="3"/>
  <c r="I1124" i="3" s="1"/>
  <c r="I1125" i="3" s="1"/>
  <c r="I1126" i="3" s="1"/>
  <c r="I1127" i="3" s="1"/>
  <c r="I1128" i="3" s="1"/>
  <c r="I1129" i="3"/>
  <c r="I1130" i="3" s="1"/>
  <c r="I1131" i="3" s="1"/>
  <c r="I1132" i="3" s="1"/>
  <c r="I1133" i="3" s="1"/>
  <c r="I1134" i="3" s="1"/>
  <c r="I1135" i="3" s="1"/>
  <c r="I1137" i="3"/>
  <c r="I1138" i="3" s="1"/>
  <c r="I1139" i="3" s="1"/>
  <c r="I1140" i="3" s="1"/>
  <c r="I1141" i="3" s="1"/>
  <c r="I1142" i="3" s="1"/>
  <c r="I1143" i="3" s="1"/>
  <c r="I1144" i="3" s="1"/>
  <c r="I1145" i="3" s="1"/>
  <c r="I1146" i="3" s="1"/>
  <c r="I1147" i="3" s="1"/>
  <c r="I1148" i="3" s="1"/>
  <c r="I1149" i="3" s="1"/>
  <c r="I1151" i="3"/>
  <c r="I1152" i="3" s="1"/>
  <c r="I1153" i="3" s="1"/>
  <c r="I1154" i="3" s="1"/>
  <c r="I1155" i="3" s="1"/>
  <c r="I1156" i="3" s="1"/>
  <c r="I1157" i="3" s="1"/>
  <c r="I1158" i="3" s="1"/>
  <c r="I1159" i="3" s="1"/>
  <c r="I1160" i="3" s="1"/>
  <c r="I1161" i="3" s="1"/>
  <c r="I1162" i="3" s="1"/>
  <c r="I1163" i="3" s="1"/>
  <c r="I1165" i="3"/>
  <c r="I1166" i="3" s="1"/>
  <c r="I1167" i="3" s="1"/>
  <c r="I1168" i="3" s="1"/>
  <c r="I1169" i="3" s="1"/>
  <c r="I1170" i="3" s="1"/>
  <c r="I1171" i="3"/>
  <c r="I1172" i="3" s="1"/>
  <c r="I1173" i="3" s="1"/>
  <c r="I1174" i="3" s="1"/>
  <c r="I1175" i="3" s="1"/>
  <c r="I1176" i="3" s="1"/>
  <c r="I1177" i="3" s="1"/>
  <c r="I1179" i="3"/>
  <c r="I1180" i="3" s="1"/>
  <c r="I1181" i="3" s="1"/>
  <c r="I1182" i="3" s="1"/>
  <c r="I1183" i="3" s="1"/>
  <c r="I1184" i="3" s="1"/>
  <c r="I1185" i="3" s="1"/>
  <c r="I1186" i="3" s="1"/>
  <c r="I1187" i="3" s="1"/>
  <c r="I1188" i="3" s="1"/>
  <c r="I1189" i="3" s="1"/>
  <c r="I1190" i="3" s="1"/>
  <c r="I1191" i="3" s="1"/>
  <c r="I1193" i="3"/>
  <c r="I1194" i="3" s="1"/>
  <c r="I1195" i="3" s="1"/>
  <c r="I1196" i="3" s="1"/>
  <c r="I1197" i="3" s="1"/>
  <c r="I1198" i="3" s="1"/>
  <c r="I1199" i="3" s="1"/>
  <c r="I1200" i="3" s="1"/>
  <c r="I1201" i="3" s="1"/>
  <c r="I1202" i="3" s="1"/>
  <c r="I1203" i="3" s="1"/>
  <c r="I1204" i="3" s="1"/>
  <c r="I1205" i="3" s="1"/>
  <c r="I1207" i="3"/>
  <c r="I1208" i="3" s="1"/>
  <c r="I1209" i="3" s="1"/>
  <c r="I1210" i="3" s="1"/>
  <c r="I1211" i="3" s="1"/>
  <c r="I1212" i="3" s="1"/>
  <c r="I1213" i="3" s="1"/>
  <c r="I1214" i="3" s="1"/>
  <c r="I1215" i="3" s="1"/>
  <c r="I1216" i="3" s="1"/>
  <c r="I1217" i="3" s="1"/>
  <c r="I1218" i="3" s="1"/>
  <c r="I1219" i="3" s="1"/>
  <c r="I1221" i="3"/>
  <c r="I1222" i="3" s="1"/>
  <c r="I1223" i="3" s="1"/>
  <c r="I1224" i="3" s="1"/>
  <c r="I1225" i="3" s="1"/>
  <c r="I1226" i="3" s="1"/>
  <c r="I1227" i="3" s="1"/>
  <c r="I1228" i="3" s="1"/>
  <c r="I1229" i="3" s="1"/>
  <c r="I1230" i="3" s="1"/>
  <c r="I1231" i="3" s="1"/>
  <c r="I1232" i="3" s="1"/>
  <c r="I1233" i="3" s="1"/>
  <c r="I1235" i="3"/>
  <c r="I1236" i="3" s="1"/>
  <c r="I1237" i="3" s="1"/>
  <c r="I1238" i="3" s="1"/>
  <c r="I1239" i="3" s="1"/>
  <c r="I1240" i="3" s="1"/>
  <c r="I1241" i="3"/>
  <c r="I1242" i="3" s="1"/>
  <c r="I1243" i="3" s="1"/>
  <c r="I1244" i="3" s="1"/>
  <c r="I1245" i="3" s="1"/>
  <c r="I1246" i="3" s="1"/>
  <c r="I1247" i="3" s="1"/>
  <c r="I1249" i="3"/>
  <c r="I1250" i="3" s="1"/>
  <c r="I1251" i="3" s="1"/>
  <c r="I1252" i="3" s="1"/>
  <c r="I1253" i="3" s="1"/>
  <c r="I1254" i="3" s="1"/>
  <c r="I1255" i="3" s="1"/>
  <c r="I1256" i="3" s="1"/>
  <c r="I1257" i="3" s="1"/>
  <c r="I1258" i="3" s="1"/>
  <c r="I1259" i="3" s="1"/>
  <c r="I1260" i="3" s="1"/>
  <c r="I1261" i="3" s="1"/>
  <c r="I1263" i="3"/>
  <c r="I1264" i="3" s="1"/>
  <c r="I1265" i="3" s="1"/>
  <c r="I1266" i="3" s="1"/>
  <c r="I1267" i="3" s="1"/>
  <c r="I1268" i="3" s="1"/>
  <c r="I1269" i="3" s="1"/>
  <c r="I1270" i="3" s="1"/>
  <c r="I1271" i="3" s="1"/>
  <c r="I1272" i="3" s="1"/>
  <c r="I1273" i="3" s="1"/>
  <c r="I1274" i="3" s="1"/>
  <c r="I1275" i="3" s="1"/>
  <c r="I1277" i="3"/>
  <c r="I1278" i="3" s="1"/>
  <c r="I1279" i="3" s="1"/>
  <c r="I1280" i="3" s="1"/>
  <c r="I1281" i="3" s="1"/>
  <c r="I1282" i="3" s="1"/>
  <c r="I1283" i="3"/>
  <c r="I1284" i="3" s="1"/>
  <c r="I1285" i="3" s="1"/>
  <c r="I1286" i="3" s="1"/>
  <c r="I1287" i="3" s="1"/>
  <c r="I1288" i="3" s="1"/>
  <c r="I1289" i="3" s="1"/>
  <c r="I1291" i="3"/>
  <c r="I1292" i="3" s="1"/>
  <c r="I1293" i="3" s="1"/>
  <c r="I1294" i="3" s="1"/>
  <c r="I1295" i="3" s="1"/>
  <c r="I1296" i="3" s="1"/>
  <c r="I1297" i="3" s="1"/>
  <c r="I1298" i="3" s="1"/>
  <c r="I1299" i="3" s="1"/>
  <c r="I1300" i="3" s="1"/>
  <c r="I1301" i="3" s="1"/>
  <c r="I1302" i="3" s="1"/>
  <c r="I1303" i="3" s="1"/>
  <c r="I1305" i="3"/>
  <c r="I1306" i="3" s="1"/>
  <c r="I1307" i="3" s="1"/>
  <c r="I1308" i="3" s="1"/>
  <c r="I1309" i="3" s="1"/>
  <c r="I1310" i="3" s="1"/>
  <c r="I1311" i="3" s="1"/>
  <c r="I1312" i="3" s="1"/>
  <c r="I1313" i="3" s="1"/>
  <c r="I1314" i="3" s="1"/>
  <c r="I1315" i="3" s="1"/>
  <c r="I1316" i="3" s="1"/>
  <c r="I1317" i="3" s="1"/>
  <c r="I1319" i="3"/>
  <c r="I1320" i="3" s="1"/>
  <c r="I1321" i="3" s="1"/>
  <c r="I1322" i="3" s="1"/>
  <c r="I1323" i="3" s="1"/>
  <c r="I1324" i="3" s="1"/>
  <c r="I1325" i="3" s="1"/>
  <c r="I1326" i="3" s="1"/>
  <c r="I1327" i="3" s="1"/>
  <c r="I1328" i="3" s="1"/>
  <c r="I1329" i="3" s="1"/>
  <c r="I1330" i="3" s="1"/>
  <c r="I1331" i="3" s="1"/>
  <c r="I1333" i="3"/>
  <c r="I1334" i="3" s="1"/>
  <c r="I1335" i="3" s="1"/>
  <c r="I1336" i="3" s="1"/>
  <c r="I1337" i="3" s="1"/>
  <c r="I1338" i="3" s="1"/>
  <c r="I1339" i="3" s="1"/>
  <c r="I1340" i="3" s="1"/>
  <c r="I1341" i="3" s="1"/>
  <c r="I1342" i="3" s="1"/>
  <c r="I1343" i="3" s="1"/>
  <c r="I1344" i="3" s="1"/>
  <c r="I1345" i="3" s="1"/>
  <c r="I1347" i="3"/>
  <c r="I1348" i="3" s="1"/>
  <c r="I1349" i="3" s="1"/>
  <c r="I1350" i="3" s="1"/>
  <c r="I1351" i="3" s="1"/>
  <c r="I1352" i="3" s="1"/>
  <c r="I1353" i="3"/>
  <c r="I1354" i="3" s="1"/>
  <c r="I1355" i="3" s="1"/>
  <c r="I1356" i="3" s="1"/>
  <c r="I1357" i="3" s="1"/>
  <c r="I1358" i="3" s="1"/>
  <c r="I1359" i="3" s="1"/>
  <c r="I1361" i="3"/>
  <c r="I1362" i="3" s="1"/>
  <c r="I1363" i="3" s="1"/>
  <c r="I1364" i="3" s="1"/>
  <c r="I1365" i="3" s="1"/>
  <c r="I1366" i="3" s="1"/>
  <c r="I1367" i="3" s="1"/>
  <c r="I1368" i="3" s="1"/>
  <c r="I1369" i="3" s="1"/>
  <c r="I1370" i="3" s="1"/>
  <c r="I1371" i="3" s="1"/>
  <c r="I1372" i="3" s="1"/>
  <c r="I1373" i="3" s="1"/>
  <c r="I1375" i="3"/>
  <c r="I1376" i="3" s="1"/>
  <c r="I1377" i="3" s="1"/>
  <c r="I1378" i="3" s="1"/>
  <c r="I1379" i="3" s="1"/>
  <c r="I1380" i="3" s="1"/>
  <c r="I1381" i="3" s="1"/>
  <c r="I1382" i="3" s="1"/>
  <c r="I1383" i="3" s="1"/>
  <c r="I1384" i="3" s="1"/>
  <c r="I1385" i="3" s="1"/>
  <c r="I1386" i="3" s="1"/>
  <c r="I1387" i="3" s="1"/>
  <c r="I1389" i="3"/>
  <c r="I1390" i="3" s="1"/>
  <c r="I1391" i="3" s="1"/>
  <c r="I1392" i="3" s="1"/>
  <c r="I1393" i="3" s="1"/>
  <c r="I1394" i="3" s="1"/>
  <c r="I1395" i="3"/>
  <c r="I1396" i="3" s="1"/>
  <c r="I1397" i="3" s="1"/>
  <c r="I1398" i="3" s="1"/>
  <c r="I1399" i="3" s="1"/>
  <c r="I1400" i="3" s="1"/>
  <c r="I1401" i="3" s="1"/>
  <c r="I1403" i="3"/>
  <c r="I1404" i="3" s="1"/>
  <c r="I1405" i="3" s="1"/>
  <c r="I1406" i="3" s="1"/>
  <c r="I1407" i="3" s="1"/>
  <c r="I1408" i="3" s="1"/>
  <c r="I1409" i="3" s="1"/>
  <c r="I1410" i="3" s="1"/>
  <c r="I1411" i="3" s="1"/>
  <c r="I1412" i="3" s="1"/>
  <c r="I1413" i="3" s="1"/>
  <c r="I1414" i="3" s="1"/>
  <c r="I1415" i="3" s="1"/>
  <c r="I1417" i="3"/>
  <c r="I1418" i="3" s="1"/>
  <c r="I1419" i="3" s="1"/>
  <c r="I1420" i="3" s="1"/>
  <c r="I1421" i="3" s="1"/>
  <c r="I1422" i="3" s="1"/>
  <c r="I1423" i="3" s="1"/>
  <c r="I1424" i="3" s="1"/>
  <c r="I1425" i="3" s="1"/>
  <c r="I1426" i="3" s="1"/>
  <c r="I1427" i="3" s="1"/>
  <c r="I1428" i="3" s="1"/>
  <c r="I1429" i="3" s="1"/>
  <c r="I1431" i="3"/>
  <c r="I1432" i="3" s="1"/>
  <c r="I1433" i="3" s="1"/>
  <c r="I1434" i="3" s="1"/>
  <c r="I1435" i="3" s="1"/>
  <c r="I1436" i="3" s="1"/>
  <c r="I1437" i="3" s="1"/>
  <c r="I1438" i="3" s="1"/>
  <c r="I1439" i="3" s="1"/>
  <c r="I1440" i="3" s="1"/>
  <c r="I1441" i="3" s="1"/>
  <c r="I1442" i="3" s="1"/>
  <c r="I1443" i="3" s="1"/>
  <c r="I1445" i="3"/>
  <c r="I1446" i="3" s="1"/>
  <c r="I1447" i="3" s="1"/>
  <c r="I1448" i="3" s="1"/>
  <c r="I1449" i="3" s="1"/>
  <c r="I1450" i="3" s="1"/>
  <c r="I1451" i="3" s="1"/>
  <c r="I1452" i="3" s="1"/>
  <c r="I1453" i="3" s="1"/>
  <c r="I1454" i="3" s="1"/>
  <c r="I1455" i="3" s="1"/>
  <c r="I1456" i="3" s="1"/>
  <c r="I1457" i="3" s="1"/>
  <c r="I1459" i="3"/>
  <c r="I1460" i="3" s="1"/>
  <c r="I1461" i="3" s="1"/>
  <c r="I1462" i="3" s="1"/>
  <c r="I1463" i="3" s="1"/>
  <c r="I1464" i="3" s="1"/>
  <c r="I1465" i="3"/>
  <c r="I1466" i="3" s="1"/>
  <c r="I1467" i="3" s="1"/>
  <c r="I1468" i="3" s="1"/>
  <c r="I1469" i="3" s="1"/>
  <c r="I1470" i="3" s="1"/>
  <c r="I1471" i="3" s="1"/>
  <c r="I1473" i="3"/>
  <c r="I1474" i="3" s="1"/>
  <c r="I1475" i="3" s="1"/>
  <c r="I1476" i="3" s="1"/>
  <c r="I1477" i="3" s="1"/>
  <c r="I1478" i="3" s="1"/>
  <c r="I1479" i="3" s="1"/>
  <c r="I1480" i="3" s="1"/>
  <c r="I1481" i="3" s="1"/>
  <c r="I1482" i="3" s="1"/>
  <c r="I1483" i="3" s="1"/>
  <c r="I1484" i="3" s="1"/>
  <c r="I1485" i="3" s="1"/>
  <c r="I1487" i="3"/>
  <c r="I1488" i="3" s="1"/>
  <c r="I1489" i="3" s="1"/>
  <c r="I1490" i="3" s="1"/>
  <c r="I1491" i="3" s="1"/>
  <c r="I1492" i="3" s="1"/>
  <c r="I1493" i="3" s="1"/>
  <c r="I1494" i="3" s="1"/>
  <c r="I1495" i="3" s="1"/>
  <c r="I1496" i="3" s="1"/>
  <c r="I1497" i="3" s="1"/>
  <c r="I1498" i="3" s="1"/>
  <c r="I1499" i="3" s="1"/>
  <c r="I1501" i="3"/>
  <c r="I1502" i="3" s="1"/>
  <c r="I1503" i="3" s="1"/>
  <c r="I1504" i="3" s="1"/>
  <c r="I1505" i="3" s="1"/>
  <c r="I1506" i="3" s="1"/>
  <c r="I1507" i="3"/>
  <c r="I1508" i="3" s="1"/>
  <c r="I1509" i="3" s="1"/>
  <c r="I1510" i="3" s="1"/>
  <c r="I1511" i="3" s="1"/>
  <c r="I1512" i="3" s="1"/>
  <c r="I1513" i="3" s="1"/>
  <c r="I1515" i="3"/>
  <c r="I1516" i="3" s="1"/>
  <c r="I1517" i="3" s="1"/>
  <c r="I1518" i="3" s="1"/>
  <c r="I1519" i="3" s="1"/>
  <c r="I1520" i="3" s="1"/>
  <c r="I1521" i="3" s="1"/>
  <c r="I1522" i="3" s="1"/>
  <c r="I1523" i="3" s="1"/>
  <c r="I1524" i="3" s="1"/>
  <c r="I1525" i="3" s="1"/>
  <c r="I1526" i="3" s="1"/>
  <c r="I1527" i="3" s="1"/>
  <c r="I1529" i="3"/>
  <c r="I1530" i="3" s="1"/>
  <c r="I1531" i="3" s="1"/>
  <c r="I1532" i="3" s="1"/>
  <c r="I1533" i="3" s="1"/>
  <c r="I1534" i="3" s="1"/>
  <c r="I1535" i="3" s="1"/>
  <c r="I1536" i="3" s="1"/>
  <c r="I1537" i="3" s="1"/>
  <c r="I1538" i="3" s="1"/>
  <c r="I1539" i="3" s="1"/>
  <c r="I1540" i="3" s="1"/>
  <c r="I1541" i="3" s="1"/>
  <c r="I1543" i="3"/>
  <c r="I1544" i="3" s="1"/>
  <c r="I1545" i="3" s="1"/>
  <c r="I1546" i="3" s="1"/>
  <c r="I1547" i="3" s="1"/>
  <c r="I1548" i="3" s="1"/>
  <c r="I1549" i="3" s="1"/>
  <c r="I1550" i="3" s="1"/>
  <c r="I1551" i="3" s="1"/>
  <c r="I1552" i="3" s="1"/>
  <c r="I1553" i="3" s="1"/>
  <c r="I1554" i="3" s="1"/>
  <c r="I1555" i="3" s="1"/>
  <c r="I1557" i="3"/>
  <c r="I1558" i="3" s="1"/>
  <c r="I1559" i="3" s="1"/>
  <c r="I1560" i="3" s="1"/>
  <c r="I1561" i="3" s="1"/>
  <c r="I1562" i="3" s="1"/>
  <c r="I1563" i="3" s="1"/>
  <c r="I1564" i="3" s="1"/>
  <c r="I1565" i="3" s="1"/>
  <c r="I1566" i="3" s="1"/>
  <c r="I1567" i="3" s="1"/>
  <c r="I1568" i="3" s="1"/>
  <c r="I1569" i="3" s="1"/>
  <c r="I1571" i="3"/>
  <c r="I1572" i="3" s="1"/>
  <c r="I1573" i="3" s="1"/>
  <c r="I1574" i="3" s="1"/>
  <c r="I1575" i="3" s="1"/>
  <c r="I1576" i="3" s="1"/>
  <c r="I1577" i="3"/>
  <c r="I1578" i="3" s="1"/>
  <c r="I1579" i="3" s="1"/>
  <c r="I1580" i="3" s="1"/>
  <c r="I1581" i="3" s="1"/>
  <c r="I1582" i="3" s="1"/>
  <c r="I1583" i="3" s="1"/>
  <c r="I1585" i="3"/>
  <c r="I1586" i="3" s="1"/>
  <c r="I1587" i="3" s="1"/>
  <c r="I1588" i="3" s="1"/>
  <c r="I1589" i="3" s="1"/>
  <c r="I1590" i="3" s="1"/>
  <c r="I1591" i="3" s="1"/>
  <c r="I1592" i="3" s="1"/>
  <c r="I1593" i="3" s="1"/>
  <c r="I1594" i="3" s="1"/>
  <c r="I1595" i="3" s="1"/>
  <c r="I1596" i="3" s="1"/>
  <c r="I1597" i="3" s="1"/>
  <c r="I1599" i="3"/>
  <c r="I1600" i="3" s="1"/>
  <c r="I1601" i="3" s="1"/>
  <c r="I1602" i="3" s="1"/>
  <c r="I1603" i="3" s="1"/>
  <c r="I1604" i="3" s="1"/>
  <c r="I1605" i="3"/>
  <c r="I1606" i="3" s="1"/>
  <c r="I1607" i="3" s="1"/>
  <c r="I1608" i="3" s="1"/>
  <c r="I1609" i="3" s="1"/>
  <c r="I1610" i="3" s="1"/>
  <c r="I1611" i="3" s="1"/>
  <c r="I1613" i="3"/>
  <c r="I1614" i="3" s="1"/>
  <c r="I1615" i="3" s="1"/>
  <c r="I1616" i="3" s="1"/>
  <c r="I1617" i="3" s="1"/>
  <c r="I1618" i="3" s="1"/>
  <c r="I1619" i="3"/>
  <c r="I1620" i="3" s="1"/>
  <c r="I1621" i="3" s="1"/>
  <c r="I1622" i="3" s="1"/>
  <c r="I1623" i="3" s="1"/>
  <c r="I1624" i="3" s="1"/>
  <c r="I1625" i="3" s="1"/>
  <c r="I1627" i="3"/>
  <c r="I1628" i="3" s="1"/>
  <c r="I1629" i="3" s="1"/>
  <c r="I1630" i="3" s="1"/>
  <c r="I1631" i="3" s="1"/>
  <c r="I1632" i="3" s="1"/>
  <c r="I1633" i="3" s="1"/>
  <c r="I1634" i="3" s="1"/>
  <c r="I1635" i="3" s="1"/>
  <c r="I1636" i="3" s="1"/>
  <c r="I1637" i="3" s="1"/>
  <c r="I1638" i="3" s="1"/>
  <c r="I1639" i="3" s="1"/>
  <c r="I1641" i="3"/>
  <c r="I1642" i="3" s="1"/>
  <c r="I1643" i="3" s="1"/>
  <c r="I1644" i="3" s="1"/>
  <c r="I1645" i="3" s="1"/>
  <c r="I1646" i="3" s="1"/>
  <c r="I1647" i="3" s="1"/>
  <c r="I1648" i="3" s="1"/>
  <c r="I1649" i="3" s="1"/>
  <c r="I1650" i="3" s="1"/>
  <c r="I1651" i="3" s="1"/>
  <c r="I1652" i="3" s="1"/>
  <c r="I1653" i="3" s="1"/>
  <c r="I1655" i="3"/>
  <c r="I1656" i="3" s="1"/>
  <c r="I1657" i="3" s="1"/>
  <c r="I1658" i="3" s="1"/>
  <c r="I1659" i="3" s="1"/>
  <c r="I1660" i="3" s="1"/>
  <c r="I1661" i="3"/>
  <c r="I1662" i="3" s="1"/>
  <c r="I1663" i="3" s="1"/>
  <c r="I1664" i="3" s="1"/>
  <c r="I1665" i="3" s="1"/>
  <c r="I1666" i="3" s="1"/>
  <c r="I1667" i="3" s="1"/>
  <c r="I1669" i="3"/>
  <c r="I1670" i="3" s="1"/>
  <c r="I1671" i="3" s="1"/>
  <c r="I1672" i="3" s="1"/>
  <c r="I1673" i="3" s="1"/>
  <c r="I1674" i="3" s="1"/>
  <c r="I1675" i="3" s="1"/>
  <c r="I1676" i="3" s="1"/>
  <c r="I1677" i="3" s="1"/>
  <c r="I1678" i="3" s="1"/>
  <c r="I1679" i="3" s="1"/>
  <c r="I1680" i="3" s="1"/>
  <c r="I1681" i="3" s="1"/>
  <c r="I1683" i="3"/>
  <c r="I1684" i="3" s="1"/>
  <c r="I1685" i="3" s="1"/>
  <c r="I1686" i="3" s="1"/>
  <c r="I1687" i="3" s="1"/>
  <c r="I1688" i="3" s="1"/>
  <c r="I1689" i="3"/>
  <c r="I1690" i="3" s="1"/>
  <c r="I1691" i="3" s="1"/>
  <c r="I1692" i="3" s="1"/>
  <c r="I1693" i="3" s="1"/>
  <c r="I1694" i="3" s="1"/>
  <c r="I1695" i="3" s="1"/>
  <c r="I1697" i="3"/>
  <c r="I1698" i="3"/>
  <c r="I1699" i="3" s="1"/>
  <c r="I1700" i="3" s="1"/>
  <c r="I1701" i="3" s="1"/>
  <c r="I1702" i="3" s="1"/>
  <c r="I1703" i="3" s="1"/>
  <c r="I1704" i="3" s="1"/>
  <c r="I1705" i="3" s="1"/>
  <c r="I1706" i="3" s="1"/>
  <c r="I1707" i="3" s="1"/>
  <c r="I1708" i="3" s="1"/>
  <c r="I1709" i="3" s="1"/>
  <c r="I1711" i="3"/>
  <c r="I1712" i="3" s="1"/>
  <c r="I1713" i="3" s="1"/>
  <c r="I1714" i="3" s="1"/>
  <c r="I1715" i="3" s="1"/>
  <c r="I1716" i="3" s="1"/>
  <c r="I1717" i="3"/>
  <c r="I1718" i="3" s="1"/>
  <c r="I1719" i="3" s="1"/>
  <c r="I1720" i="3" s="1"/>
  <c r="I1721" i="3" s="1"/>
  <c r="I1722" i="3" s="1"/>
  <c r="I1723" i="3" s="1"/>
  <c r="I1725" i="3"/>
  <c r="I1726" i="3"/>
  <c r="I1727" i="3" s="1"/>
  <c r="I1728" i="3" s="1"/>
  <c r="I1729" i="3" s="1"/>
  <c r="I1730" i="3" s="1"/>
  <c r="I1731" i="3" s="1"/>
  <c r="I1732" i="3" s="1"/>
  <c r="I1733" i="3" s="1"/>
  <c r="I1734" i="3" s="1"/>
  <c r="I1735" i="3" s="1"/>
  <c r="I1736" i="3" s="1"/>
  <c r="I1737" i="3" s="1"/>
  <c r="I1739" i="3"/>
  <c r="I1740" i="3" s="1"/>
  <c r="I1741" i="3" s="1"/>
  <c r="I1742" i="3" s="1"/>
  <c r="I1743" i="3" s="1"/>
  <c r="I1744" i="3" s="1"/>
  <c r="I1745" i="3"/>
  <c r="I1746" i="3" s="1"/>
  <c r="I1747" i="3" s="1"/>
  <c r="I1748" i="3" s="1"/>
  <c r="I1749" i="3" s="1"/>
  <c r="I1750" i="3" s="1"/>
  <c r="I1751" i="3" s="1"/>
  <c r="I1753" i="3"/>
  <c r="I1754" i="3" s="1"/>
  <c r="I1755" i="3" s="1"/>
  <c r="I1756" i="3" s="1"/>
  <c r="I1757" i="3" s="1"/>
  <c r="I1758" i="3" s="1"/>
  <c r="I1759" i="3" s="1"/>
  <c r="I1760" i="3" s="1"/>
  <c r="I1761" i="3" s="1"/>
  <c r="I1762" i="3" s="1"/>
  <c r="I1763" i="3" s="1"/>
  <c r="I1764" i="3" s="1"/>
  <c r="I1765" i="3" s="1"/>
  <c r="I1767" i="3"/>
  <c r="I1768" i="3" s="1"/>
  <c r="I1769" i="3" s="1"/>
  <c r="I1770" i="3" s="1"/>
  <c r="I1771" i="3" s="1"/>
  <c r="I1772" i="3" s="1"/>
  <c r="I1773" i="3"/>
  <c r="I1774" i="3" s="1"/>
  <c r="I1775" i="3" s="1"/>
  <c r="I1776" i="3" s="1"/>
  <c r="I1777" i="3" s="1"/>
  <c r="I1778" i="3" s="1"/>
  <c r="I1779" i="3" s="1"/>
  <c r="I1781" i="3"/>
  <c r="I1782" i="3" s="1"/>
  <c r="I1783" i="3" s="1"/>
  <c r="I1784" i="3" s="1"/>
  <c r="I1785" i="3" s="1"/>
  <c r="I1786" i="3" s="1"/>
  <c r="I1787" i="3" s="1"/>
  <c r="I1788" i="3" s="1"/>
  <c r="I1789" i="3" s="1"/>
  <c r="I1790" i="3" s="1"/>
  <c r="I1791" i="3" s="1"/>
  <c r="I1792" i="3" s="1"/>
  <c r="I1793" i="3" s="1"/>
  <c r="I1795" i="3"/>
  <c r="I1796" i="3" s="1"/>
  <c r="I1797" i="3" s="1"/>
  <c r="I1798" i="3" s="1"/>
  <c r="I1799" i="3" s="1"/>
  <c r="I1800" i="3" s="1"/>
  <c r="I1801" i="3"/>
  <c r="I1802" i="3" s="1"/>
  <c r="I1803" i="3" s="1"/>
  <c r="I1804" i="3" s="1"/>
  <c r="I1805" i="3" s="1"/>
  <c r="I1806" i="3" s="1"/>
  <c r="I1807" i="3" s="1"/>
  <c r="I1809" i="3"/>
  <c r="I1810" i="3"/>
  <c r="I1811" i="3" s="1"/>
  <c r="I1812" i="3" s="1"/>
  <c r="I1813" i="3" s="1"/>
  <c r="I1814" i="3" s="1"/>
  <c r="I1815" i="3" s="1"/>
  <c r="I1816" i="3" s="1"/>
  <c r="I1817" i="3" s="1"/>
  <c r="I1818" i="3" s="1"/>
  <c r="I1819" i="3" s="1"/>
  <c r="I1820" i="3" s="1"/>
  <c r="I1821" i="3" s="1"/>
  <c r="I1823" i="3"/>
  <c r="I1824" i="3" s="1"/>
  <c r="I1825" i="3" s="1"/>
  <c r="I1826" i="3" s="1"/>
  <c r="I1827" i="3" s="1"/>
  <c r="I1828" i="3" s="1"/>
  <c r="I1829" i="3"/>
  <c r="I1830" i="3" s="1"/>
  <c r="I1831" i="3" s="1"/>
  <c r="I1832" i="3" s="1"/>
  <c r="I1833" i="3" s="1"/>
  <c r="I1834" i="3" s="1"/>
  <c r="I1835" i="3" s="1"/>
  <c r="I1837" i="3"/>
  <c r="I1838" i="3"/>
  <c r="I1839" i="3" s="1"/>
  <c r="I1840" i="3" s="1"/>
  <c r="I1841" i="3" s="1"/>
  <c r="I1842" i="3" s="1"/>
  <c r="I1843" i="3" s="1"/>
  <c r="I1844" i="3" s="1"/>
  <c r="I1845" i="3" s="1"/>
  <c r="I1846" i="3" s="1"/>
  <c r="I1847" i="3" s="1"/>
  <c r="I1848" i="3" s="1"/>
  <c r="I1849" i="3" s="1"/>
  <c r="I1851" i="3"/>
  <c r="I1852" i="3" s="1"/>
  <c r="I1853" i="3" s="1"/>
  <c r="I1854" i="3" s="1"/>
  <c r="I1855" i="3" s="1"/>
  <c r="I1856" i="3" s="1"/>
  <c r="I1857" i="3"/>
  <c r="I1858" i="3" s="1"/>
  <c r="I1859" i="3" s="1"/>
  <c r="I1860" i="3" s="1"/>
  <c r="I1861" i="3" s="1"/>
  <c r="I1862" i="3" s="1"/>
  <c r="I1863" i="3" s="1"/>
  <c r="I1865" i="3"/>
  <c r="I1866" i="3" s="1"/>
  <c r="I1867" i="3" s="1"/>
  <c r="I1868" i="3" s="1"/>
  <c r="I1869" i="3" s="1"/>
  <c r="I1870" i="3" s="1"/>
  <c r="I1871" i="3" s="1"/>
  <c r="I1872" i="3" s="1"/>
  <c r="I1873" i="3" s="1"/>
  <c r="I1874" i="3" s="1"/>
  <c r="I1875" i="3" s="1"/>
  <c r="I1876" i="3" s="1"/>
  <c r="I1877" i="3" s="1"/>
  <c r="I1879" i="3"/>
  <c r="I1880" i="3" s="1"/>
  <c r="I1881" i="3" s="1"/>
  <c r="I1882" i="3" s="1"/>
  <c r="I1883" i="3" s="1"/>
  <c r="I1884" i="3" s="1"/>
  <c r="I1885" i="3"/>
  <c r="I1886" i="3" s="1"/>
  <c r="I1887" i="3" s="1"/>
  <c r="I1888" i="3" s="1"/>
  <c r="I1889" i="3" s="1"/>
  <c r="I1890" i="3" s="1"/>
  <c r="I1891" i="3" s="1"/>
  <c r="I1893" i="3"/>
  <c r="I1894" i="3" s="1"/>
  <c r="I1895" i="3" s="1"/>
  <c r="I1896" i="3" s="1"/>
  <c r="I1897" i="3" s="1"/>
  <c r="I1898" i="3" s="1"/>
  <c r="I1899" i="3" s="1"/>
  <c r="I1900" i="3" s="1"/>
  <c r="I1901" i="3" s="1"/>
  <c r="I1902" i="3" s="1"/>
  <c r="I1903" i="3" s="1"/>
  <c r="I1904" i="3" s="1"/>
  <c r="I1905" i="3" s="1"/>
  <c r="I1907" i="3"/>
  <c r="I1908" i="3" s="1"/>
  <c r="I1909" i="3" s="1"/>
  <c r="I1910" i="3" s="1"/>
  <c r="I1911" i="3" s="1"/>
  <c r="I1912" i="3" s="1"/>
  <c r="I1913" i="3"/>
  <c r="I1914" i="3" s="1"/>
  <c r="I1915" i="3" s="1"/>
  <c r="I1916" i="3" s="1"/>
  <c r="I1917" i="3" s="1"/>
  <c r="I1918" i="3" s="1"/>
  <c r="I1919" i="3" s="1"/>
  <c r="I1921" i="3"/>
  <c r="I1922" i="3"/>
  <c r="I1923" i="3" s="1"/>
  <c r="I1924" i="3" s="1"/>
  <c r="I1925" i="3" s="1"/>
  <c r="I1926" i="3" s="1"/>
  <c r="I1927" i="3" s="1"/>
  <c r="I1928" i="3" s="1"/>
  <c r="I1929" i="3" s="1"/>
  <c r="I1930" i="3" s="1"/>
  <c r="I1931" i="3" s="1"/>
  <c r="I1932" i="3" s="1"/>
  <c r="I1933" i="3" s="1"/>
  <c r="I1935" i="3"/>
  <c r="I1936" i="3" s="1"/>
  <c r="I1937" i="3" s="1"/>
  <c r="I1938" i="3" s="1"/>
  <c r="I1939" i="3" s="1"/>
  <c r="I1940" i="3" s="1"/>
  <c r="I1941" i="3"/>
  <c r="I1942" i="3" s="1"/>
  <c r="I1943" i="3" s="1"/>
  <c r="I1944" i="3" s="1"/>
  <c r="I1945" i="3" s="1"/>
  <c r="I1946" i="3" s="1"/>
  <c r="I1947" i="3" s="1"/>
  <c r="I1949" i="3"/>
  <c r="I1950" i="3"/>
  <c r="I1951" i="3" s="1"/>
  <c r="I1952" i="3" s="1"/>
  <c r="I1953" i="3" s="1"/>
  <c r="I1954" i="3" s="1"/>
  <c r="I1955" i="3" s="1"/>
  <c r="I1956" i="3" s="1"/>
  <c r="I1957" i="3" s="1"/>
  <c r="I1958" i="3" s="1"/>
  <c r="I1959" i="3" s="1"/>
  <c r="I1960" i="3" s="1"/>
  <c r="I1961" i="3" s="1"/>
  <c r="I1963" i="3"/>
  <c r="I1964" i="3" s="1"/>
  <c r="I1965" i="3" s="1"/>
  <c r="I1966" i="3" s="1"/>
  <c r="I1967" i="3" s="1"/>
  <c r="I1968" i="3" s="1"/>
  <c r="I1969" i="3" s="1"/>
  <c r="I1970" i="3" s="1"/>
  <c r="I1971" i="3" s="1"/>
  <c r="I1972" i="3" s="1"/>
  <c r="I1973" i="3" s="1"/>
  <c r="I1974" i="3" s="1"/>
  <c r="I1975" i="3" s="1"/>
  <c r="I1977" i="3"/>
  <c r="I1978" i="3" s="1"/>
  <c r="I1979" i="3" s="1"/>
  <c r="I1980" i="3" s="1"/>
  <c r="I1981" i="3" s="1"/>
  <c r="I1982" i="3" s="1"/>
  <c r="I1983" i="3" s="1"/>
  <c r="I1984" i="3" s="1"/>
  <c r="I1985" i="3" s="1"/>
  <c r="I1986" i="3" s="1"/>
  <c r="I1987" i="3" s="1"/>
  <c r="I1988" i="3" s="1"/>
  <c r="I1989" i="3" s="1"/>
  <c r="I1991" i="3"/>
  <c r="I1992" i="3" s="1"/>
  <c r="I1993" i="3" s="1"/>
  <c r="I1994" i="3" s="1"/>
  <c r="I1995" i="3" s="1"/>
  <c r="I1996" i="3" s="1"/>
  <c r="I1997" i="3"/>
  <c r="I1998" i="3" s="1"/>
  <c r="I1999" i="3" s="1"/>
  <c r="I2000" i="3" s="1"/>
  <c r="I2001" i="3" s="1"/>
  <c r="I2002" i="3" s="1"/>
  <c r="I2003" i="3" s="1"/>
  <c r="I2005" i="3"/>
  <c r="I2006" i="3" s="1"/>
  <c r="I2007" i="3" s="1"/>
  <c r="I2008" i="3" s="1"/>
  <c r="I2009" i="3" s="1"/>
  <c r="I2010" i="3" s="1"/>
  <c r="I2011" i="3"/>
  <c r="I2012" i="3" s="1"/>
  <c r="I2013" i="3" s="1"/>
  <c r="I2014" i="3" s="1"/>
  <c r="I2015" i="3" s="1"/>
  <c r="I2016" i="3" s="1"/>
  <c r="I2017" i="3" s="1"/>
  <c r="I2019" i="3"/>
  <c r="I2020" i="3" s="1"/>
  <c r="I2021" i="3" s="1"/>
  <c r="I2022" i="3" s="1"/>
  <c r="I2023" i="3" s="1"/>
  <c r="I2024" i="3" s="1"/>
  <c r="I2025" i="3"/>
  <c r="I2026" i="3" s="1"/>
  <c r="I2027" i="3" s="1"/>
  <c r="I2028" i="3" s="1"/>
  <c r="I2029" i="3" s="1"/>
  <c r="I2030" i="3" s="1"/>
  <c r="I2031" i="3" s="1"/>
  <c r="I2033" i="3"/>
  <c r="I2034" i="3" s="1"/>
  <c r="I2035" i="3" s="1"/>
  <c r="I2036" i="3" s="1"/>
  <c r="I2037" i="3" s="1"/>
  <c r="I2038" i="3" s="1"/>
  <c r="I2039" i="3"/>
  <c r="I2040" i="3" s="1"/>
  <c r="I2041" i="3" s="1"/>
  <c r="I2042" i="3" s="1"/>
  <c r="I2043" i="3" s="1"/>
  <c r="I2044" i="3" s="1"/>
  <c r="I2045" i="3" s="1"/>
  <c r="I2047" i="3"/>
  <c r="I2048" i="3" s="1"/>
  <c r="I2049" i="3" s="1"/>
  <c r="I2050" i="3" s="1"/>
  <c r="I2051" i="3" s="1"/>
  <c r="I2052" i="3" s="1"/>
  <c r="I2053" i="3" s="1"/>
  <c r="I2054" i="3" s="1"/>
  <c r="I2055" i="3" s="1"/>
  <c r="I2056" i="3" s="1"/>
  <c r="I2057" i="3" s="1"/>
  <c r="I2058" i="3" s="1"/>
  <c r="I2059" i="3" s="1"/>
  <c r="I2061" i="3"/>
  <c r="I2062" i="3" s="1"/>
  <c r="I2063" i="3" s="1"/>
  <c r="I2064" i="3" s="1"/>
  <c r="I2065" i="3" s="1"/>
  <c r="I2066" i="3" s="1"/>
  <c r="I2067" i="3" s="1"/>
  <c r="I2068" i="3" s="1"/>
  <c r="I2069" i="3" s="1"/>
  <c r="I2070" i="3" s="1"/>
  <c r="I2071" i="3" s="1"/>
  <c r="I2072" i="3" s="1"/>
  <c r="I2073" i="3" s="1"/>
  <c r="I2075" i="3"/>
  <c r="I2076" i="3" s="1"/>
  <c r="I2077" i="3" s="1"/>
  <c r="I2078" i="3" s="1"/>
  <c r="I2079" i="3" s="1"/>
  <c r="I2080" i="3" s="1"/>
  <c r="I2081" i="3" s="1"/>
  <c r="I2082" i="3" s="1"/>
  <c r="I2083" i="3" s="1"/>
  <c r="I2084" i="3" s="1"/>
  <c r="I2085" i="3" s="1"/>
  <c r="I2086" i="3" s="1"/>
  <c r="I2087" i="3" s="1"/>
  <c r="I2089" i="3"/>
  <c r="I2090" i="3" s="1"/>
  <c r="I2091" i="3" s="1"/>
  <c r="I2092" i="3" s="1"/>
  <c r="I2093" i="3" s="1"/>
  <c r="I2094" i="3" s="1"/>
  <c r="I2095" i="3" s="1"/>
  <c r="I2096" i="3" s="1"/>
  <c r="I2097" i="3" s="1"/>
  <c r="I2098" i="3" s="1"/>
  <c r="I2099" i="3" s="1"/>
  <c r="I2100" i="3" s="1"/>
  <c r="I2101" i="3" s="1"/>
  <c r="I2103" i="3"/>
  <c r="I2104" i="3" s="1"/>
  <c r="I2105" i="3" s="1"/>
  <c r="I2106" i="3" s="1"/>
  <c r="I2107" i="3" s="1"/>
  <c r="I2108" i="3" s="1"/>
  <c r="I2109" i="3" s="1"/>
  <c r="I2110" i="3" s="1"/>
  <c r="I2111" i="3" s="1"/>
  <c r="I2112" i="3" s="1"/>
  <c r="I2113" i="3" s="1"/>
  <c r="I2114" i="3" s="1"/>
  <c r="I2115" i="3" s="1"/>
  <c r="I2117" i="3"/>
  <c r="I2118" i="3" s="1"/>
  <c r="I2119" i="3" s="1"/>
  <c r="I2120" i="3" s="1"/>
  <c r="I2121" i="3" s="1"/>
  <c r="I2122" i="3" s="1"/>
  <c r="I2123" i="3" s="1"/>
  <c r="I2124" i="3" s="1"/>
  <c r="I2125" i="3" s="1"/>
  <c r="I2126" i="3" s="1"/>
  <c r="I2127" i="3" s="1"/>
  <c r="I2128" i="3" s="1"/>
  <c r="I2129" i="3" s="1"/>
  <c r="I2131" i="3"/>
  <c r="I2132" i="3" s="1"/>
  <c r="I2133" i="3" s="1"/>
  <c r="I2134" i="3" s="1"/>
  <c r="I2135" i="3" s="1"/>
  <c r="I2136" i="3" s="1"/>
  <c r="I2137" i="3" s="1"/>
  <c r="I2138" i="3" s="1"/>
  <c r="I2139" i="3" s="1"/>
  <c r="I2140" i="3" s="1"/>
  <c r="I2141" i="3" s="1"/>
  <c r="I2142" i="3" s="1"/>
  <c r="I2143" i="3" s="1"/>
  <c r="I2145" i="3"/>
  <c r="I2146" i="3" s="1"/>
  <c r="I2147" i="3" s="1"/>
  <c r="I2148" i="3" s="1"/>
  <c r="I2149" i="3" s="1"/>
  <c r="I2150" i="3" s="1"/>
  <c r="I2151" i="3" s="1"/>
  <c r="I2152" i="3" s="1"/>
  <c r="I2153" i="3" s="1"/>
  <c r="I2154" i="3" s="1"/>
  <c r="I2155" i="3" s="1"/>
  <c r="I2156" i="3" s="1"/>
  <c r="I2157" i="3" s="1"/>
  <c r="I2159" i="3"/>
  <c r="I2160" i="3" s="1"/>
  <c r="I2161" i="3" s="1"/>
  <c r="I2162" i="3" s="1"/>
  <c r="I2163" i="3" s="1"/>
  <c r="I2164" i="3" s="1"/>
  <c r="I2165" i="3"/>
  <c r="I2166" i="3" s="1"/>
  <c r="I2167" i="3" s="1"/>
  <c r="I2168" i="3" s="1"/>
  <c r="I2169" i="3" s="1"/>
  <c r="I2170" i="3" s="1"/>
  <c r="I2171" i="3" s="1"/>
  <c r="I2173" i="3"/>
  <c r="I2174" i="3" s="1"/>
  <c r="I2175" i="3" s="1"/>
  <c r="I2176" i="3" s="1"/>
  <c r="I2177" i="3" s="1"/>
  <c r="I2178" i="3" s="1"/>
  <c r="I2179" i="3" s="1"/>
  <c r="I2180" i="3" s="1"/>
  <c r="I2181" i="3" s="1"/>
  <c r="I2182" i="3" s="1"/>
  <c r="I2183" i="3" s="1"/>
  <c r="I2184" i="3" s="1"/>
  <c r="I2185" i="3" s="1"/>
  <c r="I2187" i="3"/>
  <c r="I2188" i="3" s="1"/>
  <c r="I2189" i="3" s="1"/>
  <c r="I2190" i="3" s="1"/>
  <c r="I2191" i="3" s="1"/>
  <c r="I2192" i="3" s="1"/>
  <c r="I2193" i="3" s="1"/>
  <c r="I2194" i="3" s="1"/>
  <c r="I2195" i="3" s="1"/>
  <c r="I2196" i="3" s="1"/>
  <c r="I2197" i="3" s="1"/>
  <c r="I2198" i="3" s="1"/>
  <c r="I2199" i="3" s="1"/>
  <c r="I2201" i="3"/>
  <c r="I2202" i="3" s="1"/>
  <c r="I2203" i="3" s="1"/>
  <c r="I2204" i="3" s="1"/>
  <c r="I2205" i="3" s="1"/>
  <c r="I2206" i="3" s="1"/>
  <c r="I2207" i="3"/>
  <c r="I2208" i="3" s="1"/>
  <c r="I2209" i="3" s="1"/>
  <c r="I2210" i="3" s="1"/>
  <c r="I2211" i="3" s="1"/>
  <c r="I2212" i="3" s="1"/>
  <c r="I2213" i="3" s="1"/>
  <c r="I2215" i="3"/>
  <c r="I2216" i="3" s="1"/>
  <c r="I2217" i="3" s="1"/>
  <c r="I2218" i="3" s="1"/>
  <c r="I2219" i="3" s="1"/>
  <c r="I2220" i="3" s="1"/>
  <c r="I2221" i="3" s="1"/>
  <c r="I2222" i="3" s="1"/>
  <c r="I2223" i="3" s="1"/>
  <c r="I2224" i="3" s="1"/>
  <c r="I2225" i="3" s="1"/>
  <c r="I2226" i="3" s="1"/>
  <c r="I2227" i="3" s="1"/>
  <c r="I2229" i="3"/>
  <c r="I2230" i="3" s="1"/>
  <c r="I2231" i="3" s="1"/>
  <c r="I2232" i="3" s="1"/>
  <c r="I2233" i="3" s="1"/>
  <c r="I2234" i="3" s="1"/>
  <c r="I2235" i="3" s="1"/>
  <c r="I2236" i="3" s="1"/>
  <c r="I2237" i="3" s="1"/>
  <c r="I2238" i="3" s="1"/>
  <c r="I2239" i="3" s="1"/>
  <c r="I2240" i="3" s="1"/>
  <c r="I2241" i="3" s="1"/>
  <c r="I2243" i="3"/>
  <c r="I2244" i="3" s="1"/>
  <c r="I2245" i="3" s="1"/>
  <c r="I2246" i="3" s="1"/>
  <c r="I2247" i="3" s="1"/>
  <c r="I2248" i="3" s="1"/>
  <c r="I2249" i="3" s="1"/>
  <c r="I2250" i="3" s="1"/>
  <c r="I2251" i="3" s="1"/>
  <c r="I2252" i="3" s="1"/>
  <c r="I2253" i="3" s="1"/>
  <c r="I2254" i="3" s="1"/>
  <c r="I2255" i="3" s="1"/>
  <c r="I2257" i="3"/>
  <c r="I2258" i="3" s="1"/>
  <c r="I2259" i="3" s="1"/>
  <c r="I2260" i="3" s="1"/>
  <c r="I2261" i="3" s="1"/>
  <c r="I2262" i="3" s="1"/>
  <c r="I2263" i="3" s="1"/>
  <c r="I2264" i="3" s="1"/>
  <c r="I2265" i="3" s="1"/>
  <c r="I2266" i="3" s="1"/>
  <c r="I2267" i="3" s="1"/>
  <c r="I2268" i="3" s="1"/>
  <c r="I2269" i="3" s="1"/>
  <c r="I2271" i="3"/>
  <c r="I2272" i="3" s="1"/>
  <c r="I2273" i="3" s="1"/>
  <c r="I2274" i="3" s="1"/>
  <c r="I2275" i="3" s="1"/>
  <c r="I2276" i="3" s="1"/>
  <c r="I2277" i="3"/>
  <c r="I2278" i="3" s="1"/>
  <c r="I2279" i="3" s="1"/>
  <c r="I2280" i="3" s="1"/>
  <c r="I2281" i="3" s="1"/>
  <c r="I2282" i="3" s="1"/>
  <c r="I2283" i="3" s="1"/>
  <c r="I2285" i="3"/>
  <c r="I2286" i="3" s="1"/>
  <c r="I2287" i="3" s="1"/>
  <c r="I2288" i="3" s="1"/>
  <c r="I2289" i="3" s="1"/>
  <c r="I2290" i="3" s="1"/>
  <c r="I2291" i="3" s="1"/>
  <c r="I2292" i="3" s="1"/>
  <c r="I2293" i="3" s="1"/>
  <c r="I2294" i="3" s="1"/>
  <c r="I2295" i="3" s="1"/>
  <c r="I2296" i="3" s="1"/>
  <c r="I2297" i="3" s="1"/>
  <c r="I2299" i="3"/>
  <c r="I2300" i="3" s="1"/>
  <c r="I2301" i="3" s="1"/>
  <c r="I2302" i="3" s="1"/>
  <c r="I2303" i="3" s="1"/>
  <c r="I2304" i="3" s="1"/>
  <c r="I2305" i="3" s="1"/>
  <c r="I2306" i="3" s="1"/>
  <c r="I2307" i="3" s="1"/>
  <c r="I2308" i="3" s="1"/>
  <c r="I2309" i="3" s="1"/>
  <c r="I2310" i="3" s="1"/>
  <c r="I2311" i="3" s="1"/>
  <c r="I2313" i="3"/>
  <c r="I2314" i="3" s="1"/>
  <c r="I2315" i="3" s="1"/>
  <c r="I2316" i="3" s="1"/>
  <c r="I2317" i="3" s="1"/>
  <c r="I2318" i="3" s="1"/>
  <c r="I2319" i="3"/>
  <c r="I2320" i="3" s="1"/>
  <c r="I2321" i="3" s="1"/>
  <c r="I2322" i="3" s="1"/>
  <c r="I2323" i="3" s="1"/>
  <c r="I2324" i="3" s="1"/>
  <c r="I2325" i="3" s="1"/>
  <c r="I2327" i="3"/>
  <c r="I2328" i="3" s="1"/>
  <c r="I2329" i="3" s="1"/>
  <c r="I2330" i="3" s="1"/>
  <c r="I2331" i="3" s="1"/>
  <c r="I2332" i="3" s="1"/>
  <c r="I2333" i="3" s="1"/>
  <c r="I2334" i="3" s="1"/>
  <c r="I2335" i="3" s="1"/>
  <c r="I2336" i="3" s="1"/>
  <c r="I2337" i="3" s="1"/>
  <c r="I2338" i="3" s="1"/>
  <c r="I2339" i="3" s="1"/>
  <c r="I2341" i="3"/>
  <c r="I2342" i="3" s="1"/>
  <c r="I2343" i="3" s="1"/>
  <c r="I2344" i="3" s="1"/>
  <c r="I2345" i="3" s="1"/>
  <c r="I2346" i="3" s="1"/>
  <c r="I2347" i="3" s="1"/>
  <c r="I2348" i="3" s="1"/>
  <c r="I2349" i="3" s="1"/>
  <c r="I2350" i="3" s="1"/>
  <c r="I2351" i="3" s="1"/>
  <c r="I2352" i="3" s="1"/>
  <c r="I2353" i="3" s="1"/>
  <c r="I2355" i="3"/>
  <c r="I2356" i="3" s="1"/>
  <c r="I2357" i="3" s="1"/>
  <c r="I2358" i="3" s="1"/>
  <c r="I2359" i="3" s="1"/>
  <c r="I2360" i="3" s="1"/>
  <c r="I2361" i="3" s="1"/>
  <c r="I2362" i="3" s="1"/>
  <c r="I2363" i="3" s="1"/>
  <c r="I2364" i="3" s="1"/>
  <c r="I2365" i="3" s="1"/>
  <c r="I2366" i="3" s="1"/>
  <c r="I2367" i="3" s="1"/>
  <c r="I2369" i="3"/>
  <c r="I2370" i="3" s="1"/>
  <c r="I2371" i="3" s="1"/>
  <c r="I2372" i="3" s="1"/>
  <c r="I2373" i="3" s="1"/>
  <c r="I2374" i="3" s="1"/>
  <c r="I2375" i="3" s="1"/>
  <c r="I2376" i="3" s="1"/>
  <c r="I2377" i="3" s="1"/>
  <c r="I2378" i="3" s="1"/>
  <c r="I2379" i="3" s="1"/>
  <c r="I2380" i="3" s="1"/>
  <c r="I2381" i="3" s="1"/>
  <c r="I2383" i="3"/>
  <c r="I2384" i="3" s="1"/>
  <c r="I2385" i="3" s="1"/>
  <c r="I2386" i="3" s="1"/>
  <c r="I2387" i="3" s="1"/>
  <c r="I2388" i="3" s="1"/>
  <c r="I2389" i="3"/>
  <c r="I2390" i="3" s="1"/>
  <c r="I2391" i="3" s="1"/>
  <c r="I2392" i="3" s="1"/>
  <c r="I2393" i="3" s="1"/>
  <c r="I2394" i="3" s="1"/>
  <c r="I2395" i="3" s="1"/>
  <c r="I2397" i="3"/>
  <c r="I2398" i="3" s="1"/>
  <c r="I2399" i="3" s="1"/>
  <c r="I2400" i="3" s="1"/>
  <c r="I2401" i="3" s="1"/>
  <c r="I2402" i="3" s="1"/>
  <c r="I2403" i="3" s="1"/>
  <c r="I2404" i="3" s="1"/>
  <c r="I2405" i="3" s="1"/>
  <c r="I2406" i="3" s="1"/>
  <c r="I2407" i="3" s="1"/>
  <c r="I2408" i="3" s="1"/>
  <c r="I2409" i="3" s="1"/>
  <c r="I2411" i="3"/>
  <c r="I2412" i="3" s="1"/>
  <c r="I2413" i="3" s="1"/>
  <c r="I2414" i="3" s="1"/>
  <c r="I2415" i="3" s="1"/>
  <c r="I2416" i="3" s="1"/>
  <c r="I2417" i="3" s="1"/>
  <c r="I2418" i="3" s="1"/>
  <c r="I2419" i="3" s="1"/>
  <c r="I2420" i="3" s="1"/>
  <c r="I2421" i="3" s="1"/>
  <c r="I2422" i="3" s="1"/>
  <c r="I2423" i="3" s="1"/>
  <c r="I2425" i="3"/>
  <c r="I2426" i="3" s="1"/>
  <c r="I2427" i="3" s="1"/>
  <c r="I2428" i="3" s="1"/>
  <c r="I2429" i="3" s="1"/>
  <c r="I2430" i="3" s="1"/>
  <c r="I2431" i="3"/>
  <c r="I2432" i="3" s="1"/>
  <c r="I2433" i="3" s="1"/>
  <c r="I2434" i="3" s="1"/>
  <c r="I2435" i="3" s="1"/>
  <c r="I2436" i="3" s="1"/>
  <c r="I2437" i="3" s="1"/>
  <c r="I2439" i="3"/>
  <c r="I2440" i="3" s="1"/>
  <c r="I2441" i="3" s="1"/>
  <c r="I2442" i="3" s="1"/>
  <c r="I2443" i="3" s="1"/>
  <c r="I2444" i="3" s="1"/>
  <c r="I2445" i="3" s="1"/>
  <c r="I2446" i="3" s="1"/>
  <c r="I2447" i="3" s="1"/>
  <c r="I2448" i="3" s="1"/>
  <c r="I2449" i="3" s="1"/>
  <c r="I2450" i="3" s="1"/>
  <c r="I2451" i="3" s="1"/>
  <c r="I2453" i="3"/>
  <c r="I2454" i="3" s="1"/>
  <c r="I2455" i="3" s="1"/>
  <c r="I2456" i="3" s="1"/>
  <c r="I2457" i="3" s="1"/>
  <c r="I2458" i="3" s="1"/>
  <c r="I2459" i="3" s="1"/>
  <c r="I2460" i="3" s="1"/>
  <c r="I2461" i="3" s="1"/>
  <c r="I2462" i="3" s="1"/>
  <c r="I2463" i="3" s="1"/>
  <c r="I2464" i="3" s="1"/>
  <c r="I2465" i="3" s="1"/>
  <c r="I2467" i="3"/>
  <c r="I2468" i="3" s="1"/>
  <c r="I2469" i="3" s="1"/>
  <c r="I2470" i="3" s="1"/>
  <c r="I2471" i="3" s="1"/>
  <c r="I2472" i="3" s="1"/>
  <c r="I2473" i="3" s="1"/>
  <c r="I2474" i="3" s="1"/>
  <c r="I2475" i="3" s="1"/>
  <c r="I2476" i="3" s="1"/>
  <c r="I2477" i="3" s="1"/>
  <c r="I2478" i="3" s="1"/>
  <c r="I2479" i="3" s="1"/>
  <c r="I2481" i="3"/>
  <c r="I2482" i="3" s="1"/>
  <c r="I2483" i="3" s="1"/>
  <c r="I2484" i="3" s="1"/>
  <c r="I2485" i="3" s="1"/>
  <c r="I2486" i="3" s="1"/>
  <c r="I2487" i="3" s="1"/>
  <c r="I2488" i="3" s="1"/>
  <c r="I2489" i="3" s="1"/>
  <c r="I2490" i="3" s="1"/>
  <c r="I2491" i="3" s="1"/>
  <c r="I2492" i="3" s="1"/>
  <c r="I2493" i="3" s="1"/>
  <c r="I2495" i="3"/>
  <c r="I2496" i="3" s="1"/>
  <c r="I2497" i="3" s="1"/>
  <c r="I2498" i="3" s="1"/>
  <c r="I2499" i="3" s="1"/>
  <c r="I2500" i="3" s="1"/>
  <c r="I2501" i="3"/>
  <c r="I2502" i="3" s="1"/>
  <c r="I2503" i="3" s="1"/>
  <c r="I2504" i="3" s="1"/>
  <c r="I2505" i="3" s="1"/>
  <c r="I2506" i="3" s="1"/>
  <c r="I2507" i="3" s="1"/>
  <c r="I2509" i="3"/>
  <c r="I2510" i="3" s="1"/>
  <c r="I2511" i="3" s="1"/>
  <c r="I2512" i="3" s="1"/>
  <c r="I2513" i="3" s="1"/>
  <c r="I2514" i="3" s="1"/>
  <c r="I2515" i="3"/>
  <c r="I2516" i="3" s="1"/>
  <c r="I2517" i="3" s="1"/>
  <c r="I2518" i="3" s="1"/>
  <c r="I2519" i="3" s="1"/>
  <c r="I2520" i="3" s="1"/>
  <c r="I2521" i="3" s="1"/>
  <c r="I2523" i="3"/>
  <c r="I2524" i="3" s="1"/>
  <c r="I2525" i="3" s="1"/>
  <c r="I2526" i="3" s="1"/>
  <c r="I2527" i="3" s="1"/>
  <c r="I2528" i="3" s="1"/>
  <c r="I2529" i="3"/>
  <c r="I2530" i="3" s="1"/>
  <c r="I2531" i="3" s="1"/>
  <c r="I2532" i="3" s="1"/>
  <c r="I2533" i="3" s="1"/>
  <c r="I2534" i="3" s="1"/>
  <c r="I2535" i="3" s="1"/>
  <c r="I2537" i="3"/>
  <c r="I2538" i="3" s="1"/>
  <c r="I2539" i="3" s="1"/>
  <c r="I2540" i="3" s="1"/>
  <c r="I2541" i="3" s="1"/>
  <c r="I2542" i="3" s="1"/>
  <c r="I2543" i="3"/>
  <c r="I2544" i="3" s="1"/>
  <c r="I2545" i="3" s="1"/>
  <c r="I2546" i="3" s="1"/>
  <c r="I2547" i="3" s="1"/>
  <c r="I2548" i="3" s="1"/>
  <c r="I2549" i="3" s="1"/>
  <c r="I2551" i="3"/>
  <c r="I2552" i="3" s="1"/>
  <c r="I2553" i="3" s="1"/>
  <c r="I2554" i="3" s="1"/>
  <c r="I2555" i="3" s="1"/>
  <c r="I2556" i="3" s="1"/>
  <c r="I2557" i="3"/>
  <c r="I2558" i="3" s="1"/>
  <c r="I2559" i="3" s="1"/>
  <c r="I2560" i="3" s="1"/>
  <c r="I2561" i="3" s="1"/>
  <c r="I2562" i="3" s="1"/>
  <c r="I2563" i="3" s="1"/>
  <c r="I2565" i="3"/>
  <c r="I2566" i="3" s="1"/>
  <c r="I2567" i="3" s="1"/>
  <c r="I2568" i="3" s="1"/>
  <c r="I2569" i="3" s="1"/>
  <c r="I2570" i="3" s="1"/>
  <c r="I2571" i="3"/>
  <c r="I2572" i="3" s="1"/>
  <c r="I2573" i="3" s="1"/>
  <c r="I2574" i="3" s="1"/>
  <c r="I2575" i="3" s="1"/>
  <c r="I2576" i="3" s="1"/>
  <c r="I2577" i="3" s="1"/>
  <c r="I2579" i="3"/>
  <c r="I2580" i="3" s="1"/>
  <c r="I2581" i="3" s="1"/>
  <c r="I2582" i="3" s="1"/>
  <c r="I2583" i="3" s="1"/>
  <c r="I2584" i="3" s="1"/>
  <c r="I2585" i="3"/>
  <c r="I2586" i="3" s="1"/>
  <c r="I2587" i="3" s="1"/>
  <c r="I2588" i="3" s="1"/>
  <c r="I2589" i="3" s="1"/>
  <c r="I2590" i="3" s="1"/>
  <c r="I2591" i="3" s="1"/>
  <c r="I2593" i="3"/>
  <c r="I2594" i="3" s="1"/>
  <c r="I2595" i="3" s="1"/>
  <c r="I2596" i="3" s="1"/>
  <c r="I2597" i="3" s="1"/>
  <c r="I2598" i="3" s="1"/>
  <c r="I2599" i="3"/>
  <c r="I2600" i="3" s="1"/>
  <c r="I2601" i="3" s="1"/>
  <c r="I2602" i="3" s="1"/>
  <c r="I2603" i="3" s="1"/>
  <c r="I2604" i="3" s="1"/>
  <c r="I2605" i="3" s="1"/>
  <c r="I2607" i="3"/>
  <c r="I2608" i="3" s="1"/>
  <c r="I2609" i="3" s="1"/>
  <c r="I2610" i="3" s="1"/>
  <c r="I2611" i="3" s="1"/>
  <c r="I2612" i="3" s="1"/>
  <c r="I2613" i="3"/>
  <c r="I2614" i="3" s="1"/>
  <c r="I2615" i="3" s="1"/>
  <c r="I2616" i="3" s="1"/>
  <c r="I2617" i="3" s="1"/>
  <c r="I2618" i="3" s="1"/>
  <c r="I2619" i="3" s="1"/>
  <c r="I2621" i="3"/>
  <c r="I2622" i="3" s="1"/>
  <c r="I2623" i="3" s="1"/>
  <c r="I2624" i="3" s="1"/>
  <c r="I2625" i="3" s="1"/>
  <c r="I2626" i="3" s="1"/>
  <c r="I2627" i="3"/>
  <c r="I2628" i="3" s="1"/>
  <c r="I2629" i="3" s="1"/>
  <c r="I2630" i="3" s="1"/>
  <c r="I2631" i="3" s="1"/>
  <c r="I2632" i="3" s="1"/>
  <c r="I2633" i="3" s="1"/>
  <c r="I2635" i="3"/>
  <c r="I2636" i="3" s="1"/>
  <c r="I2637" i="3" s="1"/>
  <c r="I2638" i="3" s="1"/>
  <c r="I2639" i="3" s="1"/>
  <c r="I2640" i="3" s="1"/>
  <c r="I2641" i="3"/>
  <c r="I2642" i="3" s="1"/>
  <c r="I2643" i="3" s="1"/>
  <c r="I2644" i="3" s="1"/>
  <c r="I2645" i="3" s="1"/>
  <c r="I2646" i="3" s="1"/>
  <c r="I2647" i="3" s="1"/>
  <c r="I2649" i="3"/>
  <c r="I2650" i="3" s="1"/>
  <c r="I2651" i="3" s="1"/>
  <c r="I2652" i="3" s="1"/>
  <c r="I2653" i="3" s="1"/>
  <c r="I2654" i="3" s="1"/>
  <c r="I2655" i="3"/>
  <c r="I2656" i="3" s="1"/>
  <c r="I2657" i="3" s="1"/>
  <c r="I2658" i="3" s="1"/>
  <c r="I2659" i="3" s="1"/>
  <c r="I2660" i="3" s="1"/>
  <c r="I2661" i="3" s="1"/>
  <c r="I2663" i="3"/>
  <c r="I2664" i="3" s="1"/>
  <c r="I2665" i="3" s="1"/>
  <c r="I2666" i="3" s="1"/>
  <c r="I2667" i="3" s="1"/>
  <c r="I2668" i="3" s="1"/>
  <c r="I2669" i="3"/>
  <c r="I2670" i="3" s="1"/>
  <c r="I2671" i="3" s="1"/>
  <c r="I2672" i="3" s="1"/>
  <c r="I2673" i="3" s="1"/>
  <c r="I2674" i="3" s="1"/>
  <c r="I2675" i="3" s="1"/>
  <c r="I2677" i="3"/>
  <c r="I2678" i="3" s="1"/>
  <c r="I2679" i="3" s="1"/>
  <c r="I2680" i="3" s="1"/>
  <c r="I2681" i="3" s="1"/>
  <c r="I2682" i="3" s="1"/>
  <c r="I2683" i="3"/>
  <c r="I2684" i="3" s="1"/>
  <c r="I2685" i="3" s="1"/>
  <c r="I2686" i="3" s="1"/>
  <c r="I2687" i="3" s="1"/>
  <c r="I2688" i="3" s="1"/>
  <c r="I2689" i="3" s="1"/>
  <c r="I2691" i="3"/>
  <c r="I2692" i="3" s="1"/>
  <c r="I2693" i="3" s="1"/>
  <c r="I2694" i="3" s="1"/>
  <c r="I2695" i="3" s="1"/>
  <c r="I2696" i="3" s="1"/>
  <c r="I2697" i="3"/>
  <c r="I2698" i="3" s="1"/>
  <c r="I2699" i="3" s="1"/>
  <c r="I2700" i="3" s="1"/>
  <c r="I2701" i="3" s="1"/>
  <c r="I2702" i="3" s="1"/>
  <c r="I2703" i="3" s="1"/>
  <c r="I2705" i="3"/>
  <c r="I2706" i="3" s="1"/>
  <c r="I2707" i="3" s="1"/>
  <c r="I2708" i="3" s="1"/>
  <c r="I2709" i="3" s="1"/>
  <c r="I2710" i="3" s="1"/>
  <c r="I2711" i="3"/>
  <c r="I2712" i="3" s="1"/>
  <c r="I2713" i="3" s="1"/>
  <c r="I2714" i="3" s="1"/>
  <c r="I2715" i="3" s="1"/>
  <c r="I2716" i="3" s="1"/>
  <c r="I2717" i="3" s="1"/>
  <c r="I2719" i="3"/>
  <c r="I2720" i="3" s="1"/>
  <c r="I2721" i="3" s="1"/>
  <c r="I2722" i="3" s="1"/>
  <c r="I2723" i="3" s="1"/>
  <c r="I2724" i="3" s="1"/>
  <c r="I2725" i="3"/>
  <c r="I2726" i="3" s="1"/>
  <c r="I2727" i="3" s="1"/>
  <c r="I2728" i="3" s="1"/>
  <c r="I2729" i="3" s="1"/>
  <c r="I2730" i="3" s="1"/>
  <c r="I2731" i="3" s="1"/>
  <c r="I2733" i="3"/>
  <c r="I2734" i="3" s="1"/>
  <c r="I2735" i="3" s="1"/>
  <c r="I2736" i="3" s="1"/>
  <c r="I2737" i="3" s="1"/>
  <c r="I2738" i="3" s="1"/>
  <c r="I2739" i="3"/>
  <c r="I2740" i="3" s="1"/>
  <c r="I2741" i="3" s="1"/>
  <c r="I2742" i="3" s="1"/>
  <c r="I2743" i="3" s="1"/>
  <c r="I2744" i="3" s="1"/>
  <c r="I2745" i="3" s="1"/>
  <c r="I2747" i="3"/>
  <c r="I2748" i="3" s="1"/>
  <c r="I2749" i="3" s="1"/>
  <c r="I2750" i="3" s="1"/>
  <c r="I2751" i="3" s="1"/>
  <c r="I2752" i="3" s="1"/>
  <c r="I2753" i="3"/>
  <c r="I2754" i="3" s="1"/>
  <c r="I2755" i="3" s="1"/>
  <c r="I2756" i="3" s="1"/>
  <c r="I2757" i="3" s="1"/>
  <c r="I2758" i="3" s="1"/>
  <c r="I2759" i="3" s="1"/>
  <c r="I2761" i="3"/>
  <c r="I2762" i="3" s="1"/>
  <c r="I2763" i="3" s="1"/>
  <c r="I2764" i="3" s="1"/>
  <c r="I2765" i="3" s="1"/>
  <c r="I2766" i="3" s="1"/>
  <c r="I2767" i="3"/>
  <c r="I2768" i="3" s="1"/>
  <c r="I2769" i="3" s="1"/>
  <c r="I2770" i="3" s="1"/>
  <c r="I2771" i="3" s="1"/>
  <c r="I2772" i="3" s="1"/>
  <c r="I2773" i="3" s="1"/>
  <c r="I2775" i="3"/>
  <c r="I2776" i="3" s="1"/>
  <c r="I2777" i="3" s="1"/>
  <c r="I2778" i="3" s="1"/>
  <c r="I2779" i="3" s="1"/>
  <c r="I2780" i="3" s="1"/>
  <c r="I2781" i="3"/>
  <c r="I2782" i="3" s="1"/>
  <c r="I2783" i="3" s="1"/>
  <c r="I2784" i="3" s="1"/>
  <c r="I2785" i="3" s="1"/>
  <c r="I2786" i="3" s="1"/>
  <c r="I2787" i="3" s="1"/>
  <c r="I2789" i="3"/>
  <c r="I2790" i="3" s="1"/>
  <c r="I2791" i="3" s="1"/>
  <c r="I2792" i="3" s="1"/>
  <c r="I2793" i="3" s="1"/>
  <c r="I2794" i="3" s="1"/>
  <c r="I2795" i="3" s="1"/>
  <c r="I2796" i="3" s="1"/>
  <c r="I2797" i="3" s="1"/>
  <c r="I2798" i="3" s="1"/>
  <c r="I2799" i="3" s="1"/>
  <c r="I2800" i="3" s="1"/>
  <c r="I2801" i="3" s="1"/>
  <c r="I2803" i="3"/>
  <c r="I2804" i="3" s="1"/>
  <c r="I2805" i="3" s="1"/>
  <c r="I2806" i="3" s="1"/>
  <c r="I2807" i="3" s="1"/>
  <c r="I2808" i="3" s="1"/>
  <c r="I2809" i="3" s="1"/>
  <c r="I2810" i="3" s="1"/>
  <c r="I2811" i="3" s="1"/>
  <c r="I2812" i="3" s="1"/>
  <c r="I2813" i="3" s="1"/>
  <c r="I2814" i="3" s="1"/>
  <c r="I2815" i="3" s="1"/>
  <c r="I2817" i="3"/>
  <c r="I2818" i="3" s="1"/>
  <c r="I2819" i="3" s="1"/>
  <c r="I2820" i="3" s="1"/>
  <c r="I2821" i="3" s="1"/>
  <c r="I2822" i="3" s="1"/>
  <c r="I2823" i="3" s="1"/>
  <c r="I2824" i="3" s="1"/>
  <c r="I2825" i="3" s="1"/>
  <c r="I2826" i="3" s="1"/>
  <c r="I2827" i="3" s="1"/>
  <c r="I2828" i="3" s="1"/>
  <c r="I2829" i="3" s="1"/>
  <c r="I2831" i="3"/>
  <c r="I2832" i="3" s="1"/>
  <c r="I2833" i="3" s="1"/>
  <c r="I2834" i="3" s="1"/>
  <c r="I2835" i="3" s="1"/>
  <c r="I2836" i="3" s="1"/>
  <c r="I2837" i="3" s="1"/>
  <c r="I2838" i="3" s="1"/>
  <c r="I2839" i="3" s="1"/>
  <c r="I2840" i="3" s="1"/>
  <c r="I2841" i="3" s="1"/>
  <c r="I2842" i="3" s="1"/>
  <c r="I2843" i="3" s="1"/>
  <c r="I2845" i="3"/>
  <c r="I2846" i="3" s="1"/>
  <c r="I2847" i="3" s="1"/>
  <c r="I2848" i="3" s="1"/>
  <c r="I2849" i="3" s="1"/>
  <c r="I2850" i="3" s="1"/>
  <c r="I2851" i="3" s="1"/>
  <c r="I2852" i="3" s="1"/>
  <c r="I2853" i="3" s="1"/>
  <c r="I2854" i="3" s="1"/>
  <c r="I2855" i="3" s="1"/>
  <c r="I2856" i="3" s="1"/>
  <c r="I2857" i="3" s="1"/>
  <c r="I2859" i="3"/>
  <c r="I2860" i="3" s="1"/>
  <c r="I2861" i="3" s="1"/>
  <c r="I2862" i="3" s="1"/>
  <c r="I2863" i="3" s="1"/>
  <c r="I2864" i="3" s="1"/>
  <c r="I2865" i="3" s="1"/>
  <c r="I2866" i="3" s="1"/>
  <c r="I2867" i="3" s="1"/>
  <c r="I2868" i="3" s="1"/>
  <c r="I2869" i="3" s="1"/>
  <c r="I2870" i="3" s="1"/>
  <c r="I2871" i="3" s="1"/>
  <c r="I2873" i="3"/>
  <c r="I2874" i="3" s="1"/>
  <c r="I2875" i="3" s="1"/>
  <c r="I2876" i="3" s="1"/>
  <c r="I2877" i="3" s="1"/>
  <c r="I2878" i="3" s="1"/>
  <c r="I2879" i="3" s="1"/>
  <c r="I2880" i="3" s="1"/>
  <c r="I2881" i="3" s="1"/>
  <c r="I2882" i="3" s="1"/>
  <c r="I2883" i="3" s="1"/>
  <c r="I2884" i="3" s="1"/>
  <c r="I2885" i="3" s="1"/>
  <c r="I2887" i="3"/>
  <c r="I2888" i="3" s="1"/>
  <c r="I2889" i="3" s="1"/>
  <c r="I2890" i="3" s="1"/>
  <c r="I2891" i="3" s="1"/>
  <c r="I2892" i="3" s="1"/>
  <c r="I2893" i="3" s="1"/>
  <c r="I2894" i="3" s="1"/>
  <c r="I2895" i="3" s="1"/>
  <c r="I2896" i="3" s="1"/>
  <c r="I2897" i="3" s="1"/>
  <c r="I2898" i="3" s="1"/>
  <c r="I2899" i="3" s="1"/>
  <c r="I2901" i="3"/>
  <c r="I2902" i="3" s="1"/>
  <c r="I2903" i="3" s="1"/>
  <c r="I2904" i="3" s="1"/>
  <c r="I2905" i="3" s="1"/>
  <c r="I2906" i="3" s="1"/>
  <c r="I2907" i="3" s="1"/>
  <c r="I2908" i="3" s="1"/>
  <c r="I2909" i="3" s="1"/>
  <c r="I2910" i="3" s="1"/>
  <c r="I2911" i="3" s="1"/>
  <c r="I2912" i="3" s="1"/>
  <c r="I2913" i="3" s="1"/>
  <c r="I2915" i="3"/>
  <c r="I2916" i="3" s="1"/>
  <c r="I2917" i="3" s="1"/>
  <c r="I2918" i="3" s="1"/>
  <c r="I2919" i="3" s="1"/>
  <c r="I2920" i="3" s="1"/>
  <c r="I2921" i="3" s="1"/>
  <c r="I2922" i="3" s="1"/>
  <c r="I2923" i="3" s="1"/>
  <c r="I2924" i="3" s="1"/>
  <c r="I2925" i="3" s="1"/>
  <c r="I2926" i="3" s="1"/>
  <c r="I2927" i="3" s="1"/>
  <c r="I2929" i="3"/>
  <c r="I2930" i="3" s="1"/>
  <c r="I2931" i="3" s="1"/>
  <c r="I2932" i="3" s="1"/>
  <c r="I2933" i="3" s="1"/>
  <c r="I2934" i="3" s="1"/>
  <c r="I2935" i="3" s="1"/>
  <c r="I2936" i="3" s="1"/>
  <c r="I2937" i="3" s="1"/>
  <c r="I2938" i="3" s="1"/>
  <c r="I2939" i="3" s="1"/>
  <c r="I2940" i="3" s="1"/>
  <c r="I2941" i="3" s="1"/>
  <c r="I2943" i="3"/>
  <c r="I2944" i="3" s="1"/>
  <c r="I2945" i="3" s="1"/>
  <c r="I2946" i="3" s="1"/>
  <c r="I2947" i="3" s="1"/>
  <c r="I2948" i="3" s="1"/>
  <c r="I2949" i="3" s="1"/>
  <c r="I2950" i="3" s="1"/>
  <c r="I2951" i="3" s="1"/>
  <c r="I2952" i="3" s="1"/>
  <c r="I2953" i="3" s="1"/>
  <c r="I2954" i="3" s="1"/>
  <c r="I2955" i="3" s="1"/>
  <c r="I2957" i="3"/>
  <c r="I2958" i="3" s="1"/>
  <c r="I2959" i="3" s="1"/>
  <c r="I2960" i="3" s="1"/>
  <c r="I2961" i="3" s="1"/>
  <c r="I2962" i="3" s="1"/>
  <c r="I2963" i="3" s="1"/>
  <c r="I2964" i="3" s="1"/>
  <c r="I2965" i="3" s="1"/>
  <c r="I2966" i="3" s="1"/>
  <c r="I2967" i="3" s="1"/>
  <c r="I2968" i="3" s="1"/>
  <c r="I2969" i="3" s="1"/>
  <c r="I2971" i="3"/>
  <c r="I2972" i="3" s="1"/>
  <c r="I2973" i="3" s="1"/>
  <c r="I2974" i="3" s="1"/>
  <c r="I2975" i="3" s="1"/>
  <c r="I2976" i="3" s="1"/>
  <c r="I2977" i="3" s="1"/>
  <c r="I2978" i="3" s="1"/>
  <c r="I2979" i="3" s="1"/>
  <c r="I2980" i="3" s="1"/>
  <c r="I2981" i="3" s="1"/>
  <c r="I2982" i="3" s="1"/>
  <c r="I2983" i="3" s="1"/>
  <c r="I2985" i="3"/>
  <c r="I2986" i="3" s="1"/>
  <c r="I2987" i="3" s="1"/>
  <c r="I2988" i="3" s="1"/>
  <c r="I2989" i="3" s="1"/>
  <c r="I2990" i="3" s="1"/>
  <c r="I2991" i="3" s="1"/>
  <c r="I2992" i="3" s="1"/>
  <c r="I2993" i="3" s="1"/>
  <c r="I2994" i="3" s="1"/>
  <c r="I2995" i="3" s="1"/>
  <c r="I2996" i="3" s="1"/>
  <c r="I2997" i="3" s="1"/>
  <c r="I2999" i="3"/>
  <c r="I3000" i="3" s="1"/>
  <c r="I3001" i="3" s="1"/>
  <c r="I3002" i="3" s="1"/>
  <c r="I3003" i="3" s="1"/>
  <c r="I3004" i="3" s="1"/>
  <c r="I3005" i="3" s="1"/>
  <c r="I3006" i="3" s="1"/>
  <c r="I3007" i="3" s="1"/>
  <c r="I3008" i="3" s="1"/>
  <c r="I3009" i="3" s="1"/>
  <c r="I3010" i="3" s="1"/>
  <c r="I3011" i="3" s="1"/>
  <c r="I3013" i="3"/>
  <c r="I3014" i="3" s="1"/>
  <c r="I3015" i="3" s="1"/>
  <c r="I3016" i="3" s="1"/>
  <c r="I3017" i="3" s="1"/>
  <c r="I3018" i="3" s="1"/>
  <c r="I3019" i="3" s="1"/>
  <c r="I3020" i="3" s="1"/>
  <c r="I3021" i="3" s="1"/>
  <c r="I3022" i="3" s="1"/>
  <c r="I3023" i="3" s="1"/>
  <c r="I3024" i="3" s="1"/>
  <c r="I3025" i="3" s="1"/>
  <c r="I3027" i="3"/>
  <c r="I3028" i="3" s="1"/>
  <c r="I3029" i="3" s="1"/>
  <c r="I3030" i="3" s="1"/>
  <c r="I3031" i="3" s="1"/>
  <c r="I3032" i="3" s="1"/>
  <c r="I3033" i="3" s="1"/>
  <c r="I3034" i="3" s="1"/>
  <c r="I3035" i="3" s="1"/>
  <c r="I3036" i="3" s="1"/>
  <c r="I3037" i="3" s="1"/>
  <c r="I3038" i="3" s="1"/>
  <c r="I3039" i="3" s="1"/>
  <c r="I3041" i="3"/>
  <c r="I3042" i="3" s="1"/>
  <c r="I3043" i="3" s="1"/>
  <c r="I3044" i="3" s="1"/>
  <c r="I3045" i="3" s="1"/>
  <c r="I3046" i="3" s="1"/>
  <c r="I3047" i="3" s="1"/>
  <c r="I3048" i="3" s="1"/>
  <c r="I3049" i="3" s="1"/>
  <c r="I3050" i="3" s="1"/>
  <c r="I3051" i="3" s="1"/>
  <c r="I3052" i="3" s="1"/>
  <c r="I3053" i="3" s="1"/>
  <c r="I3055" i="3"/>
  <c r="I3056" i="3" s="1"/>
  <c r="I3057" i="3" s="1"/>
  <c r="I3058" i="3" s="1"/>
  <c r="I3059" i="3" s="1"/>
  <c r="I3060" i="3" s="1"/>
  <c r="I3061" i="3" s="1"/>
  <c r="I3062" i="3" s="1"/>
  <c r="I3063" i="3" s="1"/>
  <c r="I3064" i="3" s="1"/>
  <c r="I3065" i="3" s="1"/>
  <c r="I3066" i="3" s="1"/>
  <c r="I3067" i="3" s="1"/>
  <c r="I3069" i="3"/>
  <c r="I3070" i="3" s="1"/>
  <c r="I3071" i="3" s="1"/>
  <c r="I3072" i="3" s="1"/>
  <c r="I3073" i="3" s="1"/>
  <c r="I3074" i="3" s="1"/>
  <c r="I3075" i="3" s="1"/>
  <c r="I3076" i="3" s="1"/>
  <c r="I3077" i="3" s="1"/>
  <c r="I3078" i="3" s="1"/>
  <c r="I3079" i="3" s="1"/>
  <c r="I3080" i="3" s="1"/>
  <c r="I3081" i="3" s="1"/>
  <c r="I3083" i="3"/>
  <c r="I3084" i="3" s="1"/>
  <c r="I3085" i="3" s="1"/>
  <c r="I3086" i="3" s="1"/>
  <c r="I3087" i="3" s="1"/>
  <c r="I3088" i="3" s="1"/>
  <c r="I3089" i="3" s="1"/>
  <c r="I3090" i="3" s="1"/>
  <c r="I3091" i="3" s="1"/>
  <c r="I3092" i="3" s="1"/>
  <c r="I3093" i="3" s="1"/>
  <c r="I3094" i="3" s="1"/>
  <c r="I3095" i="3" s="1"/>
  <c r="I3097" i="3"/>
  <c r="I3098" i="3" s="1"/>
  <c r="I3099" i="3" s="1"/>
  <c r="I3100" i="3" s="1"/>
  <c r="I3101" i="3" s="1"/>
  <c r="I3102" i="3" s="1"/>
  <c r="I3103" i="3" s="1"/>
  <c r="I3104" i="3" s="1"/>
  <c r="I3105" i="3" s="1"/>
  <c r="I3106" i="3" s="1"/>
  <c r="I3107" i="3" s="1"/>
  <c r="I3108" i="3" s="1"/>
  <c r="I3109" i="3" s="1"/>
  <c r="I3111" i="3"/>
  <c r="I3112" i="3" s="1"/>
  <c r="I3113" i="3" s="1"/>
  <c r="I3114" i="3" s="1"/>
  <c r="I3115" i="3" s="1"/>
  <c r="I3116" i="3" s="1"/>
  <c r="I3117" i="3" s="1"/>
  <c r="I3118" i="3" s="1"/>
  <c r="I3119" i="3" s="1"/>
  <c r="I3120" i="3" s="1"/>
  <c r="I3121" i="3" s="1"/>
  <c r="I3122" i="3" s="1"/>
  <c r="I3123" i="3" s="1"/>
  <c r="I3125" i="3"/>
  <c r="I3126" i="3" s="1"/>
  <c r="I3127" i="3" s="1"/>
  <c r="I3128" i="3" s="1"/>
  <c r="I3129" i="3" s="1"/>
  <c r="I3130" i="3" s="1"/>
  <c r="I3131" i="3" s="1"/>
  <c r="I3132" i="3" s="1"/>
  <c r="I3133" i="3" s="1"/>
  <c r="I3134" i="3" s="1"/>
  <c r="I3135" i="3" s="1"/>
  <c r="I3136" i="3" s="1"/>
  <c r="I3137" i="3" s="1"/>
  <c r="I3139" i="3"/>
  <c r="I3140" i="3" s="1"/>
  <c r="I3141" i="3" s="1"/>
  <c r="I3142" i="3" s="1"/>
  <c r="I3143" i="3" s="1"/>
  <c r="I3144" i="3" s="1"/>
  <c r="I3145" i="3" s="1"/>
  <c r="I3146" i="3" s="1"/>
  <c r="I3147" i="3" s="1"/>
  <c r="I3148" i="3" s="1"/>
  <c r="I3149" i="3" s="1"/>
  <c r="I3150" i="3" s="1"/>
  <c r="I3151" i="3" s="1"/>
  <c r="I3153" i="3"/>
  <c r="I3154" i="3" s="1"/>
  <c r="I3155" i="3" s="1"/>
  <c r="I3156" i="3" s="1"/>
  <c r="I3157" i="3" s="1"/>
  <c r="I3158" i="3" s="1"/>
  <c r="I3159" i="3" s="1"/>
  <c r="I3160" i="3" s="1"/>
  <c r="I3161" i="3" s="1"/>
  <c r="I3162" i="3" s="1"/>
  <c r="I3163" i="3" s="1"/>
  <c r="I3164" i="3" s="1"/>
  <c r="I3165" i="3" s="1"/>
  <c r="I3167" i="3"/>
  <c r="I3168" i="3" s="1"/>
  <c r="I3169" i="3" s="1"/>
  <c r="I3170" i="3" s="1"/>
  <c r="I3171" i="3" s="1"/>
  <c r="I3172" i="3" s="1"/>
  <c r="I3173" i="3" s="1"/>
  <c r="I3174" i="3" s="1"/>
  <c r="I3175" i="3" s="1"/>
  <c r="I3176" i="3" s="1"/>
  <c r="I3177" i="3" s="1"/>
  <c r="I3178" i="3" s="1"/>
  <c r="I3179" i="3" s="1"/>
  <c r="I3181" i="3"/>
  <c r="I3182" i="3" s="1"/>
  <c r="I3183" i="3" s="1"/>
  <c r="I3184" i="3" s="1"/>
  <c r="I3185" i="3" s="1"/>
  <c r="I3186" i="3" s="1"/>
  <c r="I3187" i="3" s="1"/>
  <c r="I3188" i="3" s="1"/>
  <c r="I3189" i="3" s="1"/>
  <c r="I3190" i="3" s="1"/>
  <c r="I3191" i="3" s="1"/>
  <c r="I3192" i="3" s="1"/>
  <c r="I3193" i="3" s="1"/>
  <c r="I3195" i="3"/>
  <c r="I3196" i="3" s="1"/>
  <c r="I3197" i="3" s="1"/>
  <c r="I3198" i="3" s="1"/>
  <c r="I3199" i="3" s="1"/>
  <c r="I3200" i="3" s="1"/>
  <c r="I3201" i="3" s="1"/>
  <c r="I3202" i="3" s="1"/>
  <c r="I3203" i="3" s="1"/>
  <c r="I3204" i="3" s="1"/>
  <c r="I3205" i="3" s="1"/>
  <c r="I3206" i="3" s="1"/>
  <c r="I3207" i="3" s="1"/>
  <c r="I3209" i="3"/>
  <c r="I3210" i="3" s="1"/>
  <c r="I3211" i="3" s="1"/>
  <c r="I3212" i="3" s="1"/>
  <c r="I3213" i="3" s="1"/>
  <c r="I3214" i="3" s="1"/>
  <c r="I3215" i="3" s="1"/>
  <c r="I3216" i="3" s="1"/>
  <c r="I3217" i="3" s="1"/>
  <c r="I3218" i="3" s="1"/>
  <c r="I3219" i="3" s="1"/>
  <c r="I3220" i="3" s="1"/>
  <c r="I3221" i="3" s="1"/>
  <c r="I3223" i="3"/>
  <c r="I3224" i="3" s="1"/>
  <c r="I3225" i="3" s="1"/>
  <c r="I3226" i="3" s="1"/>
  <c r="I3227" i="3" s="1"/>
  <c r="I3228" i="3" s="1"/>
  <c r="I3229" i="3" s="1"/>
  <c r="I3230" i="3" s="1"/>
  <c r="I3231" i="3" s="1"/>
  <c r="I3232" i="3" s="1"/>
  <c r="I3233" i="3" s="1"/>
  <c r="I3234" i="3" s="1"/>
  <c r="I3235" i="3" s="1"/>
  <c r="I3237" i="3"/>
  <c r="I3238" i="3" s="1"/>
  <c r="I3239" i="3" s="1"/>
  <c r="I3240" i="3" s="1"/>
  <c r="I3241" i="3" s="1"/>
  <c r="I3242" i="3" s="1"/>
  <c r="I3243" i="3" s="1"/>
  <c r="I3244" i="3" s="1"/>
  <c r="I3245" i="3" s="1"/>
  <c r="I3246" i="3" s="1"/>
  <c r="I3247" i="3" s="1"/>
  <c r="I3248" i="3" s="1"/>
  <c r="I3249" i="3" s="1"/>
  <c r="I3251" i="3"/>
  <c r="I3252" i="3" s="1"/>
  <c r="I3253" i="3" s="1"/>
  <c r="I3254" i="3" s="1"/>
  <c r="I3255" i="3" s="1"/>
  <c r="I3256" i="3" s="1"/>
  <c r="I3257" i="3" s="1"/>
  <c r="I3258" i="3" s="1"/>
  <c r="I3259" i="3" s="1"/>
  <c r="I3260" i="3" s="1"/>
  <c r="I3261" i="3" s="1"/>
  <c r="I3262" i="3" s="1"/>
  <c r="I3263" i="3" s="1"/>
  <c r="I3265" i="3"/>
  <c r="I3266" i="3" s="1"/>
  <c r="I3267" i="3" s="1"/>
  <c r="I3268" i="3" s="1"/>
  <c r="I3269" i="3" s="1"/>
  <c r="I3270" i="3" s="1"/>
  <c r="I3271" i="3" s="1"/>
  <c r="I3272" i="3" s="1"/>
  <c r="I3273" i="3" s="1"/>
  <c r="I3274" i="3" s="1"/>
  <c r="I3275" i="3" s="1"/>
  <c r="I3276" i="3" s="1"/>
  <c r="I3277" i="3" s="1"/>
  <c r="I3279" i="3"/>
  <c r="I3280" i="3" s="1"/>
  <c r="I3281" i="3" s="1"/>
  <c r="I3282" i="3" s="1"/>
  <c r="I3283" i="3" s="1"/>
  <c r="I3284" i="3" s="1"/>
  <c r="I3285" i="3" s="1"/>
  <c r="I3286" i="3" s="1"/>
  <c r="I3287" i="3" s="1"/>
  <c r="I3288" i="3" s="1"/>
  <c r="I3289" i="3" s="1"/>
  <c r="I3290" i="3" s="1"/>
  <c r="I3291" i="3" s="1"/>
  <c r="I3293" i="3"/>
  <c r="I3294" i="3" s="1"/>
  <c r="I3295" i="3" s="1"/>
  <c r="I3296" i="3" s="1"/>
  <c r="I3297" i="3" s="1"/>
  <c r="I3298" i="3" s="1"/>
  <c r="I3299" i="3" s="1"/>
  <c r="I3300" i="3" s="1"/>
  <c r="I3301" i="3" s="1"/>
  <c r="I3302" i="3" s="1"/>
  <c r="I3303" i="3" s="1"/>
  <c r="I3304" i="3" s="1"/>
  <c r="I3305" i="3" s="1"/>
  <c r="I3307" i="3"/>
  <c r="I3308" i="3" s="1"/>
  <c r="I3309" i="3" s="1"/>
  <c r="I3310" i="3" s="1"/>
  <c r="I3311" i="3" s="1"/>
  <c r="I3312" i="3" s="1"/>
  <c r="I3313" i="3" s="1"/>
  <c r="I3314" i="3" s="1"/>
  <c r="I3315" i="3" s="1"/>
  <c r="I3316" i="3" s="1"/>
  <c r="I3317" i="3" s="1"/>
  <c r="I3318" i="3" s="1"/>
  <c r="I3319" i="3" s="1"/>
  <c r="I3321" i="3"/>
  <c r="I3322" i="3" s="1"/>
  <c r="I3323" i="3" s="1"/>
  <c r="I3324" i="3" s="1"/>
  <c r="I3325" i="3" s="1"/>
  <c r="I3326" i="3" s="1"/>
  <c r="I3327" i="3" s="1"/>
  <c r="I3328" i="3" s="1"/>
  <c r="I3329" i="3" s="1"/>
  <c r="I3330" i="3" s="1"/>
  <c r="I3331" i="3" s="1"/>
  <c r="I3332" i="3" s="1"/>
  <c r="I3333" i="3" s="1"/>
  <c r="I3335" i="3"/>
  <c r="I3336" i="3" s="1"/>
  <c r="I3337" i="3" s="1"/>
  <c r="I3338" i="3" s="1"/>
  <c r="I3339" i="3" s="1"/>
  <c r="I3340" i="3" s="1"/>
  <c r="I3341" i="3" s="1"/>
  <c r="I3342" i="3" s="1"/>
  <c r="I3343" i="3" s="1"/>
  <c r="I3344" i="3" s="1"/>
  <c r="I3345" i="3" s="1"/>
  <c r="I3346" i="3" s="1"/>
  <c r="I3347" i="3" s="1"/>
  <c r="I3349" i="3"/>
  <c r="I3350" i="3" s="1"/>
  <c r="I3351" i="3" s="1"/>
  <c r="I3352" i="3" s="1"/>
  <c r="I3353" i="3" s="1"/>
  <c r="I3354" i="3" s="1"/>
  <c r="I3355" i="3" s="1"/>
  <c r="I3356" i="3" s="1"/>
  <c r="I3357" i="3" s="1"/>
  <c r="I3358" i="3" s="1"/>
  <c r="I3359" i="3" s="1"/>
  <c r="I3360" i="3" s="1"/>
  <c r="I3361" i="3" s="1"/>
  <c r="I3363" i="3"/>
  <c r="I3364" i="3" s="1"/>
  <c r="I3365" i="3" s="1"/>
  <c r="I3366" i="3" s="1"/>
  <c r="I3367" i="3" s="1"/>
  <c r="I3368" i="3" s="1"/>
  <c r="I3369" i="3" s="1"/>
  <c r="I3370" i="3" s="1"/>
  <c r="I3371" i="3" s="1"/>
  <c r="I3372" i="3" s="1"/>
  <c r="I3373" i="3" s="1"/>
  <c r="I3374" i="3" s="1"/>
  <c r="I3375" i="3" s="1"/>
  <c r="I3377" i="3"/>
  <c r="I3378" i="3" s="1"/>
  <c r="I3379" i="3" s="1"/>
  <c r="I3380" i="3" s="1"/>
  <c r="I3381" i="3" s="1"/>
  <c r="I3382" i="3" s="1"/>
  <c r="I3383" i="3" s="1"/>
  <c r="I3384" i="3" s="1"/>
  <c r="I3385" i="3" s="1"/>
  <c r="I3386" i="3" s="1"/>
  <c r="I3387" i="3" s="1"/>
  <c r="I3388" i="3" s="1"/>
  <c r="I3389" i="3" s="1"/>
  <c r="I3391" i="3"/>
  <c r="I3392" i="3" s="1"/>
  <c r="I3393" i="3" s="1"/>
  <c r="I3394" i="3" s="1"/>
  <c r="I3395" i="3" s="1"/>
  <c r="I3396" i="3" s="1"/>
  <c r="I3397" i="3" s="1"/>
  <c r="I3398" i="3" s="1"/>
  <c r="I3399" i="3" s="1"/>
  <c r="I3400" i="3" s="1"/>
  <c r="I3401" i="3" s="1"/>
  <c r="I3402" i="3" s="1"/>
  <c r="I3403" i="3" s="1"/>
  <c r="I3405" i="3"/>
  <c r="I3406" i="3" s="1"/>
  <c r="I3407" i="3" s="1"/>
  <c r="I3408" i="3" s="1"/>
  <c r="I3409" i="3" s="1"/>
  <c r="I3410" i="3" s="1"/>
  <c r="I3411" i="3" s="1"/>
  <c r="I3412" i="3" s="1"/>
  <c r="I3413" i="3" s="1"/>
  <c r="I3414" i="3" s="1"/>
  <c r="I3415" i="3" s="1"/>
  <c r="I3416" i="3" s="1"/>
  <c r="I3417" i="3" s="1"/>
  <c r="I3419" i="3"/>
  <c r="I3420" i="3" s="1"/>
  <c r="I3421" i="3" s="1"/>
  <c r="I3422" i="3" s="1"/>
  <c r="I3423" i="3" s="1"/>
  <c r="I3424" i="3" s="1"/>
  <c r="I3425" i="3" s="1"/>
  <c r="I3426" i="3" s="1"/>
  <c r="I3427" i="3" s="1"/>
  <c r="I3428" i="3" s="1"/>
  <c r="I3429" i="3" s="1"/>
  <c r="I3430" i="3" s="1"/>
  <c r="I3431" i="3" s="1"/>
  <c r="I3433" i="3"/>
  <c r="I3434" i="3" s="1"/>
  <c r="I3435" i="3" s="1"/>
  <c r="I3436" i="3" s="1"/>
  <c r="I3437" i="3" s="1"/>
  <c r="I3438" i="3" s="1"/>
  <c r="I3439" i="3" s="1"/>
  <c r="I3440" i="3" s="1"/>
  <c r="I3441" i="3" s="1"/>
  <c r="I3442" i="3" s="1"/>
  <c r="I3443" i="3" s="1"/>
  <c r="I3444" i="3" s="1"/>
  <c r="I3445" i="3" s="1"/>
  <c r="I3447" i="3"/>
  <c r="I3448" i="3" s="1"/>
  <c r="I3449" i="3" s="1"/>
  <c r="I3450" i="3" s="1"/>
  <c r="I3451" i="3" s="1"/>
  <c r="I3452" i="3" s="1"/>
  <c r="I3453" i="3" s="1"/>
  <c r="I3454" i="3" s="1"/>
  <c r="I3455" i="3" s="1"/>
  <c r="I3456" i="3" s="1"/>
  <c r="I3457" i="3" s="1"/>
  <c r="I3458" i="3" s="1"/>
  <c r="I3459" i="3" s="1"/>
  <c r="I3461" i="3"/>
  <c r="I3462" i="3" s="1"/>
  <c r="I3463" i="3" s="1"/>
  <c r="I3464" i="3" s="1"/>
  <c r="I3465" i="3" s="1"/>
  <c r="I3466" i="3" s="1"/>
  <c r="I3467" i="3" s="1"/>
  <c r="I3468" i="3" s="1"/>
  <c r="I3469" i="3" s="1"/>
  <c r="I3470" i="3" s="1"/>
  <c r="I3471" i="3" s="1"/>
  <c r="I3472" i="3" s="1"/>
  <c r="I3473" i="3" s="1"/>
  <c r="I3475" i="3"/>
  <c r="I3476" i="3" s="1"/>
  <c r="I3477" i="3" s="1"/>
  <c r="I3478" i="3" s="1"/>
  <c r="I3479" i="3" s="1"/>
  <c r="I3480" i="3" s="1"/>
  <c r="I3481" i="3" s="1"/>
  <c r="I3482" i="3" s="1"/>
  <c r="I3483" i="3" s="1"/>
  <c r="I3484" i="3" s="1"/>
  <c r="I3485" i="3" s="1"/>
  <c r="I3486" i="3" s="1"/>
  <c r="I3487" i="3" s="1"/>
  <c r="I3489" i="3"/>
  <c r="I3490" i="3" s="1"/>
  <c r="I3491" i="3" s="1"/>
  <c r="I3492" i="3" s="1"/>
  <c r="I3493" i="3" s="1"/>
  <c r="I3494" i="3" s="1"/>
  <c r="I3495" i="3" s="1"/>
  <c r="I3496" i="3" s="1"/>
  <c r="I3497" i="3" s="1"/>
  <c r="I3498" i="3" s="1"/>
  <c r="I3499" i="3" s="1"/>
  <c r="I3500" i="3" s="1"/>
  <c r="I3501" i="3" s="1"/>
  <c r="I3503" i="3"/>
  <c r="I3504" i="3" s="1"/>
  <c r="I3505" i="3" s="1"/>
  <c r="I3506" i="3" s="1"/>
  <c r="I3507" i="3" s="1"/>
  <c r="I3508" i="3" s="1"/>
  <c r="I3509" i="3" s="1"/>
  <c r="I3510" i="3" s="1"/>
  <c r="I3511" i="3" s="1"/>
  <c r="I3512" i="3" s="1"/>
  <c r="I3513" i="3" s="1"/>
  <c r="I3514" i="3" s="1"/>
  <c r="I3515" i="3" s="1"/>
  <c r="I3517" i="3"/>
  <c r="I3518" i="3" s="1"/>
  <c r="I3519" i="3" s="1"/>
  <c r="I3520" i="3" s="1"/>
  <c r="I3521" i="3" s="1"/>
  <c r="I3522" i="3" s="1"/>
  <c r="I3523" i="3" s="1"/>
  <c r="I3524" i="3" s="1"/>
  <c r="I3525" i="3" s="1"/>
  <c r="I3526" i="3" s="1"/>
  <c r="I3527" i="3" s="1"/>
  <c r="I3528" i="3" s="1"/>
  <c r="I3529" i="3" s="1"/>
  <c r="I3531" i="3"/>
  <c r="I3532" i="3" s="1"/>
  <c r="I3533" i="3" s="1"/>
  <c r="I3534" i="3" s="1"/>
  <c r="I3535" i="3" s="1"/>
  <c r="I3536" i="3" s="1"/>
  <c r="I3537" i="3" s="1"/>
  <c r="I3538" i="3" s="1"/>
  <c r="I3539" i="3" s="1"/>
  <c r="I3540" i="3" s="1"/>
  <c r="I3541" i="3" s="1"/>
  <c r="I3542" i="3" s="1"/>
  <c r="I3543" i="3" s="1"/>
  <c r="I3545" i="3"/>
  <c r="I3546" i="3" s="1"/>
  <c r="I3547" i="3" s="1"/>
  <c r="I3548" i="3" s="1"/>
  <c r="I3549" i="3" s="1"/>
  <c r="I3550" i="3" s="1"/>
  <c r="I3551" i="3" s="1"/>
  <c r="I3552" i="3" s="1"/>
  <c r="I3553" i="3" s="1"/>
  <c r="I3554" i="3" s="1"/>
  <c r="I3555" i="3" s="1"/>
  <c r="I3556" i="3" s="1"/>
  <c r="I3557" i="3" s="1"/>
  <c r="I3559" i="3"/>
  <c r="I3560" i="3" s="1"/>
  <c r="I3561" i="3" s="1"/>
  <c r="I3562" i="3" s="1"/>
  <c r="I3563" i="3" s="1"/>
  <c r="I3564" i="3" s="1"/>
  <c r="I3565" i="3" s="1"/>
  <c r="I3566" i="3" s="1"/>
  <c r="I3567" i="3" s="1"/>
  <c r="I3568" i="3" s="1"/>
  <c r="I3569" i="3" s="1"/>
  <c r="I3570" i="3" s="1"/>
  <c r="I3571" i="3" s="1"/>
  <c r="I3573" i="3"/>
  <c r="I3574" i="3" s="1"/>
  <c r="I3575" i="3" s="1"/>
  <c r="I3576" i="3" s="1"/>
  <c r="I3577" i="3" s="1"/>
  <c r="I3578" i="3" s="1"/>
  <c r="I3579" i="3" s="1"/>
  <c r="I3580" i="3" s="1"/>
  <c r="I3581" i="3" s="1"/>
  <c r="I3582" i="3" s="1"/>
  <c r="I3583" i="3" s="1"/>
  <c r="I3584" i="3" s="1"/>
  <c r="I3585" i="3" s="1"/>
  <c r="I3587" i="3"/>
  <c r="I3588" i="3" s="1"/>
  <c r="I3589" i="3" s="1"/>
  <c r="I3590" i="3" s="1"/>
  <c r="I3591" i="3" s="1"/>
  <c r="I3592" i="3" s="1"/>
  <c r="I3593" i="3" s="1"/>
  <c r="I3594" i="3" s="1"/>
  <c r="I3595" i="3" s="1"/>
  <c r="I3596" i="3" s="1"/>
  <c r="I3597" i="3" s="1"/>
  <c r="I3598" i="3" s="1"/>
  <c r="I3599" i="3" s="1"/>
  <c r="I3601" i="3"/>
  <c r="I3602" i="3" s="1"/>
  <c r="I3603" i="3" s="1"/>
  <c r="I3604" i="3" s="1"/>
  <c r="I3605" i="3" s="1"/>
  <c r="I3606" i="3" s="1"/>
  <c r="I3607" i="3" s="1"/>
  <c r="I3608" i="3" s="1"/>
  <c r="I3609" i="3" s="1"/>
  <c r="I3610" i="3" s="1"/>
  <c r="I3611" i="3" s="1"/>
  <c r="I3612" i="3" s="1"/>
  <c r="I3613" i="3" s="1"/>
  <c r="I3615" i="3"/>
  <c r="I3616" i="3" s="1"/>
  <c r="I3617" i="3" s="1"/>
  <c r="I3618" i="3" s="1"/>
  <c r="I3619" i="3" s="1"/>
  <c r="I3620" i="3" s="1"/>
  <c r="I3621" i="3" s="1"/>
  <c r="I3622" i="3" s="1"/>
  <c r="I3623" i="3" s="1"/>
  <c r="I3624" i="3" s="1"/>
  <c r="I3625" i="3" s="1"/>
  <c r="I3626" i="3" s="1"/>
  <c r="I3627" i="3" s="1"/>
  <c r="I3629" i="3"/>
  <c r="I3630" i="3" s="1"/>
  <c r="I3631" i="3" s="1"/>
  <c r="I3632" i="3" s="1"/>
  <c r="I3633" i="3" s="1"/>
  <c r="I3634" i="3" s="1"/>
  <c r="I3635" i="3" s="1"/>
  <c r="I3636" i="3" s="1"/>
  <c r="I3637" i="3" s="1"/>
  <c r="I3638" i="3" s="1"/>
  <c r="I3639" i="3" s="1"/>
  <c r="I3640" i="3" s="1"/>
  <c r="I3641" i="3" s="1"/>
  <c r="I3643" i="3"/>
  <c r="I3644" i="3" s="1"/>
  <c r="I3645" i="3" s="1"/>
  <c r="I3646" i="3" s="1"/>
  <c r="I3647" i="3" s="1"/>
  <c r="I3648" i="3" s="1"/>
  <c r="I3649" i="3" s="1"/>
  <c r="I3650" i="3" s="1"/>
  <c r="I3651" i="3" s="1"/>
  <c r="I3652" i="3" s="1"/>
  <c r="I3653" i="3" s="1"/>
  <c r="I9" i="3"/>
  <c r="I10" i="3" s="1"/>
  <c r="I11" i="3" s="1"/>
  <c r="I12" i="3" s="1"/>
  <c r="I13" i="3" s="1"/>
  <c r="I14" i="3" s="1"/>
  <c r="I15" i="3" s="1"/>
  <c r="I3" i="3"/>
  <c r="I4" i="3" s="1"/>
  <c r="I5" i="3" s="1"/>
  <c r="I6" i="3" s="1"/>
  <c r="I7" i="3" s="1"/>
  <c r="I8" i="3" s="1"/>
  <c r="E23" i="3"/>
  <c r="E30" i="3"/>
  <c r="E37" i="3"/>
  <c r="E16" i="3"/>
  <c r="E2" i="3"/>
  <c r="E9" i="3"/>
  <c r="U2" i="2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3" i="1"/>
  <c r="Z4" i="1"/>
  <c r="Z5" i="1"/>
  <c r="Z6" i="1"/>
  <c r="Z7" i="1"/>
  <c r="Z8" i="1"/>
  <c r="Z9" i="1"/>
  <c r="Z10" i="1"/>
  <c r="Z11" i="1"/>
  <c r="Z12" i="1"/>
  <c r="Z13" i="1"/>
  <c r="Z14" i="1"/>
  <c r="Q15" i="1"/>
  <c r="R15" i="1"/>
  <c r="S15" i="1"/>
  <c r="T15" i="1"/>
  <c r="U15" i="1"/>
  <c r="V15" i="1"/>
  <c r="W15" i="1"/>
  <c r="X15" i="1"/>
  <c r="Y15" i="1"/>
  <c r="Q16" i="1"/>
  <c r="R16" i="1"/>
  <c r="S16" i="1"/>
  <c r="T16" i="1"/>
  <c r="U16" i="1"/>
  <c r="V16" i="1"/>
  <c r="W16" i="1"/>
  <c r="X16" i="1"/>
  <c r="Y16" i="1"/>
  <c r="Q17" i="1"/>
  <c r="R17" i="1"/>
  <c r="S17" i="1"/>
  <c r="T17" i="1"/>
  <c r="U17" i="1"/>
  <c r="V17" i="1"/>
  <c r="W17" i="1"/>
  <c r="X17" i="1"/>
  <c r="Y17" i="1"/>
  <c r="Q18" i="1"/>
  <c r="R18" i="1"/>
  <c r="S18" i="1"/>
  <c r="T18" i="1"/>
  <c r="U18" i="1"/>
  <c r="V18" i="1"/>
  <c r="W18" i="1"/>
  <c r="X18" i="1"/>
  <c r="Y18" i="1"/>
  <c r="Q19" i="1"/>
  <c r="R19" i="1"/>
  <c r="S19" i="1"/>
  <c r="T19" i="1"/>
  <c r="U19" i="1"/>
  <c r="V19" i="1"/>
  <c r="W19" i="1"/>
  <c r="X19" i="1"/>
  <c r="Y19" i="1"/>
  <c r="Q20" i="1"/>
  <c r="R20" i="1"/>
  <c r="S20" i="1"/>
  <c r="T20" i="1"/>
  <c r="U20" i="1"/>
  <c r="V20" i="1"/>
  <c r="W20" i="1"/>
  <c r="X20" i="1"/>
  <c r="Y20" i="1"/>
  <c r="Q21" i="1"/>
  <c r="R21" i="1"/>
  <c r="S21" i="1"/>
  <c r="T21" i="1"/>
  <c r="U21" i="1"/>
  <c r="V21" i="1"/>
  <c r="W21" i="1"/>
  <c r="X21" i="1"/>
  <c r="Y21" i="1"/>
  <c r="Q22" i="1"/>
  <c r="R22" i="1"/>
  <c r="S22" i="1"/>
  <c r="T22" i="1"/>
  <c r="U22" i="1"/>
  <c r="V22" i="1"/>
  <c r="W22" i="1"/>
  <c r="X22" i="1"/>
  <c r="Y22" i="1"/>
  <c r="Q23" i="1"/>
  <c r="R23" i="1"/>
  <c r="S23" i="1"/>
  <c r="T23" i="1"/>
  <c r="U23" i="1"/>
  <c r="V23" i="1"/>
  <c r="W23" i="1"/>
  <c r="X23" i="1"/>
  <c r="Y23" i="1"/>
  <c r="Q24" i="1"/>
  <c r="R24" i="1"/>
  <c r="S24" i="1"/>
  <c r="T24" i="1"/>
  <c r="U24" i="1"/>
  <c r="V24" i="1"/>
  <c r="W24" i="1"/>
  <c r="X24" i="1"/>
  <c r="Y24" i="1"/>
  <c r="Q25" i="1"/>
  <c r="R25" i="1"/>
  <c r="S25" i="1"/>
  <c r="T25" i="1"/>
  <c r="U25" i="1"/>
  <c r="V25" i="1"/>
  <c r="W25" i="1"/>
  <c r="X25" i="1"/>
  <c r="Y25" i="1"/>
  <c r="Q26" i="1"/>
  <c r="R26" i="1"/>
  <c r="S26" i="1"/>
  <c r="T26" i="1"/>
  <c r="U26" i="1"/>
  <c r="V26" i="1"/>
  <c r="W26" i="1"/>
  <c r="X26" i="1"/>
  <c r="Y26" i="1"/>
  <c r="Q27" i="1"/>
  <c r="R27" i="1"/>
  <c r="S27" i="1"/>
  <c r="T27" i="1"/>
  <c r="U27" i="1"/>
  <c r="V27" i="1"/>
  <c r="W27" i="1"/>
  <c r="X27" i="1"/>
  <c r="Y27" i="1"/>
  <c r="Q28" i="1"/>
  <c r="R28" i="1"/>
  <c r="S28" i="1"/>
  <c r="T28" i="1"/>
  <c r="U28" i="1"/>
  <c r="V28" i="1"/>
  <c r="W28" i="1"/>
  <c r="X28" i="1"/>
  <c r="Y28" i="1"/>
  <c r="Q29" i="1"/>
  <c r="R29" i="1"/>
  <c r="S29" i="1"/>
  <c r="T29" i="1"/>
  <c r="U29" i="1"/>
  <c r="V29" i="1"/>
  <c r="W29" i="1"/>
  <c r="X29" i="1"/>
  <c r="Y29" i="1"/>
  <c r="Q30" i="1"/>
  <c r="R30" i="1"/>
  <c r="S30" i="1"/>
  <c r="T30" i="1"/>
  <c r="U30" i="1"/>
  <c r="V30" i="1"/>
  <c r="W30" i="1"/>
  <c r="X30" i="1"/>
  <c r="Y30" i="1"/>
  <c r="Q31" i="1"/>
  <c r="R31" i="1"/>
  <c r="S31" i="1"/>
  <c r="T31" i="1"/>
  <c r="U31" i="1"/>
  <c r="V31" i="1"/>
  <c r="W31" i="1"/>
  <c r="X31" i="1"/>
  <c r="Y31" i="1"/>
  <c r="Q32" i="1"/>
  <c r="R32" i="1"/>
  <c r="S32" i="1"/>
  <c r="T32" i="1"/>
  <c r="U32" i="1"/>
  <c r="V32" i="1"/>
  <c r="W32" i="1"/>
  <c r="X32" i="1"/>
  <c r="Y32" i="1"/>
  <c r="Q33" i="1"/>
  <c r="R33" i="1"/>
  <c r="S33" i="1"/>
  <c r="T33" i="1"/>
  <c r="U33" i="1"/>
  <c r="V33" i="1"/>
  <c r="W33" i="1"/>
  <c r="X33" i="1"/>
  <c r="Y33" i="1"/>
  <c r="Q34" i="1"/>
  <c r="R34" i="1"/>
  <c r="S34" i="1"/>
  <c r="T34" i="1"/>
  <c r="U34" i="1"/>
  <c r="V34" i="1"/>
  <c r="W34" i="1"/>
  <c r="X34" i="1"/>
  <c r="Y34" i="1"/>
  <c r="Q35" i="1"/>
  <c r="R35" i="1"/>
  <c r="S35" i="1"/>
  <c r="T35" i="1"/>
  <c r="U35" i="1"/>
  <c r="V35" i="1"/>
  <c r="W35" i="1"/>
  <c r="X35" i="1"/>
  <c r="Y35" i="1"/>
  <c r="Q36" i="1"/>
  <c r="R36" i="1"/>
  <c r="S36" i="1"/>
  <c r="T36" i="1"/>
  <c r="U36" i="1"/>
  <c r="V36" i="1"/>
  <c r="W36" i="1"/>
  <c r="X36" i="1"/>
  <c r="Y36" i="1"/>
  <c r="Q37" i="1"/>
  <c r="R37" i="1"/>
  <c r="S37" i="1"/>
  <c r="T37" i="1"/>
  <c r="U37" i="1"/>
  <c r="V37" i="1"/>
  <c r="W37" i="1"/>
  <c r="X37" i="1"/>
  <c r="Y37" i="1"/>
  <c r="Q38" i="1"/>
  <c r="R38" i="1"/>
  <c r="S38" i="1"/>
  <c r="T38" i="1"/>
  <c r="U38" i="1"/>
  <c r="V38" i="1"/>
  <c r="W38" i="1"/>
  <c r="X38" i="1"/>
  <c r="Y38" i="1"/>
  <c r="Q39" i="1"/>
  <c r="R39" i="1"/>
  <c r="S39" i="1"/>
  <c r="T39" i="1"/>
  <c r="U39" i="1"/>
  <c r="V39" i="1"/>
  <c r="W39" i="1"/>
  <c r="X39" i="1"/>
  <c r="Y39" i="1"/>
  <c r="Q40" i="1"/>
  <c r="R40" i="1"/>
  <c r="S40" i="1"/>
  <c r="T40" i="1"/>
  <c r="U40" i="1"/>
  <c r="V40" i="1"/>
  <c r="W40" i="1"/>
  <c r="X40" i="1"/>
  <c r="Y40" i="1"/>
  <c r="Q41" i="1"/>
  <c r="R41" i="1"/>
  <c r="S41" i="1"/>
  <c r="T41" i="1"/>
  <c r="U41" i="1"/>
  <c r="V41" i="1"/>
  <c r="W41" i="1"/>
  <c r="X41" i="1"/>
  <c r="Y41" i="1"/>
  <c r="Q42" i="1"/>
  <c r="R42" i="1"/>
  <c r="S42" i="1"/>
  <c r="T42" i="1"/>
  <c r="U42" i="1"/>
  <c r="V42" i="1"/>
  <c r="W42" i="1"/>
  <c r="X42" i="1"/>
  <c r="Y42" i="1"/>
  <c r="Q43" i="1"/>
  <c r="R43" i="1"/>
  <c r="S43" i="1"/>
  <c r="T43" i="1"/>
  <c r="U43" i="1"/>
  <c r="V43" i="1"/>
  <c r="W43" i="1"/>
  <c r="X43" i="1"/>
  <c r="Y43" i="1"/>
  <c r="Q44" i="1"/>
  <c r="R44" i="1"/>
  <c r="S44" i="1"/>
  <c r="T44" i="1"/>
  <c r="U44" i="1"/>
  <c r="V44" i="1"/>
  <c r="W44" i="1"/>
  <c r="X44" i="1"/>
  <c r="Y44" i="1"/>
  <c r="Q45" i="1"/>
  <c r="R45" i="1"/>
  <c r="S45" i="1"/>
  <c r="T45" i="1"/>
  <c r="U45" i="1"/>
  <c r="V45" i="1"/>
  <c r="W45" i="1"/>
  <c r="X45" i="1"/>
  <c r="Y45" i="1"/>
  <c r="Q46" i="1"/>
  <c r="R46" i="1"/>
  <c r="S46" i="1"/>
  <c r="T46" i="1"/>
  <c r="U46" i="1"/>
  <c r="V46" i="1"/>
  <c r="W46" i="1"/>
  <c r="X46" i="1"/>
  <c r="Y46" i="1"/>
  <c r="Q47" i="1"/>
  <c r="R47" i="1"/>
  <c r="S47" i="1"/>
  <c r="T47" i="1"/>
  <c r="U47" i="1"/>
  <c r="V47" i="1"/>
  <c r="W47" i="1"/>
  <c r="X47" i="1"/>
  <c r="Y47" i="1"/>
  <c r="Q48" i="1"/>
  <c r="R48" i="1"/>
  <c r="S48" i="1"/>
  <c r="T48" i="1"/>
  <c r="U48" i="1"/>
  <c r="V48" i="1"/>
  <c r="W48" i="1"/>
  <c r="X48" i="1"/>
  <c r="Y48" i="1"/>
  <c r="Q49" i="1"/>
  <c r="R49" i="1"/>
  <c r="S49" i="1"/>
  <c r="T49" i="1"/>
  <c r="U49" i="1"/>
  <c r="V49" i="1"/>
  <c r="W49" i="1"/>
  <c r="X49" i="1"/>
  <c r="Y49" i="1"/>
  <c r="Q50" i="1"/>
  <c r="R50" i="1"/>
  <c r="S50" i="1"/>
  <c r="T50" i="1"/>
  <c r="U50" i="1"/>
  <c r="V50" i="1"/>
  <c r="W50" i="1"/>
  <c r="X50" i="1"/>
  <c r="Y50" i="1"/>
  <c r="Q51" i="1"/>
  <c r="R51" i="1"/>
  <c r="S51" i="1"/>
  <c r="T51" i="1"/>
  <c r="U51" i="1"/>
  <c r="V51" i="1"/>
  <c r="W51" i="1"/>
  <c r="X51" i="1"/>
  <c r="Y51" i="1"/>
  <c r="Q52" i="1"/>
  <c r="R52" i="1"/>
  <c r="S52" i="1"/>
  <c r="T52" i="1"/>
  <c r="U52" i="1"/>
  <c r="V52" i="1"/>
  <c r="W52" i="1"/>
  <c r="X52" i="1"/>
  <c r="Y52" i="1"/>
  <c r="Q53" i="1"/>
  <c r="R53" i="1"/>
  <c r="S53" i="1"/>
  <c r="T53" i="1"/>
  <c r="U53" i="1"/>
  <c r="V53" i="1"/>
  <c r="W53" i="1"/>
  <c r="X53" i="1"/>
  <c r="Y53" i="1"/>
  <c r="Q54" i="1"/>
  <c r="R54" i="1"/>
  <c r="S54" i="1"/>
  <c r="T54" i="1"/>
  <c r="U54" i="1"/>
  <c r="V54" i="1"/>
  <c r="W54" i="1"/>
  <c r="X54" i="1"/>
  <c r="Y54" i="1"/>
  <c r="Q55" i="1"/>
  <c r="R55" i="1"/>
  <c r="S55" i="1"/>
  <c r="T55" i="1"/>
  <c r="U55" i="1"/>
  <c r="V55" i="1"/>
  <c r="W55" i="1"/>
  <c r="X55" i="1"/>
  <c r="Y55" i="1"/>
  <c r="Q56" i="1"/>
  <c r="R56" i="1"/>
  <c r="S56" i="1"/>
  <c r="T56" i="1"/>
  <c r="U56" i="1"/>
  <c r="V56" i="1"/>
  <c r="W56" i="1"/>
  <c r="X56" i="1"/>
  <c r="Y56" i="1"/>
  <c r="Q57" i="1"/>
  <c r="R57" i="1"/>
  <c r="S57" i="1"/>
  <c r="T57" i="1"/>
  <c r="U57" i="1"/>
  <c r="V57" i="1"/>
  <c r="W57" i="1"/>
  <c r="X57" i="1"/>
  <c r="Y57" i="1"/>
  <c r="Q58" i="1"/>
  <c r="R58" i="1"/>
  <c r="S58" i="1"/>
  <c r="T58" i="1"/>
  <c r="U58" i="1"/>
  <c r="V58" i="1"/>
  <c r="W58" i="1"/>
  <c r="X58" i="1"/>
  <c r="Y58" i="1"/>
  <c r="Q59" i="1"/>
  <c r="R59" i="1"/>
  <c r="S59" i="1"/>
  <c r="T59" i="1"/>
  <c r="U59" i="1"/>
  <c r="V59" i="1"/>
  <c r="W59" i="1"/>
  <c r="X59" i="1"/>
  <c r="Y59" i="1"/>
  <c r="Q60" i="1"/>
  <c r="R60" i="1"/>
  <c r="S60" i="1"/>
  <c r="T60" i="1"/>
  <c r="U60" i="1"/>
  <c r="V60" i="1"/>
  <c r="W60" i="1"/>
  <c r="X60" i="1"/>
  <c r="Y60" i="1"/>
  <c r="Q61" i="1"/>
  <c r="R61" i="1"/>
  <c r="S61" i="1"/>
  <c r="T61" i="1"/>
  <c r="U61" i="1"/>
  <c r="V61" i="1"/>
  <c r="W61" i="1"/>
  <c r="X61" i="1"/>
  <c r="Y61" i="1"/>
  <c r="Q62" i="1"/>
  <c r="R62" i="1"/>
  <c r="S62" i="1"/>
  <c r="T62" i="1"/>
  <c r="U62" i="1"/>
  <c r="V62" i="1"/>
  <c r="W62" i="1"/>
  <c r="X62" i="1"/>
  <c r="Y62" i="1"/>
  <c r="Q63" i="1"/>
  <c r="R63" i="1"/>
  <c r="S63" i="1"/>
  <c r="T63" i="1"/>
  <c r="U63" i="1"/>
  <c r="V63" i="1"/>
  <c r="W63" i="1"/>
  <c r="X63" i="1"/>
  <c r="Y63" i="1"/>
  <c r="Q64" i="1"/>
  <c r="R64" i="1"/>
  <c r="S64" i="1"/>
  <c r="T64" i="1"/>
  <c r="U64" i="1"/>
  <c r="V64" i="1"/>
  <c r="W64" i="1"/>
  <c r="X64" i="1"/>
  <c r="Y64" i="1"/>
  <c r="Q65" i="1"/>
  <c r="R65" i="1"/>
  <c r="S65" i="1"/>
  <c r="T65" i="1"/>
  <c r="U65" i="1"/>
  <c r="V65" i="1"/>
  <c r="W65" i="1"/>
  <c r="X65" i="1"/>
  <c r="Y65" i="1"/>
  <c r="Q66" i="1"/>
  <c r="R66" i="1"/>
  <c r="S66" i="1"/>
  <c r="T66" i="1"/>
  <c r="U66" i="1"/>
  <c r="V66" i="1"/>
  <c r="W66" i="1"/>
  <c r="X66" i="1"/>
  <c r="Y66" i="1"/>
  <c r="Q67" i="1"/>
  <c r="R67" i="1"/>
  <c r="S67" i="1"/>
  <c r="T67" i="1"/>
  <c r="U67" i="1"/>
  <c r="V67" i="1"/>
  <c r="W67" i="1"/>
  <c r="X67" i="1"/>
  <c r="Y67" i="1"/>
  <c r="Q68" i="1"/>
  <c r="R68" i="1"/>
  <c r="S68" i="1"/>
  <c r="T68" i="1"/>
  <c r="U68" i="1"/>
  <c r="V68" i="1"/>
  <c r="W68" i="1"/>
  <c r="X68" i="1"/>
  <c r="Y68" i="1"/>
  <c r="Q69" i="1"/>
  <c r="R69" i="1"/>
  <c r="S69" i="1"/>
  <c r="T69" i="1"/>
  <c r="U69" i="1"/>
  <c r="V69" i="1"/>
  <c r="W69" i="1"/>
  <c r="X69" i="1"/>
  <c r="Y69" i="1"/>
  <c r="Q70" i="1"/>
  <c r="R70" i="1"/>
  <c r="S70" i="1"/>
  <c r="T70" i="1"/>
  <c r="U70" i="1"/>
  <c r="V70" i="1"/>
  <c r="W70" i="1"/>
  <c r="X70" i="1"/>
  <c r="Y70" i="1"/>
  <c r="Q71" i="1"/>
  <c r="R71" i="1"/>
  <c r="S71" i="1"/>
  <c r="T71" i="1"/>
  <c r="U71" i="1"/>
  <c r="V71" i="1"/>
  <c r="W71" i="1"/>
  <c r="X71" i="1"/>
  <c r="Y71" i="1"/>
  <c r="Q72" i="1"/>
  <c r="R72" i="1"/>
  <c r="S72" i="1"/>
  <c r="T72" i="1"/>
  <c r="U72" i="1"/>
  <c r="V72" i="1"/>
  <c r="W72" i="1"/>
  <c r="X72" i="1"/>
  <c r="Y72" i="1"/>
  <c r="Q73" i="1"/>
  <c r="R73" i="1"/>
  <c r="S73" i="1"/>
  <c r="T73" i="1"/>
  <c r="U73" i="1"/>
  <c r="V73" i="1"/>
  <c r="W73" i="1"/>
  <c r="X73" i="1"/>
  <c r="Y73" i="1"/>
  <c r="Q74" i="1"/>
  <c r="R74" i="1"/>
  <c r="S74" i="1"/>
  <c r="T74" i="1"/>
  <c r="U74" i="1"/>
  <c r="V74" i="1"/>
  <c r="W74" i="1"/>
  <c r="X74" i="1"/>
  <c r="Y74" i="1"/>
  <c r="Q75" i="1"/>
  <c r="R75" i="1"/>
  <c r="S75" i="1"/>
  <c r="T75" i="1"/>
  <c r="U75" i="1"/>
  <c r="V75" i="1"/>
  <c r="W75" i="1"/>
  <c r="X75" i="1"/>
  <c r="Y75" i="1"/>
  <c r="Q76" i="1"/>
  <c r="R76" i="1"/>
  <c r="S76" i="1"/>
  <c r="T76" i="1"/>
  <c r="U76" i="1"/>
  <c r="V76" i="1"/>
  <c r="W76" i="1"/>
  <c r="X76" i="1"/>
  <c r="Y76" i="1"/>
  <c r="Q77" i="1"/>
  <c r="R77" i="1"/>
  <c r="S77" i="1"/>
  <c r="T77" i="1"/>
  <c r="U77" i="1"/>
  <c r="V77" i="1"/>
  <c r="W77" i="1"/>
  <c r="X77" i="1"/>
  <c r="Y77" i="1"/>
  <c r="Q78" i="1"/>
  <c r="R78" i="1"/>
  <c r="S78" i="1"/>
  <c r="T78" i="1"/>
  <c r="U78" i="1"/>
  <c r="V78" i="1"/>
  <c r="W78" i="1"/>
  <c r="X78" i="1"/>
  <c r="Y78" i="1"/>
  <c r="Q79" i="1"/>
  <c r="R79" i="1"/>
  <c r="S79" i="1"/>
  <c r="T79" i="1"/>
  <c r="U79" i="1"/>
  <c r="V79" i="1"/>
  <c r="W79" i="1"/>
  <c r="X79" i="1"/>
  <c r="Y79" i="1"/>
  <c r="Q80" i="1"/>
  <c r="R80" i="1"/>
  <c r="S80" i="1"/>
  <c r="T80" i="1"/>
  <c r="U80" i="1"/>
  <c r="V80" i="1"/>
  <c r="W80" i="1"/>
  <c r="X80" i="1"/>
  <c r="Y80" i="1"/>
  <c r="Q81" i="1"/>
  <c r="R81" i="1"/>
  <c r="S81" i="1"/>
  <c r="T81" i="1"/>
  <c r="U81" i="1"/>
  <c r="V81" i="1"/>
  <c r="W81" i="1"/>
  <c r="X81" i="1"/>
  <c r="Y81" i="1"/>
  <c r="Q82" i="1"/>
  <c r="R82" i="1"/>
  <c r="S82" i="1"/>
  <c r="T82" i="1"/>
  <c r="U82" i="1"/>
  <c r="V82" i="1"/>
  <c r="W82" i="1"/>
  <c r="X82" i="1"/>
  <c r="Y82" i="1"/>
  <c r="Q83" i="1"/>
  <c r="R83" i="1"/>
  <c r="S83" i="1"/>
  <c r="T83" i="1"/>
  <c r="U83" i="1"/>
  <c r="V83" i="1"/>
  <c r="W83" i="1"/>
  <c r="X83" i="1"/>
  <c r="Y83" i="1"/>
  <c r="Q84" i="1"/>
  <c r="R84" i="1"/>
  <c r="S84" i="1"/>
  <c r="T84" i="1"/>
  <c r="U84" i="1"/>
  <c r="V84" i="1"/>
  <c r="W84" i="1"/>
  <c r="X84" i="1"/>
  <c r="Y84" i="1"/>
  <c r="Q85" i="1"/>
  <c r="R85" i="1"/>
  <c r="S85" i="1"/>
  <c r="T85" i="1"/>
  <c r="U85" i="1"/>
  <c r="V85" i="1"/>
  <c r="W85" i="1"/>
  <c r="X85" i="1"/>
  <c r="Y85" i="1"/>
  <c r="Q86" i="1"/>
  <c r="R86" i="1"/>
  <c r="S86" i="1"/>
  <c r="T86" i="1"/>
  <c r="U86" i="1"/>
  <c r="V86" i="1"/>
  <c r="W86" i="1"/>
  <c r="X86" i="1"/>
  <c r="Y86" i="1"/>
  <c r="Q87" i="1"/>
  <c r="R87" i="1"/>
  <c r="S87" i="1"/>
  <c r="T87" i="1"/>
  <c r="U87" i="1"/>
  <c r="V87" i="1"/>
  <c r="W87" i="1"/>
  <c r="X87" i="1"/>
  <c r="Y87" i="1"/>
  <c r="Q88" i="1"/>
  <c r="R88" i="1"/>
  <c r="S88" i="1"/>
  <c r="T88" i="1"/>
  <c r="U88" i="1"/>
  <c r="V88" i="1"/>
  <c r="W88" i="1"/>
  <c r="X88" i="1"/>
  <c r="Y88" i="1"/>
  <c r="Q89" i="1"/>
  <c r="R89" i="1"/>
  <c r="S89" i="1"/>
  <c r="T89" i="1"/>
  <c r="U89" i="1"/>
  <c r="V89" i="1"/>
  <c r="W89" i="1"/>
  <c r="X89" i="1"/>
  <c r="Y89" i="1"/>
  <c r="Q90" i="1"/>
  <c r="R90" i="1"/>
  <c r="S90" i="1"/>
  <c r="T90" i="1"/>
  <c r="U90" i="1"/>
  <c r="V90" i="1"/>
  <c r="W90" i="1"/>
  <c r="X90" i="1"/>
  <c r="Y90" i="1"/>
  <c r="Q91" i="1"/>
  <c r="R91" i="1"/>
  <c r="S91" i="1"/>
  <c r="T91" i="1"/>
  <c r="U91" i="1"/>
  <c r="V91" i="1"/>
  <c r="W91" i="1"/>
  <c r="X91" i="1"/>
  <c r="Y91" i="1"/>
  <c r="Q92" i="1"/>
  <c r="R92" i="1"/>
  <c r="S92" i="1"/>
  <c r="T92" i="1"/>
  <c r="U92" i="1"/>
  <c r="V92" i="1"/>
  <c r="W92" i="1"/>
  <c r="X92" i="1"/>
  <c r="Y92" i="1"/>
  <c r="Q93" i="1"/>
  <c r="R93" i="1"/>
  <c r="S93" i="1"/>
  <c r="T93" i="1"/>
  <c r="U93" i="1"/>
  <c r="V93" i="1"/>
  <c r="W93" i="1"/>
  <c r="X93" i="1"/>
  <c r="Y93" i="1"/>
  <c r="Q94" i="1"/>
  <c r="R94" i="1"/>
  <c r="S94" i="1"/>
  <c r="T94" i="1"/>
  <c r="U94" i="1"/>
  <c r="V94" i="1"/>
  <c r="W94" i="1"/>
  <c r="X94" i="1"/>
  <c r="Y94" i="1"/>
  <c r="Q95" i="1"/>
  <c r="R95" i="1"/>
  <c r="S95" i="1"/>
  <c r="T95" i="1"/>
  <c r="U95" i="1"/>
  <c r="V95" i="1"/>
  <c r="W95" i="1"/>
  <c r="X95" i="1"/>
  <c r="Y95" i="1"/>
  <c r="Q96" i="1"/>
  <c r="R96" i="1"/>
  <c r="S96" i="1"/>
  <c r="T96" i="1"/>
  <c r="U96" i="1"/>
  <c r="V96" i="1"/>
  <c r="W96" i="1"/>
  <c r="X96" i="1"/>
  <c r="Y96" i="1"/>
  <c r="Q97" i="1"/>
  <c r="R97" i="1"/>
  <c r="S97" i="1"/>
  <c r="T97" i="1"/>
  <c r="U97" i="1"/>
  <c r="V97" i="1"/>
  <c r="W97" i="1"/>
  <c r="X97" i="1"/>
  <c r="Y97" i="1"/>
  <c r="Q98" i="1"/>
  <c r="R98" i="1"/>
  <c r="S98" i="1"/>
  <c r="T98" i="1"/>
  <c r="U98" i="1"/>
  <c r="V98" i="1"/>
  <c r="W98" i="1"/>
  <c r="X98" i="1"/>
  <c r="Y98" i="1"/>
  <c r="Q99" i="1"/>
  <c r="R99" i="1"/>
  <c r="S99" i="1"/>
  <c r="T99" i="1"/>
  <c r="U99" i="1"/>
  <c r="V99" i="1"/>
  <c r="W99" i="1"/>
  <c r="X99" i="1"/>
  <c r="Y99" i="1"/>
  <c r="Q100" i="1"/>
  <c r="R100" i="1"/>
  <c r="S100" i="1"/>
  <c r="T100" i="1"/>
  <c r="U100" i="1"/>
  <c r="V100" i="1"/>
  <c r="W100" i="1"/>
  <c r="X100" i="1"/>
  <c r="Y100" i="1"/>
  <c r="Q101" i="1"/>
  <c r="R101" i="1"/>
  <c r="S101" i="1"/>
  <c r="T101" i="1"/>
  <c r="U101" i="1"/>
  <c r="V101" i="1"/>
  <c r="W101" i="1"/>
  <c r="X101" i="1"/>
  <c r="Y101" i="1"/>
  <c r="Q102" i="1"/>
  <c r="R102" i="1"/>
  <c r="S102" i="1"/>
  <c r="T102" i="1"/>
  <c r="U102" i="1"/>
  <c r="V102" i="1"/>
  <c r="W102" i="1"/>
  <c r="X102" i="1"/>
  <c r="Y102" i="1"/>
  <c r="Q103" i="1"/>
  <c r="R103" i="1"/>
  <c r="S103" i="1"/>
  <c r="T103" i="1"/>
  <c r="U103" i="1"/>
  <c r="V103" i="1"/>
  <c r="W103" i="1"/>
  <c r="X103" i="1"/>
  <c r="Y103" i="1"/>
  <c r="Q104" i="1"/>
  <c r="R104" i="1"/>
  <c r="S104" i="1"/>
  <c r="T104" i="1"/>
  <c r="U104" i="1"/>
  <c r="V104" i="1"/>
  <c r="W104" i="1"/>
  <c r="X104" i="1"/>
  <c r="Y104" i="1"/>
  <c r="Q105" i="1"/>
  <c r="R105" i="1"/>
  <c r="S105" i="1"/>
  <c r="T105" i="1"/>
  <c r="U105" i="1"/>
  <c r="V105" i="1"/>
  <c r="W105" i="1"/>
  <c r="X105" i="1"/>
  <c r="Y105" i="1"/>
  <c r="Q106" i="1"/>
  <c r="R106" i="1"/>
  <c r="S106" i="1"/>
  <c r="T106" i="1"/>
  <c r="U106" i="1"/>
  <c r="V106" i="1"/>
  <c r="W106" i="1"/>
  <c r="X106" i="1"/>
  <c r="Y106" i="1"/>
  <c r="Q107" i="1"/>
  <c r="R107" i="1"/>
  <c r="S107" i="1"/>
  <c r="T107" i="1"/>
  <c r="U107" i="1"/>
  <c r="V107" i="1"/>
  <c r="W107" i="1"/>
  <c r="X107" i="1"/>
  <c r="Y107" i="1"/>
  <c r="Q108" i="1"/>
  <c r="R108" i="1"/>
  <c r="S108" i="1"/>
  <c r="T108" i="1"/>
  <c r="U108" i="1"/>
  <c r="V108" i="1"/>
  <c r="W108" i="1"/>
  <c r="X108" i="1"/>
  <c r="Y108" i="1"/>
  <c r="Q109" i="1"/>
  <c r="R109" i="1"/>
  <c r="S109" i="1"/>
  <c r="T109" i="1"/>
  <c r="U109" i="1"/>
  <c r="V109" i="1"/>
  <c r="W109" i="1"/>
  <c r="X109" i="1"/>
  <c r="Y109" i="1"/>
  <c r="Q110" i="1"/>
  <c r="R110" i="1"/>
  <c r="S110" i="1"/>
  <c r="T110" i="1"/>
  <c r="U110" i="1"/>
  <c r="V110" i="1"/>
  <c r="W110" i="1"/>
  <c r="X110" i="1"/>
  <c r="Y110" i="1"/>
  <c r="Q111" i="1"/>
  <c r="R111" i="1"/>
  <c r="S111" i="1"/>
  <c r="T111" i="1"/>
  <c r="U111" i="1"/>
  <c r="V111" i="1"/>
  <c r="W111" i="1"/>
  <c r="X111" i="1"/>
  <c r="Y111" i="1"/>
  <c r="Q112" i="1"/>
  <c r="R112" i="1"/>
  <c r="S112" i="1"/>
  <c r="T112" i="1"/>
  <c r="U112" i="1"/>
  <c r="V112" i="1"/>
  <c r="W112" i="1"/>
  <c r="X112" i="1"/>
  <c r="Y112" i="1"/>
  <c r="Q113" i="1"/>
  <c r="R113" i="1"/>
  <c r="S113" i="1"/>
  <c r="T113" i="1"/>
  <c r="U113" i="1"/>
  <c r="V113" i="1"/>
  <c r="W113" i="1"/>
  <c r="X113" i="1"/>
  <c r="Y113" i="1"/>
  <c r="Q114" i="1"/>
  <c r="R114" i="1"/>
  <c r="S114" i="1"/>
  <c r="T114" i="1"/>
  <c r="U114" i="1"/>
  <c r="V114" i="1"/>
  <c r="W114" i="1"/>
  <c r="X114" i="1"/>
  <c r="Y114" i="1"/>
  <c r="Q115" i="1"/>
  <c r="R115" i="1"/>
  <c r="S115" i="1"/>
  <c r="T115" i="1"/>
  <c r="U115" i="1"/>
  <c r="V115" i="1"/>
  <c r="W115" i="1"/>
  <c r="X115" i="1"/>
  <c r="Y115" i="1"/>
  <c r="Q116" i="1"/>
  <c r="R116" i="1"/>
  <c r="S116" i="1"/>
  <c r="T116" i="1"/>
  <c r="U116" i="1"/>
  <c r="V116" i="1"/>
  <c r="W116" i="1"/>
  <c r="X116" i="1"/>
  <c r="Y116" i="1"/>
  <c r="Q117" i="1"/>
  <c r="R117" i="1"/>
  <c r="S117" i="1"/>
  <c r="T117" i="1"/>
  <c r="U117" i="1"/>
  <c r="V117" i="1"/>
  <c r="W117" i="1"/>
  <c r="X117" i="1"/>
  <c r="Y117" i="1"/>
  <c r="Q118" i="1"/>
  <c r="R118" i="1"/>
  <c r="S118" i="1"/>
  <c r="T118" i="1"/>
  <c r="U118" i="1"/>
  <c r="V118" i="1"/>
  <c r="W118" i="1"/>
  <c r="X118" i="1"/>
  <c r="Y118" i="1"/>
  <c r="Q119" i="1"/>
  <c r="R119" i="1"/>
  <c r="S119" i="1"/>
  <c r="T119" i="1"/>
  <c r="U119" i="1"/>
  <c r="V119" i="1"/>
  <c r="W119" i="1"/>
  <c r="X119" i="1"/>
  <c r="Y119" i="1"/>
  <c r="Q120" i="1"/>
  <c r="R120" i="1"/>
  <c r="S120" i="1"/>
  <c r="T120" i="1"/>
  <c r="U120" i="1"/>
  <c r="V120" i="1"/>
  <c r="W120" i="1"/>
  <c r="X120" i="1"/>
  <c r="Y120" i="1"/>
  <c r="Q121" i="1"/>
  <c r="R121" i="1"/>
  <c r="S121" i="1"/>
  <c r="T121" i="1"/>
  <c r="U121" i="1"/>
  <c r="V121" i="1"/>
  <c r="W121" i="1"/>
  <c r="X121" i="1"/>
  <c r="Y121" i="1"/>
  <c r="W14" i="1"/>
  <c r="Y14" i="1"/>
  <c r="X14" i="1"/>
  <c r="V14" i="1"/>
  <c r="U14" i="1"/>
  <c r="T14" i="1"/>
  <c r="S14" i="1"/>
  <c r="S13" i="1"/>
  <c r="R14" i="1"/>
  <c r="Q14" i="1"/>
  <c r="Q2" i="1"/>
  <c r="R2" i="1"/>
  <c r="S2" i="1"/>
  <c r="T2" i="1"/>
  <c r="U2" i="1"/>
  <c r="V2" i="1"/>
  <c r="W2" i="1"/>
  <c r="X2" i="1"/>
  <c r="Y2" i="1"/>
  <c r="Z2" i="1"/>
  <c r="Q3" i="1"/>
  <c r="R3" i="1"/>
  <c r="S3" i="1"/>
  <c r="T3" i="1"/>
  <c r="U3" i="1"/>
  <c r="V3" i="1"/>
  <c r="W3" i="1"/>
  <c r="X3" i="1"/>
  <c r="Y3" i="1"/>
  <c r="Q4" i="1"/>
  <c r="R4" i="1"/>
  <c r="S4" i="1"/>
  <c r="T4" i="1"/>
  <c r="U4" i="1"/>
  <c r="V4" i="1"/>
  <c r="W4" i="1"/>
  <c r="X4" i="1"/>
  <c r="Y4" i="1"/>
  <c r="Q5" i="1"/>
  <c r="R5" i="1"/>
  <c r="S5" i="1"/>
  <c r="T5" i="1"/>
  <c r="U5" i="1"/>
  <c r="V5" i="1"/>
  <c r="W5" i="1"/>
  <c r="X5" i="1"/>
  <c r="Y5" i="1"/>
  <c r="Q6" i="1"/>
  <c r="R6" i="1"/>
  <c r="S6" i="1"/>
  <c r="T6" i="1"/>
  <c r="U6" i="1"/>
  <c r="V6" i="1"/>
  <c r="W6" i="1"/>
  <c r="X6" i="1"/>
  <c r="Y6" i="1"/>
  <c r="Q7" i="1"/>
  <c r="R7" i="1"/>
  <c r="S7" i="1"/>
  <c r="T7" i="1"/>
  <c r="U7" i="1"/>
  <c r="V7" i="1"/>
  <c r="W7" i="1"/>
  <c r="X7" i="1"/>
  <c r="Y7" i="1"/>
  <c r="Q8" i="1"/>
  <c r="R8" i="1"/>
  <c r="S8" i="1"/>
  <c r="T8" i="1"/>
  <c r="U8" i="1"/>
  <c r="V8" i="1"/>
  <c r="W8" i="1"/>
  <c r="X8" i="1"/>
  <c r="Y8" i="1"/>
  <c r="Q9" i="1"/>
  <c r="R9" i="1"/>
  <c r="S9" i="1"/>
  <c r="T9" i="1"/>
  <c r="U9" i="1"/>
  <c r="V9" i="1"/>
  <c r="W9" i="1"/>
  <c r="X9" i="1"/>
  <c r="Y9" i="1"/>
  <c r="Q10" i="1"/>
  <c r="R10" i="1"/>
  <c r="S10" i="1"/>
  <c r="T10" i="1"/>
  <c r="U10" i="1"/>
  <c r="V10" i="1"/>
  <c r="W10" i="1"/>
  <c r="X10" i="1"/>
  <c r="Y10" i="1"/>
  <c r="Q11" i="1"/>
  <c r="R11" i="1"/>
  <c r="S11" i="1"/>
  <c r="T11" i="1"/>
  <c r="U11" i="1"/>
  <c r="V11" i="1"/>
  <c r="W11" i="1"/>
  <c r="X11" i="1"/>
  <c r="Y11" i="1"/>
  <c r="Q12" i="1"/>
  <c r="R12" i="1"/>
  <c r="S12" i="1"/>
  <c r="T12" i="1"/>
  <c r="U12" i="1"/>
  <c r="V12" i="1"/>
  <c r="W12" i="1"/>
  <c r="X12" i="1"/>
  <c r="Y12" i="1"/>
  <c r="Q13" i="1"/>
  <c r="R13" i="1"/>
  <c r="T13" i="1"/>
  <c r="U13" i="1"/>
  <c r="V13" i="1"/>
  <c r="W13" i="1"/>
  <c r="X13" i="1"/>
  <c r="Y13" i="1"/>
  <c r="O6" i="1"/>
  <c r="O5" i="1"/>
  <c r="O4" i="1"/>
  <c r="O3" i="1"/>
  <c r="O2" i="1"/>
  <c r="N6" i="1"/>
  <c r="N5" i="1"/>
  <c r="N4" i="1"/>
  <c r="N3" i="1"/>
  <c r="N2" i="1"/>
  <c r="B51" i="2" l="1"/>
  <c r="S51" i="2" s="1"/>
  <c r="B39" i="2"/>
  <c r="S39" i="2" s="1"/>
  <c r="B27" i="2"/>
  <c r="S27" i="2" s="1"/>
  <c r="B15" i="2"/>
  <c r="S15" i="2" s="1"/>
  <c r="B53" i="2"/>
  <c r="S53" i="2" s="1"/>
  <c r="B41" i="2"/>
  <c r="S41" i="2" s="1"/>
  <c r="B29" i="2"/>
  <c r="S29" i="2" s="1"/>
  <c r="B17" i="2"/>
  <c r="S17" i="2" s="1"/>
  <c r="B55" i="2"/>
  <c r="S55" i="2" s="1"/>
  <c r="B43" i="2"/>
  <c r="S43" i="2" s="1"/>
  <c r="B31" i="2"/>
  <c r="S31" i="2" s="1"/>
  <c r="B19" i="2"/>
  <c r="S19" i="2" s="1"/>
  <c r="B57" i="2"/>
  <c r="S57" i="2" s="1"/>
  <c r="B45" i="2"/>
  <c r="S45" i="2" s="1"/>
  <c r="B33" i="2"/>
  <c r="S33" i="2" s="1"/>
  <c r="B21" i="2"/>
  <c r="S21" i="2" s="1"/>
  <c r="B59" i="2"/>
  <c r="S59" i="2" s="1"/>
  <c r="B47" i="2"/>
  <c r="S47" i="2" s="1"/>
  <c r="B35" i="2"/>
  <c r="S35" i="2" s="1"/>
  <c r="B23" i="2"/>
  <c r="S23" i="2" s="1"/>
  <c r="B61" i="2"/>
  <c r="S61" i="2" s="1"/>
  <c r="B49" i="2"/>
  <c r="S49" i="2" s="1"/>
  <c r="B37" i="2"/>
  <c r="S37" i="2" s="1"/>
  <c r="B25" i="2"/>
  <c r="S25" i="2" s="1"/>
  <c r="B52" i="2"/>
  <c r="S52" i="2" s="1"/>
  <c r="B40" i="2"/>
  <c r="S40" i="2" s="1"/>
  <c r="B28" i="2"/>
  <c r="S28" i="2" s="1"/>
  <c r="B16" i="2"/>
  <c r="S16" i="2" s="1"/>
  <c r="B54" i="2"/>
  <c r="S54" i="2" s="1"/>
  <c r="B42" i="2"/>
  <c r="S42" i="2" s="1"/>
  <c r="B30" i="2"/>
  <c r="S30" i="2" s="1"/>
  <c r="B18" i="2"/>
  <c r="S18" i="2" s="1"/>
  <c r="B56" i="2"/>
  <c r="S56" i="2" s="1"/>
  <c r="B44" i="2"/>
  <c r="S44" i="2" s="1"/>
  <c r="B32" i="2"/>
  <c r="S32" i="2" s="1"/>
  <c r="B20" i="2"/>
  <c r="S20" i="2" s="1"/>
  <c r="B58" i="2"/>
  <c r="S58" i="2" s="1"/>
  <c r="B46" i="2"/>
  <c r="S46" i="2" s="1"/>
  <c r="B34" i="2"/>
  <c r="S34" i="2" s="1"/>
  <c r="B22" i="2"/>
  <c r="S22" i="2" s="1"/>
  <c r="B60" i="2"/>
  <c r="S60" i="2" s="1"/>
  <c r="B48" i="2"/>
  <c r="S48" i="2" s="1"/>
  <c r="B36" i="2"/>
  <c r="S36" i="2" s="1"/>
  <c r="B24" i="2"/>
  <c r="S24" i="2" s="1"/>
  <c r="B50" i="2"/>
  <c r="S50" i="2" s="1"/>
  <c r="B38" i="2"/>
  <c r="S38" i="2" s="1"/>
  <c r="B26" i="2"/>
  <c r="S26" i="2" s="1"/>
  <c r="B14" i="2"/>
  <c r="S14" i="2" s="1"/>
  <c r="B13" i="2" l="1"/>
  <c r="S13" i="2" s="1"/>
  <c r="B11" i="2"/>
  <c r="S11" i="2" s="1"/>
  <c r="B7" i="2"/>
  <c r="S7" i="2" s="1"/>
  <c r="B3" i="2"/>
  <c r="S3" i="2" s="1"/>
  <c r="B2" i="2"/>
  <c r="S2" i="2" s="1"/>
  <c r="B12" i="2"/>
  <c r="S12" i="2" s="1"/>
  <c r="B10" i="2"/>
  <c r="S10" i="2" s="1"/>
  <c r="B8" i="2"/>
  <c r="S8" i="2" s="1"/>
  <c r="B6" i="2"/>
  <c r="S6" i="2" s="1"/>
  <c r="B4" i="2"/>
  <c r="S4" i="2" s="1"/>
  <c r="B9" i="2"/>
  <c r="S9" i="2" s="1"/>
  <c r="B5" i="2"/>
  <c r="S5" i="2" s="1"/>
  <c r="A25" i="2"/>
  <c r="O25" i="2" s="1"/>
  <c r="A23" i="2"/>
  <c r="P23" i="2" s="1"/>
  <c r="A21" i="2"/>
  <c r="O21" i="2" s="1"/>
  <c r="A19" i="2"/>
  <c r="P19" i="2" s="1"/>
  <c r="A15" i="2"/>
  <c r="O15" i="2" s="1"/>
  <c r="A34" i="2"/>
  <c r="P34" i="2" s="1"/>
  <c r="A31" i="2"/>
  <c r="P31" i="2" s="1"/>
  <c r="A27" i="2"/>
  <c r="O27" i="2" s="1"/>
  <c r="A60" i="2"/>
  <c r="P60" i="2" s="1"/>
  <c r="A56" i="2"/>
  <c r="A52" i="2"/>
  <c r="P52" i="2" s="1"/>
  <c r="A48" i="2"/>
  <c r="A44" i="2"/>
  <c r="P44" i="2" s="1"/>
  <c r="A40" i="2"/>
  <c r="A43" i="2"/>
  <c r="Q43" i="2" s="1"/>
  <c r="A59" i="2"/>
  <c r="Q59" i="2" s="1"/>
  <c r="A50" i="2"/>
  <c r="P50" i="2" s="1"/>
  <c r="A58" i="2"/>
  <c r="A30" i="2"/>
  <c r="Q30" i="2" s="1"/>
  <c r="A17" i="2"/>
  <c r="A28" i="2"/>
  <c r="P28" i="2" s="1"/>
  <c r="A41" i="2"/>
  <c r="Q41" i="2" s="1"/>
  <c r="A49" i="2"/>
  <c r="P49" i="2" s="1"/>
  <c r="A39" i="2"/>
  <c r="Q39" i="2" s="1"/>
  <c r="A47" i="2"/>
  <c r="P47" i="2" s="1"/>
  <c r="A55" i="2"/>
  <c r="P55" i="2" s="1"/>
  <c r="A57" i="2"/>
  <c r="O57" i="2" s="1"/>
  <c r="A38" i="2"/>
  <c r="P38" i="2" s="1"/>
  <c r="A46" i="2"/>
  <c r="O46" i="2" s="1"/>
  <c r="A54" i="2"/>
  <c r="O54" i="2" s="1"/>
  <c r="A26" i="2"/>
  <c r="O26" i="2" s="1"/>
  <c r="A36" i="2"/>
  <c r="O36" i="2" s="1"/>
  <c r="A35" i="2"/>
  <c r="O35" i="2" s="1"/>
  <c r="A14" i="2"/>
  <c r="O14" i="2" s="1"/>
  <c r="A32" i="2"/>
  <c r="O32" i="2" s="1"/>
  <c r="A22" i="2"/>
  <c r="O22" i="2" s="1"/>
  <c r="A37" i="2"/>
  <c r="O37" i="2" s="1"/>
  <c r="A45" i="2"/>
  <c r="A53" i="2"/>
  <c r="O53" i="2" s="1"/>
  <c r="A7" i="2"/>
  <c r="P7" i="2" s="1"/>
  <c r="A3" i="2"/>
  <c r="P3" i="2" s="1"/>
  <c r="A51" i="2"/>
  <c r="P51" i="2" s="1"/>
  <c r="A11" i="2"/>
  <c r="P11" i="2" s="1"/>
  <c r="A13" i="2"/>
  <c r="Q13" i="2" s="1"/>
  <c r="A61" i="2"/>
  <c r="O61" i="2" s="1"/>
  <c r="A42" i="2"/>
  <c r="P42" i="2" s="1"/>
  <c r="A2" i="2"/>
  <c r="P2" i="2" s="1"/>
  <c r="A5" i="2"/>
  <c r="P5" i="2" s="1"/>
  <c r="A29" i="2"/>
  <c r="O29" i="2" s="1"/>
  <c r="A16" i="2"/>
  <c r="A4" i="2"/>
  <c r="Q4" i="2" s="1"/>
  <c r="A8" i="2"/>
  <c r="Q8" i="2" s="1"/>
  <c r="A20" i="2"/>
  <c r="O20" i="2" s="1"/>
  <c r="A12" i="2"/>
  <c r="Q12" i="2" s="1"/>
  <c r="A24" i="2"/>
  <c r="O24" i="2" s="1"/>
  <c r="A33" i="2"/>
  <c r="O33" i="2" s="1"/>
  <c r="A10" i="2"/>
  <c r="Q10" i="2" s="1"/>
  <c r="A9" i="2"/>
  <c r="P9" i="2" s="1"/>
  <c r="A6" i="2"/>
  <c r="Q6" i="2" s="1"/>
  <c r="A18" i="2"/>
  <c r="O49" i="2" l="1"/>
  <c r="O43" i="2"/>
  <c r="O30" i="2"/>
  <c r="O10" i="2"/>
  <c r="P10" i="2"/>
  <c r="O60" i="2"/>
  <c r="P43" i="2"/>
  <c r="O44" i="2"/>
  <c r="Q60" i="2"/>
  <c r="P8" i="2"/>
  <c r="P13" i="2"/>
  <c r="O47" i="2"/>
  <c r="O28" i="2"/>
  <c r="O50" i="2"/>
  <c r="O52" i="2"/>
  <c r="Q44" i="2"/>
  <c r="Q52" i="2"/>
  <c r="Q15" i="2"/>
  <c r="Q21" i="2"/>
  <c r="Q47" i="2"/>
  <c r="Q50" i="2"/>
  <c r="P15" i="2"/>
  <c r="R15" i="2" s="1"/>
  <c r="P21" i="2"/>
  <c r="R21" i="2" s="1"/>
  <c r="R10" i="2"/>
  <c r="P18" i="2"/>
  <c r="Q18" i="2"/>
  <c r="Q16" i="2"/>
  <c r="P16" i="2"/>
  <c r="P45" i="2"/>
  <c r="Q45" i="2"/>
  <c r="O18" i="2"/>
  <c r="R18" i="2" s="1"/>
  <c r="P6" i="2"/>
  <c r="O9" i="2"/>
  <c r="Q9" i="2"/>
  <c r="P33" i="2"/>
  <c r="Q33" i="2"/>
  <c r="O6" i="2"/>
  <c r="R6" i="2" s="1"/>
  <c r="P12" i="2"/>
  <c r="Q20" i="2"/>
  <c r="P20" i="2"/>
  <c r="P4" i="2"/>
  <c r="O16" i="2"/>
  <c r="P29" i="2"/>
  <c r="R29" i="2" s="1"/>
  <c r="Q29" i="2"/>
  <c r="O5" i="2"/>
  <c r="R5" i="2" s="1"/>
  <c r="Q5" i="2"/>
  <c r="O42" i="2"/>
  <c r="P61" i="2"/>
  <c r="Q61" i="2"/>
  <c r="O51" i="2"/>
  <c r="Q7" i="2"/>
  <c r="O7" i="2"/>
  <c r="P53" i="2"/>
  <c r="R53" i="2" s="1"/>
  <c r="Q53" i="2"/>
  <c r="O45" i="2"/>
  <c r="R45" i="2" s="1"/>
  <c r="P37" i="2"/>
  <c r="Q37" i="2"/>
  <c r="O12" i="2"/>
  <c r="R12" i="2" s="1"/>
  <c r="O8" i="2"/>
  <c r="R8" i="2" s="1"/>
  <c r="O4" i="2"/>
  <c r="Q32" i="2"/>
  <c r="P32" i="2"/>
  <c r="Q35" i="2"/>
  <c r="P35" i="2"/>
  <c r="O13" i="2"/>
  <c r="R13" i="2" s="1"/>
  <c r="Q26" i="2"/>
  <c r="P26" i="2"/>
  <c r="R26" i="2" s="1"/>
  <c r="P46" i="2"/>
  <c r="Q46" i="2"/>
  <c r="O38" i="2"/>
  <c r="P57" i="2"/>
  <c r="R57" i="2" s="1"/>
  <c r="Q57" i="2"/>
  <c r="O55" i="2"/>
  <c r="R47" i="2"/>
  <c r="R50" i="2"/>
  <c r="R43" i="2"/>
  <c r="Q51" i="2"/>
  <c r="R44" i="2"/>
  <c r="R52" i="2"/>
  <c r="R60" i="2"/>
  <c r="Q38" i="2"/>
  <c r="Q24" i="2"/>
  <c r="P24" i="2"/>
  <c r="R24" i="2" s="1"/>
  <c r="Q2" i="2"/>
  <c r="O2" i="2"/>
  <c r="Q11" i="2"/>
  <c r="O11" i="2"/>
  <c r="Q3" i="2"/>
  <c r="O3" i="2"/>
  <c r="P22" i="2"/>
  <c r="Q22" i="2"/>
  <c r="Q14" i="2"/>
  <c r="P14" i="2"/>
  <c r="R14" i="2" s="1"/>
  <c r="Q36" i="2"/>
  <c r="P36" i="2"/>
  <c r="R36" i="2" s="1"/>
  <c r="P54" i="2"/>
  <c r="Q54" i="2"/>
  <c r="P39" i="2"/>
  <c r="O39" i="2"/>
  <c r="P41" i="2"/>
  <c r="O41" i="2"/>
  <c r="P17" i="2"/>
  <c r="O17" i="2"/>
  <c r="Q17" i="2"/>
  <c r="P58" i="2"/>
  <c r="O58" i="2"/>
  <c r="Q58" i="2"/>
  <c r="P59" i="2"/>
  <c r="O59" i="2"/>
  <c r="P40" i="2"/>
  <c r="O40" i="2"/>
  <c r="P48" i="2"/>
  <c r="O48" i="2"/>
  <c r="Q48" i="2"/>
  <c r="P56" i="2"/>
  <c r="O56" i="2"/>
  <c r="Q56" i="2"/>
  <c r="P27" i="2"/>
  <c r="Q27" i="2"/>
  <c r="Q55" i="2"/>
  <c r="Q40" i="2"/>
  <c r="Q42" i="2"/>
  <c r="Q49" i="2"/>
  <c r="R49" i="2" s="1"/>
  <c r="Q28" i="2"/>
  <c r="R28" i="2" s="1"/>
  <c r="P30" i="2"/>
  <c r="R30" i="2" s="1"/>
  <c r="O34" i="2"/>
  <c r="O19" i="2"/>
  <c r="R19" i="2" s="1"/>
  <c r="O23" i="2"/>
  <c r="Q25" i="2"/>
  <c r="P25" i="2"/>
  <c r="Q31" i="2"/>
  <c r="O31" i="2"/>
  <c r="Q34" i="2"/>
  <c r="Q19" i="2"/>
  <c r="Q23" i="2"/>
  <c r="R33" i="2" l="1"/>
  <c r="R9" i="2"/>
  <c r="R25" i="2"/>
  <c r="R27" i="2"/>
  <c r="R56" i="2"/>
  <c r="R58" i="2"/>
  <c r="R54" i="2"/>
  <c r="R22" i="2"/>
  <c r="R46" i="2"/>
  <c r="R35" i="2"/>
  <c r="R32" i="2"/>
  <c r="R4" i="2"/>
  <c r="R37" i="2"/>
  <c r="R61" i="2"/>
  <c r="R16" i="2"/>
  <c r="R20" i="2"/>
  <c r="R31" i="2"/>
  <c r="R23" i="2"/>
  <c r="R34" i="2"/>
  <c r="R48" i="2"/>
  <c r="R40" i="2"/>
  <c r="R59" i="2"/>
  <c r="R17" i="2"/>
  <c r="R41" i="2"/>
  <c r="R39" i="2"/>
  <c r="R3" i="2"/>
  <c r="R11" i="2"/>
  <c r="R2" i="2"/>
  <c r="T2" i="2" s="1"/>
  <c r="R38" i="2"/>
  <c r="R7" i="2"/>
  <c r="R51" i="2"/>
  <c r="R55" i="2"/>
  <c r="R42" i="2"/>
</calcChain>
</file>

<file path=xl/sharedStrings.xml><?xml version="1.0" encoding="utf-8"?>
<sst xmlns="http://schemas.openxmlformats.org/spreadsheetml/2006/main" count="3496" uniqueCount="1947">
  <si>
    <t>  2005-Jan</t>
  </si>
  <si>
    <t>01/03 </t>
  </si>
  <si>
    <t>1.681   </t>
  </si>
  <si>
    <t>01/10 </t>
  </si>
  <si>
    <t>1.722   </t>
  </si>
  <si>
    <t>01/17 </t>
  </si>
  <si>
    <t>1.786   </t>
  </si>
  <si>
    <t>01/24 </t>
  </si>
  <si>
    <t>1.811   </t>
  </si>
  <si>
    <t>01/31 </t>
  </si>
  <si>
    <t>1.864   </t>
  </si>
  <si>
    <t>  2005-Feb</t>
  </si>
  <si>
    <t>02/07 </t>
  </si>
  <si>
    <t>02/14 </t>
  </si>
  <si>
    <t>1.836   </t>
  </si>
  <si>
    <t>02/21 </t>
  </si>
  <si>
    <t>1.817   </t>
  </si>
  <si>
    <t>02/28 </t>
  </si>
  <si>
    <t>1.815   </t>
  </si>
  <si>
    <t>   </t>
  </si>
  <si>
    <t>  2005-Mar</t>
  </si>
  <si>
    <t>03/07 </t>
  </si>
  <si>
    <t>1.899   </t>
  </si>
  <si>
    <t>03/14 </t>
  </si>
  <si>
    <t>1.978   </t>
  </si>
  <si>
    <t>03/21 </t>
  </si>
  <si>
    <t>2.041   </t>
  </si>
  <si>
    <t>03/28 </t>
  </si>
  <si>
    <t>2.098   </t>
  </si>
  <si>
    <t>  2005-Apr</t>
  </si>
  <si>
    <t>04/04 </t>
  </si>
  <si>
    <t>2.169   </t>
  </si>
  <si>
    <t>04/11 </t>
  </si>
  <si>
    <t>2.210   </t>
  </si>
  <si>
    <t>04/18 </t>
  </si>
  <si>
    <t>2.161   </t>
  </si>
  <si>
    <t>04/25 </t>
  </si>
  <si>
    <t>2.146   </t>
  </si>
  <si>
    <t>  2005-May</t>
  </si>
  <si>
    <t>05/02 </t>
  </si>
  <si>
    <t>2.142   </t>
  </si>
  <si>
    <t>05/09 </t>
  </si>
  <si>
    <t>2.112   </t>
  </si>
  <si>
    <t>05/16 </t>
  </si>
  <si>
    <t>2.075   </t>
  </si>
  <si>
    <t>05/23 </t>
  </si>
  <si>
    <t>2.040   </t>
  </si>
  <si>
    <t>05/30 </t>
  </si>
  <si>
    <t>2.014   </t>
  </si>
  <si>
    <t>  2005-Jun</t>
  </si>
  <si>
    <t>06/06 </t>
  </si>
  <si>
    <t>2.057   </t>
  </si>
  <si>
    <t>06/13 </t>
  </si>
  <si>
    <t>2.097   </t>
  </si>
  <si>
    <t>06/20 </t>
  </si>
  <si>
    <t>2.122   </t>
  </si>
  <si>
    <t>06/27 </t>
  </si>
  <si>
    <t>2.155   </t>
  </si>
  <si>
    <t>  2005-Jul</t>
  </si>
  <si>
    <t>07/04 </t>
  </si>
  <si>
    <t>2.167   </t>
  </si>
  <si>
    <t>07/11 </t>
  </si>
  <si>
    <t>2.271   </t>
  </si>
  <si>
    <t>07/18 </t>
  </si>
  <si>
    <t>2.288   </t>
  </si>
  <si>
    <t>07/25 </t>
  </si>
  <si>
    <t>2.270   </t>
  </si>
  <si>
    <t>  2005-Aug</t>
  </si>
  <si>
    <t>08/01 </t>
  </si>
  <si>
    <t>2.255   </t>
  </si>
  <si>
    <t>08/08 </t>
  </si>
  <si>
    <t>2.320   </t>
  </si>
  <si>
    <t>08/15 </t>
  </si>
  <si>
    <t>2.551   </t>
  </si>
  <si>
    <t>08/22 </t>
  </si>
  <si>
    <t>2.626   </t>
  </si>
  <si>
    <t>08/29 </t>
  </si>
  <si>
    <t>2.588   </t>
  </si>
  <si>
    <t>  2005-Sep</t>
  </si>
  <si>
    <t>09/05 </t>
  </si>
  <si>
    <t>3.213   </t>
  </si>
  <si>
    <t>09/12 </t>
  </si>
  <si>
    <t>3.039   </t>
  </si>
  <si>
    <t>09/19 </t>
  </si>
  <si>
    <t>2.811   </t>
  </si>
  <si>
    <t>09/26 </t>
  </si>
  <si>
    <t>2.867   </t>
  </si>
  <si>
    <t>  2005-Oct</t>
  </si>
  <si>
    <t>10/03 </t>
  </si>
  <si>
    <t>3.054   </t>
  </si>
  <si>
    <t>10/10 </t>
  </si>
  <si>
    <t>2.947   </t>
  </si>
  <si>
    <t>10/17 </t>
  </si>
  <si>
    <t>2.723   </t>
  </si>
  <si>
    <t>10/24 </t>
  </si>
  <si>
    <t>2.516   </t>
  </si>
  <si>
    <t>10/31 </t>
  </si>
  <si>
    <t>2.353   </t>
  </si>
  <si>
    <t>  2005-Nov</t>
  </si>
  <si>
    <t>11/07 </t>
  </si>
  <si>
    <t>2.258   </t>
  </si>
  <si>
    <t>11/14 </t>
  </si>
  <si>
    <t>2.180   </t>
  </si>
  <si>
    <t>11/21 </t>
  </si>
  <si>
    <t>2.103   </t>
  </si>
  <si>
    <t>11/28 </t>
  </si>
  <si>
    <t>2.066   </t>
  </si>
  <si>
    <t>  2005-Dec</t>
  </si>
  <si>
    <t>12/05 </t>
  </si>
  <si>
    <t>2.039   </t>
  </si>
  <si>
    <t>12/12 </t>
  </si>
  <si>
    <t>2.135   </t>
  </si>
  <si>
    <t>12/19 </t>
  </si>
  <si>
    <t>2.187   </t>
  </si>
  <si>
    <t>12/26 </t>
  </si>
  <si>
    <t>2.184   </t>
  </si>
  <si>
    <t>  2006-Jan</t>
  </si>
  <si>
    <t>01/02 </t>
  </si>
  <si>
    <t>2.230   </t>
  </si>
  <si>
    <t>01/09 </t>
  </si>
  <si>
    <t>2.302   </t>
  </si>
  <si>
    <t>01/16 </t>
  </si>
  <si>
    <t>2.316   </t>
  </si>
  <si>
    <t>01/23 </t>
  </si>
  <si>
    <t>2.327   </t>
  </si>
  <si>
    <t>01/30 </t>
  </si>
  <si>
    <t>2.326   </t>
  </si>
  <si>
    <t>  2006-Feb</t>
  </si>
  <si>
    <t>02/06 </t>
  </si>
  <si>
    <t>2.314   </t>
  </si>
  <si>
    <t>02/13 </t>
  </si>
  <si>
    <t>2.263   </t>
  </si>
  <si>
    <t>02/20 </t>
  </si>
  <si>
    <t>2.200   </t>
  </si>
  <si>
    <t>02/27 </t>
  </si>
  <si>
    <t>2.174   </t>
  </si>
  <si>
    <t>  2006-Mar</t>
  </si>
  <si>
    <t>03/06 </t>
  </si>
  <si>
    <t>2.237   </t>
  </si>
  <si>
    <t>03/13 </t>
  </si>
  <si>
    <t>2.313   </t>
  </si>
  <si>
    <t>03/20 </t>
  </si>
  <si>
    <t>2.500   </t>
  </si>
  <si>
    <t>03/27 </t>
  </si>
  <si>
    <t>2.497   </t>
  </si>
  <si>
    <t>  2006-Apr</t>
  </si>
  <si>
    <t>04/03 </t>
  </si>
  <si>
    <t>2.572   </t>
  </si>
  <si>
    <t>04/10 </t>
  </si>
  <si>
    <t>2.721   </t>
  </si>
  <si>
    <t>04/17 </t>
  </si>
  <si>
    <t>2.850   </t>
  </si>
  <si>
    <t>04/24 </t>
  </si>
  <si>
    <t>2.992   </t>
  </si>
  <si>
    <t>  2006-May</t>
  </si>
  <si>
    <t>05/01 </t>
  </si>
  <si>
    <t>05/08 </t>
  </si>
  <si>
    <t>2.954   </t>
  </si>
  <si>
    <t>05/15 </t>
  </si>
  <si>
    <t>2.996   </t>
  </si>
  <si>
    <t>05/22 </t>
  </si>
  <si>
    <t>2.940   </t>
  </si>
  <si>
    <t>05/29 </t>
  </si>
  <si>
    <t>2.884   </t>
  </si>
  <si>
    <t>  2006-Jun</t>
  </si>
  <si>
    <t>06/05 </t>
  </si>
  <si>
    <t>2.926   </t>
  </si>
  <si>
    <t>06/12 </t>
  </si>
  <si>
    <t>2.967   </t>
  </si>
  <si>
    <t>06/19 </t>
  </si>
  <si>
    <t>2.916   </t>
  </si>
  <si>
    <t>06/26 </t>
  </si>
  <si>
    <t>2.900   </t>
  </si>
  <si>
    <t>  2006-Jul</t>
  </si>
  <si>
    <t>07/03 </t>
  </si>
  <si>
    <t>2.963   </t>
  </si>
  <si>
    <t>07/10 </t>
  </si>
  <si>
    <t>3.001   </t>
  </si>
  <si>
    <t>07/17 </t>
  </si>
  <si>
    <t>3.002   </t>
  </si>
  <si>
    <t>07/24 </t>
  </si>
  <si>
    <t>3.019   </t>
  </si>
  <si>
    <t>07/31 </t>
  </si>
  <si>
    <t>  2006-Aug</t>
  </si>
  <si>
    <t>08/07 </t>
  </si>
  <si>
    <t>3.016   </t>
  </si>
  <si>
    <t>08/14 </t>
  </si>
  <si>
    <t>2.956   </t>
  </si>
  <si>
    <t>08/21 </t>
  </si>
  <si>
    <t>08/28 </t>
  </si>
  <si>
    <t>2.742   </t>
  </si>
  <si>
    <t>  2006-Sep</t>
  </si>
  <si>
    <t>09/04 </t>
  </si>
  <si>
    <t>2.618   </t>
  </si>
  <si>
    <t>09/11 </t>
  </si>
  <si>
    <t>2.491   </t>
  </si>
  <si>
    <t>09/18 </t>
  </si>
  <si>
    <t>2.343   </t>
  </si>
  <si>
    <t>09/25 </t>
  </si>
  <si>
    <t>  2006-Oct</t>
  </si>
  <si>
    <t>10/02 </t>
  </si>
  <si>
    <t>2.152   </t>
  </si>
  <si>
    <t>10/09 </t>
  </si>
  <si>
    <t>2.114   </t>
  </si>
  <si>
    <t>10/16 </t>
  </si>
  <si>
    <t>2.079   </t>
  </si>
  <si>
    <t>10/23 </t>
  </si>
  <si>
    <t>2.072   </t>
  </si>
  <si>
    <t>10/30 </t>
  </si>
  <si>
    <t>2.088   </t>
  </si>
  <si>
    <t>  2006-Nov</t>
  </si>
  <si>
    <t>11/06 </t>
  </si>
  <si>
    <t>2.078   </t>
  </si>
  <si>
    <t>11/13 </t>
  </si>
  <si>
    <t>2.113   </t>
  </si>
  <si>
    <t>11/20 </t>
  </si>
  <si>
    <t>2.123   </t>
  </si>
  <si>
    <t>11/27 </t>
  </si>
  <si>
    <t>2.130   </t>
  </si>
  <si>
    <t>  2006-Dec</t>
  </si>
  <si>
    <t>12/04 </t>
  </si>
  <si>
    <t>2.202   </t>
  </si>
  <si>
    <t>12/11 </t>
  </si>
  <si>
    <t>2.222   </t>
  </si>
  <si>
    <t>12/18 </t>
  </si>
  <si>
    <t>2.238   </t>
  </si>
  <si>
    <t>12/25 </t>
  </si>
  <si>
    <t>2.257   </t>
  </si>
  <si>
    <t>  2007-Jan</t>
  </si>
  <si>
    <t>01/01 </t>
  </si>
  <si>
    <t>2.243   </t>
  </si>
  <si>
    <t>01/08 </t>
  </si>
  <si>
    <t>2.215   </t>
  </si>
  <si>
    <t>01/15 </t>
  </si>
  <si>
    <t>01/22 </t>
  </si>
  <si>
    <t>2.080   </t>
  </si>
  <si>
    <t>01/29 </t>
  </si>
  <si>
    <t>2.042   </t>
  </si>
  <si>
    <t>  2007-Feb</t>
  </si>
  <si>
    <t>02/05 </t>
  </si>
  <si>
    <t>02/12 </t>
  </si>
  <si>
    <t>02/19 </t>
  </si>
  <si>
    <t>2.166   </t>
  </si>
  <si>
    <t>02/26 </t>
  </si>
  <si>
    <t>2.265   </t>
  </si>
  <si>
    <t>  2007-Mar</t>
  </si>
  <si>
    <t>03/05 </t>
  </si>
  <si>
    <t>2.391   </t>
  </si>
  <si>
    <t>03/12 </t>
  </si>
  <si>
    <t>2.418   </t>
  </si>
  <si>
    <t>03/19 </t>
  </si>
  <si>
    <t>2.444   </t>
  </si>
  <si>
    <t>03/26 </t>
  </si>
  <si>
    <t>  2007-Apr</t>
  </si>
  <si>
    <t>04/02 </t>
  </si>
  <si>
    <t>2.638   </t>
  </si>
  <si>
    <t>04/09 </t>
  </si>
  <si>
    <t>2.738   </t>
  </si>
  <si>
    <t>04/16 </t>
  </si>
  <si>
    <t>2.837   </t>
  </si>
  <si>
    <t>04/23 </t>
  </si>
  <si>
    <t>2.844   </t>
  </si>
  <si>
    <t>04/30 </t>
  </si>
  <si>
    <t>2.920   </t>
  </si>
  <si>
    <t>  2007-May</t>
  </si>
  <si>
    <t>05/07 </t>
  </si>
  <si>
    <t>05/14 </t>
  </si>
  <si>
    <t>2.944   </t>
  </si>
  <si>
    <t>05/21 </t>
  </si>
  <si>
    <t>3.079   </t>
  </si>
  <si>
    <t>05/28 </t>
  </si>
  <si>
    <t>3.061   </t>
  </si>
  <si>
    <t>  2007-Jun</t>
  </si>
  <si>
    <t>06/04 </t>
  </si>
  <si>
    <t>3.024   </t>
  </si>
  <si>
    <t>06/11 </t>
  </si>
  <si>
    <t>2.960   </t>
  </si>
  <si>
    <t>06/18 </t>
  </si>
  <si>
    <t>2.893   </t>
  </si>
  <si>
    <t>06/25 </t>
  </si>
  <si>
    <t>2.873   </t>
  </si>
  <si>
    <t>  2007-Jul</t>
  </si>
  <si>
    <t>07/02 </t>
  </si>
  <si>
    <t>2.842   </t>
  </si>
  <si>
    <t>07/09 </t>
  </si>
  <si>
    <t>2.863   </t>
  </si>
  <si>
    <t>07/16 </t>
  </si>
  <si>
    <t>2.918   </t>
  </si>
  <si>
    <t>07/23 </t>
  </si>
  <si>
    <t>07/30 </t>
  </si>
  <si>
    <t>2.792   </t>
  </si>
  <si>
    <t>  2007-Aug</t>
  </si>
  <si>
    <t>08/06 </t>
  </si>
  <si>
    <t>2.736   </t>
  </si>
  <si>
    <t>08/13 </t>
  </si>
  <si>
    <t>2.674   </t>
  </si>
  <si>
    <t>08/20 </t>
  </si>
  <si>
    <t>2.667   </t>
  </si>
  <si>
    <t>08/27 </t>
  </si>
  <si>
    <t>2.621   </t>
  </si>
  <si>
    <t>  2007-Sep</t>
  </si>
  <si>
    <t>09/03 </t>
  </si>
  <si>
    <t>2.615   </t>
  </si>
  <si>
    <t>09/10 </t>
  </si>
  <si>
    <t>2.657   </t>
  </si>
  <si>
    <t>09/17 </t>
  </si>
  <si>
    <t>2.650   </t>
  </si>
  <si>
    <t>09/24 </t>
  </si>
  <si>
    <t>2.686   </t>
  </si>
  <si>
    <t>  2007-Oct</t>
  </si>
  <si>
    <t>10/01 </t>
  </si>
  <si>
    <t>2.670   </t>
  </si>
  <si>
    <t>10/08 </t>
  </si>
  <si>
    <t>2.634   </t>
  </si>
  <si>
    <t>10/15 </t>
  </si>
  <si>
    <t>2.625   </t>
  </si>
  <si>
    <t>10/22 </t>
  </si>
  <si>
    <t>2.675   </t>
  </si>
  <si>
    <t>10/29 </t>
  </si>
  <si>
    <t>  2007-Nov</t>
  </si>
  <si>
    <t>11/05 </t>
  </si>
  <si>
    <t>2.894   </t>
  </si>
  <si>
    <t>11/12 </t>
  </si>
  <si>
    <t>3.003   </t>
  </si>
  <si>
    <t>11/19 </t>
  </si>
  <si>
    <t>2.997   </t>
  </si>
  <si>
    <t>11/26 </t>
  </si>
  <si>
    <t>3.004   </t>
  </si>
  <si>
    <t>  2007-Dec</t>
  </si>
  <si>
    <t>12/03 </t>
  </si>
  <si>
    <t>12/10 </t>
  </si>
  <si>
    <t>2.909   </t>
  </si>
  <si>
    <t>12/17 </t>
  </si>
  <si>
    <t>2.891   </t>
  </si>
  <si>
    <t>12/24 </t>
  </si>
  <si>
    <t>2.872   </t>
  </si>
  <si>
    <t>12/31 </t>
  </si>
  <si>
    <t>2.945   </t>
  </si>
  <si>
    <t>  2008-Jan</t>
  </si>
  <si>
    <t>01/07 </t>
  </si>
  <si>
    <t>3.014   </t>
  </si>
  <si>
    <t>01/14 </t>
  </si>
  <si>
    <t>2.986   </t>
  </si>
  <si>
    <t>01/21 </t>
  </si>
  <si>
    <t>01/28 </t>
  </si>
  <si>
    <t>2.874   </t>
  </si>
  <si>
    <t>  2008-Feb</t>
  </si>
  <si>
    <t>02/04 </t>
  </si>
  <si>
    <t>2.876   </t>
  </si>
  <si>
    <t>02/11 </t>
  </si>
  <si>
    <t>2.847   </t>
  </si>
  <si>
    <t>02/18 </t>
  </si>
  <si>
    <t>2.959   </t>
  </si>
  <si>
    <t>02/25 </t>
  </si>
  <si>
    <t>3.093   </t>
  </si>
  <si>
    <t>  2008-Mar</t>
  </si>
  <si>
    <t>03/03 </t>
  </si>
  <si>
    <t>3.117   </t>
  </si>
  <si>
    <t>03/10 </t>
  </si>
  <si>
    <t>3.161   </t>
  </si>
  <si>
    <t>03/17 </t>
  </si>
  <si>
    <t>3.218   </t>
  </si>
  <si>
    <t>03/24 </t>
  </si>
  <si>
    <t>03/31 </t>
  </si>
  <si>
    <t>3.240   </t>
  </si>
  <si>
    <t>  2008-Apr</t>
  </si>
  <si>
    <t>04/07 </t>
  </si>
  <si>
    <t>3.284   </t>
  </si>
  <si>
    <t>04/14 </t>
  </si>
  <si>
    <t>3.312   </t>
  </si>
  <si>
    <t>04/21 </t>
  </si>
  <si>
    <t>3.447   </t>
  </si>
  <si>
    <t>04/28 </t>
  </si>
  <si>
    <t>3.529   </t>
  </si>
  <si>
    <t>  2008-May</t>
  </si>
  <si>
    <t>05/05 </t>
  </si>
  <si>
    <t>3.532   </t>
  </si>
  <si>
    <t>05/12 </t>
  </si>
  <si>
    <t>3.657   </t>
  </si>
  <si>
    <t>05/19 </t>
  </si>
  <si>
    <t>3.730   </t>
  </si>
  <si>
    <t>05/26 </t>
  </si>
  <si>
    <t>3.883   </t>
  </si>
  <si>
    <t>  2008-Jun</t>
  </si>
  <si>
    <t>06/02 </t>
  </si>
  <si>
    <t>3.906   </t>
  </si>
  <si>
    <t>06/09 </t>
  </si>
  <si>
    <t>3.949   </t>
  </si>
  <si>
    <t>06/16 </t>
  </si>
  <si>
    <t>3.997   </t>
  </si>
  <si>
    <t>06/23 </t>
  </si>
  <si>
    <t>3.987   </t>
  </si>
  <si>
    <t>06/30 </t>
  </si>
  <si>
    <t>3.990   </t>
  </si>
  <si>
    <t>  2008-Jul</t>
  </si>
  <si>
    <t>07/07 </t>
  </si>
  <si>
    <t>4.019   </t>
  </si>
  <si>
    <t>07/14 </t>
  </si>
  <si>
    <t>4.024   </t>
  </si>
  <si>
    <t>07/21 </t>
  </si>
  <si>
    <t>3.977   </t>
  </si>
  <si>
    <t>07/28 </t>
  </si>
  <si>
    <t>3.868   </t>
  </si>
  <si>
    <t>  2008-Aug</t>
  </si>
  <si>
    <t>08/04 </t>
  </si>
  <si>
    <t>3.776   </t>
  </si>
  <si>
    <t>08/11 </t>
  </si>
  <si>
    <t>3.689   </t>
  </si>
  <si>
    <t>08/18 </t>
  </si>
  <si>
    <t>3.583   </t>
  </si>
  <si>
    <t>08/25 </t>
  </si>
  <si>
    <t>3.498   </t>
  </si>
  <si>
    <t>  2008-Sep</t>
  </si>
  <si>
    <t>09/01 </t>
  </si>
  <si>
    <t>3.525   </t>
  </si>
  <si>
    <t>09/08 </t>
  </si>
  <si>
    <t>3.516   </t>
  </si>
  <si>
    <t>09/15 </t>
  </si>
  <si>
    <t>3.760   </t>
  </si>
  <si>
    <t>09/22 </t>
  </si>
  <si>
    <t>3.708   </t>
  </si>
  <si>
    <t>09/29 </t>
  </si>
  <si>
    <t>3.607   </t>
  </si>
  <si>
    <t>  2008-Oct</t>
  </si>
  <si>
    <t>10/06 </t>
  </si>
  <si>
    <t>3.436   </t>
  </si>
  <si>
    <t>10/13 </t>
  </si>
  <si>
    <t>3.038   </t>
  </si>
  <si>
    <t>10/20 </t>
  </si>
  <si>
    <t>2.763   </t>
  </si>
  <si>
    <t>10/27 </t>
  </si>
  <si>
    <t>2.480   </t>
  </si>
  <si>
    <t>  2008-Nov</t>
  </si>
  <si>
    <t>11/03 </t>
  </si>
  <si>
    <t>11/10 </t>
  </si>
  <si>
    <t>2.092   </t>
  </si>
  <si>
    <t>11/17 </t>
  </si>
  <si>
    <t>1.977   </t>
  </si>
  <si>
    <t>11/24 </t>
  </si>
  <si>
    <t>1.808   </t>
  </si>
  <si>
    <t>  2008-Dec</t>
  </si>
  <si>
    <t>12/01 </t>
  </si>
  <si>
    <t>1.735   </t>
  </si>
  <si>
    <t>12/08 </t>
  </si>
  <si>
    <t>1.637   </t>
  </si>
  <si>
    <t>12/15 </t>
  </si>
  <si>
    <t>1.575   </t>
  </si>
  <si>
    <t>12/22 </t>
  </si>
  <si>
    <t>1.580   </t>
  </si>
  <si>
    <t>12/29 </t>
  </si>
  <si>
    <t>1.532   </t>
  </si>
  <si>
    <t>  2009-Jan</t>
  </si>
  <si>
    <t>01/05 </t>
  </si>
  <si>
    <t>1.554   </t>
  </si>
  <si>
    <t>01/12 </t>
  </si>
  <si>
    <t>1.649   </t>
  </si>
  <si>
    <t>01/19 </t>
  </si>
  <si>
    <t>1.743   </t>
  </si>
  <si>
    <t>01/26 </t>
  </si>
  <si>
    <t>1.751   </t>
  </si>
  <si>
    <t>  2009-Feb</t>
  </si>
  <si>
    <t>02/02 </t>
  </si>
  <si>
    <t>1.804   </t>
  </si>
  <si>
    <t>02/09 </t>
  </si>
  <si>
    <t>1.853   </t>
  </si>
  <si>
    <t>02/16 </t>
  </si>
  <si>
    <t>1.875   </t>
  </si>
  <si>
    <t>02/23 </t>
  </si>
  <si>
    <t>1.825   </t>
  </si>
  <si>
    <t>  2009-Mar</t>
  </si>
  <si>
    <t>03/02 </t>
  </si>
  <si>
    <t>1.827   </t>
  </si>
  <si>
    <t>03/09 </t>
  </si>
  <si>
    <t>1.835   </t>
  </si>
  <si>
    <t>03/16 </t>
  </si>
  <si>
    <t>1.832   </t>
  </si>
  <si>
    <t>03/23 </t>
  </si>
  <si>
    <t>1.905   </t>
  </si>
  <si>
    <t>03/30 </t>
  </si>
  <si>
    <t>1.963   </t>
  </si>
  <si>
    <t>  2009-Apr</t>
  </si>
  <si>
    <t>04/06 </t>
  </si>
  <si>
    <t>1.970   </t>
  </si>
  <si>
    <t>04/13 </t>
  </si>
  <si>
    <t>1.974   </t>
  </si>
  <si>
    <t>04/20 </t>
  </si>
  <si>
    <t>1.971   </t>
  </si>
  <si>
    <t>04/27 </t>
  </si>
  <si>
    <t>1.966   </t>
  </si>
  <si>
    <t>  2009-May</t>
  </si>
  <si>
    <t>05/04 </t>
  </si>
  <si>
    <t>05/11 </t>
  </si>
  <si>
    <t>2.147   </t>
  </si>
  <si>
    <t>05/18 </t>
  </si>
  <si>
    <t>2.241   </t>
  </si>
  <si>
    <t>05/25 </t>
  </si>
  <si>
    <t>2.344   </t>
  </si>
  <si>
    <t>  2009-Jun</t>
  </si>
  <si>
    <t>06/01 </t>
  </si>
  <si>
    <t>2.407   </t>
  </si>
  <si>
    <t>06/08 </t>
  </si>
  <si>
    <t>2.478   </t>
  </si>
  <si>
    <t>06/15 </t>
  </si>
  <si>
    <t>2.541   </t>
  </si>
  <si>
    <t>06/22 </t>
  </si>
  <si>
    <t>2.573   </t>
  </si>
  <si>
    <t>06/29 </t>
  </si>
  <si>
    <t>2.524   </t>
  </si>
  <si>
    <t>  2009-Jul</t>
  </si>
  <si>
    <t>07/06 </t>
  </si>
  <si>
    <t>2.493   </t>
  </si>
  <si>
    <t>07/13 </t>
  </si>
  <si>
    <t>2.411   </t>
  </si>
  <si>
    <t>07/20 </t>
  </si>
  <si>
    <t>2.347   </t>
  </si>
  <si>
    <t>07/27 </t>
  </si>
  <si>
    <t>2.383   </t>
  </si>
  <si>
    <t>  2009-Aug</t>
  </si>
  <si>
    <t>08/03 </t>
  </si>
  <si>
    <t>2.445   </t>
  </si>
  <si>
    <t>08/10 </t>
  </si>
  <si>
    <t>2.538   </t>
  </si>
  <si>
    <t>08/17 </t>
  </si>
  <si>
    <t>2.543   </t>
  </si>
  <si>
    <t>08/24 </t>
  </si>
  <si>
    <t>2.521   </t>
  </si>
  <si>
    <t>08/31 </t>
  </si>
  <si>
    <t>2.498   </t>
  </si>
  <si>
    <t>  2009-Sep</t>
  </si>
  <si>
    <t>09/07 </t>
  </si>
  <si>
    <t>2.455   </t>
  </si>
  <si>
    <t>09/14 </t>
  </si>
  <si>
    <t>2.425   </t>
  </si>
  <si>
    <t>09/21 </t>
  </si>
  <si>
    <t>2.380   </t>
  </si>
  <si>
    <t>09/28 </t>
  </si>
  <si>
    <t>2.331   </t>
  </si>
  <si>
    <t>  2009-Oct</t>
  </si>
  <si>
    <t>10/05 </t>
  </si>
  <si>
    <t>2.291   </t>
  </si>
  <si>
    <t>10/12 </t>
  </si>
  <si>
    <t>2.329   </t>
  </si>
  <si>
    <t>10/19 </t>
  </si>
  <si>
    <t>10/26 </t>
  </si>
  <si>
    <t>2.575   </t>
  </si>
  <si>
    <t>  2009-Nov</t>
  </si>
  <si>
    <t>11/02 </t>
  </si>
  <si>
    <t>2.603   </t>
  </si>
  <si>
    <t>11/09 </t>
  </si>
  <si>
    <t>2.583   </t>
  </si>
  <si>
    <t>11/16 </t>
  </si>
  <si>
    <t>2.558   </t>
  </si>
  <si>
    <t>11/23 </t>
  </si>
  <si>
    <t>2.552   </t>
  </si>
  <si>
    <t>11/30 </t>
  </si>
  <si>
    <t>2.548   </t>
  </si>
  <si>
    <t>  2009-Dec</t>
  </si>
  <si>
    <t>12/07 </t>
  </si>
  <si>
    <t>12/14 </t>
  </si>
  <si>
    <t>2.537   </t>
  </si>
  <si>
    <t>12/21 </t>
  </si>
  <si>
    <t>2.522   </t>
  </si>
  <si>
    <t>12/28 </t>
  </si>
  <si>
    <t>2.530   </t>
  </si>
  <si>
    <t>  2010-Jan</t>
  </si>
  <si>
    <t>01/04 </t>
  </si>
  <si>
    <t>2.563   </t>
  </si>
  <si>
    <t>01/11 </t>
  </si>
  <si>
    <t>2.660   </t>
  </si>
  <si>
    <t>01/18 </t>
  </si>
  <si>
    <t>2.677   </t>
  </si>
  <si>
    <t>01/25 </t>
  </si>
  <si>
    <t>  2010-Feb</t>
  </si>
  <si>
    <t>02/01 </t>
  </si>
  <si>
    <t>2.602   </t>
  </si>
  <si>
    <t>02/08 </t>
  </si>
  <si>
    <t>2.581   </t>
  </si>
  <si>
    <t>02/15 </t>
  </si>
  <si>
    <t>02/22 </t>
  </si>
  <si>
    <t>2.566   </t>
  </si>
  <si>
    <t>  2010-Mar</t>
  </si>
  <si>
    <t>03/01 </t>
  </si>
  <si>
    <t>2.604   </t>
  </si>
  <si>
    <t>03/08 </t>
  </si>
  <si>
    <t>2.644   </t>
  </si>
  <si>
    <t>03/15 </t>
  </si>
  <si>
    <t>03/22 </t>
  </si>
  <si>
    <t>2.766   </t>
  </si>
  <si>
    <t>03/29 </t>
  </si>
  <si>
    <t>2.751   </t>
  </si>
  <si>
    <t>  2010-Apr</t>
  </si>
  <si>
    <t>04/05 </t>
  </si>
  <si>
    <t>2.789   </t>
  </si>
  <si>
    <t>04/12 </t>
  </si>
  <si>
    <t>2.814   </t>
  </si>
  <si>
    <t>04/19 </t>
  </si>
  <si>
    <t>2.808   </t>
  </si>
  <si>
    <t>04/26 </t>
  </si>
  <si>
    <t>2.810   </t>
  </si>
  <si>
    <t>  2010-May</t>
  </si>
  <si>
    <t>05/03 </t>
  </si>
  <si>
    <t>2.835   </t>
  </si>
  <si>
    <t>05/10 </t>
  </si>
  <si>
    <t>2.838   </t>
  </si>
  <si>
    <t>05/17 </t>
  </si>
  <si>
    <t>2.799   </t>
  </si>
  <si>
    <t>05/24 </t>
  </si>
  <si>
    <t>2.714   </t>
  </si>
  <si>
    <t>05/31 </t>
  </si>
  <si>
    <t>  2010-Jun</t>
  </si>
  <si>
    <t>06/07 </t>
  </si>
  <si>
    <t>2.610   </t>
  </si>
  <si>
    <t>06/14 </t>
  </si>
  <si>
    <t>2.593   </t>
  </si>
  <si>
    <t>06/21 </t>
  </si>
  <si>
    <t>2.624   </t>
  </si>
  <si>
    <t>06/28 </t>
  </si>
  <si>
    <t>2.640   </t>
  </si>
  <si>
    <t>  2010-Jul</t>
  </si>
  <si>
    <t>07/05 </t>
  </si>
  <si>
    <t>2.609   </t>
  </si>
  <si>
    <t>07/12 </t>
  </si>
  <si>
    <t>2.591   </t>
  </si>
  <si>
    <t>07/19 </t>
  </si>
  <si>
    <t>2.584   </t>
  </si>
  <si>
    <t>07/26 </t>
  </si>
  <si>
    <t>2.613   </t>
  </si>
  <si>
    <t>  2010-Aug</t>
  </si>
  <si>
    <t>08/02 </t>
  </si>
  <si>
    <t>2.620   </t>
  </si>
  <si>
    <t>08/09 </t>
  </si>
  <si>
    <t>2.669   </t>
  </si>
  <si>
    <t>08/16 </t>
  </si>
  <si>
    <t>08/23 </t>
  </si>
  <si>
    <t>08/30 </t>
  </si>
  <si>
    <t>2.527   </t>
  </si>
  <si>
    <t>  2010-Sep</t>
  </si>
  <si>
    <t>09/06 </t>
  </si>
  <si>
    <t>2.533   </t>
  </si>
  <si>
    <t>09/13 </t>
  </si>
  <si>
    <t>09/20 </t>
  </si>
  <si>
    <t>2.599   </t>
  </si>
  <si>
    <t>09/27 </t>
  </si>
  <si>
    <t>  2010-Oct</t>
  </si>
  <si>
    <t>10/04 </t>
  </si>
  <si>
    <t>2.641   </t>
  </si>
  <si>
    <t>10/11 </t>
  </si>
  <si>
    <t>2.708   </t>
  </si>
  <si>
    <t>10/18 </t>
  </si>
  <si>
    <t>2.735   </t>
  </si>
  <si>
    <t>10/25 </t>
  </si>
  <si>
    <t>2.734   </t>
  </si>
  <si>
    <t>  2010-Nov</t>
  </si>
  <si>
    <t>11/01 </t>
  </si>
  <si>
    <t>2.716   </t>
  </si>
  <si>
    <t>11/08 </t>
  </si>
  <si>
    <t>2.745   </t>
  </si>
  <si>
    <t>11/15 </t>
  </si>
  <si>
    <t>2.797   </t>
  </si>
  <si>
    <t>11/22 </t>
  </si>
  <si>
    <t>2.796   </t>
  </si>
  <si>
    <t>11/29 </t>
  </si>
  <si>
    <t>2.785   </t>
  </si>
  <si>
    <t>  2010-Dec</t>
  </si>
  <si>
    <t>12/06 </t>
  </si>
  <si>
    <t>2.885   </t>
  </si>
  <si>
    <t>12/13 </t>
  </si>
  <si>
    <t>2.924   </t>
  </si>
  <si>
    <t>12/20 </t>
  </si>
  <si>
    <t>2.935   </t>
  </si>
  <si>
    <t>12/27 </t>
  </si>
  <si>
    <t>  2011-Jan</t>
  </si>
  <si>
    <t>3.020   </t>
  </si>
  <si>
    <t>3.035   </t>
  </si>
  <si>
    <t>3.040   </t>
  </si>
  <si>
    <t>3.027   </t>
  </si>
  <si>
    <t>  2011-Feb</t>
  </si>
  <si>
    <t>3.045   </t>
  </si>
  <si>
    <t>3.091   </t>
  </si>
  <si>
    <t>3.296   </t>
  </si>
  <si>
    <t>  2011-Mar</t>
  </si>
  <si>
    <t>3.443   </t>
  </si>
  <si>
    <t>3.513   </t>
  </si>
  <si>
    <t>3.507   </t>
  </si>
  <si>
    <t>3.543   </t>
  </si>
  <si>
    <t>  2011-Apr</t>
  </si>
  <si>
    <t>3.616   </t>
  </si>
  <si>
    <t>3.754   </t>
  </si>
  <si>
    <t>3.817   </t>
  </si>
  <si>
    <t>3.878   </t>
  </si>
  <si>
    <t>  2011-May</t>
  </si>
  <si>
    <t>3.946   </t>
  </si>
  <si>
    <t>3.960   </t>
  </si>
  <si>
    <t>3.862   </t>
  </si>
  <si>
    <t>3.769   </t>
  </si>
  <si>
    <t>  2011-Jun</t>
  </si>
  <si>
    <t>3.722   </t>
  </si>
  <si>
    <t>3.664   </t>
  </si>
  <si>
    <t>3.632   </t>
  </si>
  <si>
    <t>3.550   </t>
  </si>
  <si>
    <t>  2011-Jul</t>
  </si>
  <si>
    <t>3.609   </t>
  </si>
  <si>
    <t>3.669   </t>
  </si>
  <si>
    <t>3.696   </t>
  </si>
  <si>
    <t>  2011-Aug</t>
  </si>
  <si>
    <t>3.700   </t>
  </si>
  <si>
    <t>3.552   </t>
  </si>
  <si>
    <t>3.521   </t>
  </si>
  <si>
    <t>  2011-Sep</t>
  </si>
  <si>
    <t>3.539   </t>
  </si>
  <si>
    <t>3.479   </t>
  </si>
  <si>
    <t>3.390   </t>
  </si>
  <si>
    <t>  2011-Oct</t>
  </si>
  <si>
    <t>3.311   </t>
  </si>
  <si>
    <t>3.289   </t>
  </si>
  <si>
    <t>3.362   </t>
  </si>
  <si>
    <t>3.366   </t>
  </si>
  <si>
    <t>3.348   </t>
  </si>
  <si>
    <t>  2011-Nov</t>
  </si>
  <si>
    <t>3.317   </t>
  </si>
  <si>
    <t>3.342   </t>
  </si>
  <si>
    <t>3.302   </t>
  </si>
  <si>
    <t>3.250   </t>
  </si>
  <si>
    <t>  2011-Dec</t>
  </si>
  <si>
    <t>3.227   </t>
  </si>
  <si>
    <t>3.223   </t>
  </si>
  <si>
    <t>3.178   </t>
  </si>
  <si>
    <t>3.169   </t>
  </si>
  <si>
    <t>  2012-Jan</t>
  </si>
  <si>
    <t>3.214   </t>
  </si>
  <si>
    <t>3.275   </t>
  </si>
  <si>
    <t>3.325   </t>
  </si>
  <si>
    <t>3.372   </t>
  </si>
  <si>
    <t>  2012-Feb</t>
  </si>
  <si>
    <t>3.405   </t>
  </si>
  <si>
    <t>3.530   </t>
  </si>
  <si>
    <t>3.572   </t>
  </si>
  <si>
    <t>3.631   </t>
  </si>
  <si>
    <t>  2012-Mar</t>
  </si>
  <si>
    <t>3.668   </t>
  </si>
  <si>
    <t>3.745   </t>
  </si>
  <si>
    <t>3.836   </t>
  </si>
  <si>
    <t>3.928   </t>
  </si>
  <si>
    <t>  2012-Apr</t>
  </si>
  <si>
    <t>3.989   </t>
  </si>
  <si>
    <t>3.962   </t>
  </si>
  <si>
    <t>3.901   </t>
  </si>
  <si>
    <t>3.818   </t>
  </si>
  <si>
    <t>  2012-May</t>
  </si>
  <si>
    <t>3.739   </t>
  </si>
  <si>
    <t>3.666   </t>
  </si>
  <si>
    <t>3.593   </t>
  </si>
  <si>
    <t>  2012-Jun</t>
  </si>
  <si>
    <t>3.468   </t>
  </si>
  <si>
    <t>3.391   </t>
  </si>
  <si>
    <t>3.291   </t>
  </si>
  <si>
    <t>  2012-Jul</t>
  </si>
  <si>
    <t>3.245   </t>
  </si>
  <si>
    <t>3.309   </t>
  </si>
  <si>
    <t>3.347   </t>
  </si>
  <si>
    <t>3.421   </t>
  </si>
  <si>
    <t>3.445   </t>
  </si>
  <si>
    <t>  2012-Aug</t>
  </si>
  <si>
    <t>3.633   </t>
  </si>
  <si>
    <t>3.638   </t>
  </si>
  <si>
    <t>3.652   </t>
  </si>
  <si>
    <t>  2012-Sep</t>
  </si>
  <si>
    <t>3.709   </t>
  </si>
  <si>
    <t>3.713   </t>
  </si>
  <si>
    <t>3.751   </t>
  </si>
  <si>
    <t>3.704   </t>
  </si>
  <si>
    <t>  2012-Oct</t>
  </si>
  <si>
    <t>3.646   </t>
  </si>
  <si>
    <t>3.612   </t>
  </si>
  <si>
    <t>3.536   </t>
  </si>
  <si>
    <t>3.440   </t>
  </si>
  <si>
    <t>  2012-Nov</t>
  </si>
  <si>
    <t>3.381   </t>
  </si>
  <si>
    <t>3.270   </t>
  </si>
  <si>
    <t>3.267   </t>
  </si>
  <si>
    <t>  2012-Dec</t>
  </si>
  <si>
    <t>3.249   </t>
  </si>
  <si>
    <t>3.224   </t>
  </si>
  <si>
    <t>3.157   </t>
  </si>
  <si>
    <t>3.195   </t>
  </si>
  <si>
    <t>3.276   </t>
  </si>
  <si>
    <t>  2013-Jan</t>
  </si>
  <si>
    <t>3.329   </t>
  </si>
  <si>
    <t>3.333   </t>
  </si>
  <si>
    <t>3.303   </t>
  </si>
  <si>
    <t>3.305   </t>
  </si>
  <si>
    <t>  2013-Feb</t>
  </si>
  <si>
    <t>3.480   </t>
  </si>
  <si>
    <t>3.654   </t>
  </si>
  <si>
    <t>3.733   </t>
  </si>
  <si>
    <t>  2013-Mar</t>
  </si>
  <si>
    <t>03/04 </t>
  </si>
  <si>
    <t>3.688   </t>
  </si>
  <si>
    <t>03/11 </t>
  </si>
  <si>
    <t>3.643   </t>
  </si>
  <si>
    <t>03/18 </t>
  </si>
  <si>
    <t>03/25 </t>
  </si>
  <si>
    <t>  2013-Apr</t>
  </si>
  <si>
    <t>04/01 </t>
  </si>
  <si>
    <t>3.636   </t>
  </si>
  <si>
    <t>04/08 </t>
  </si>
  <si>
    <t>3.595   </t>
  </si>
  <si>
    <t>04/15 </t>
  </si>
  <si>
    <t>04/22 </t>
  </si>
  <si>
    <t>3.496   </t>
  </si>
  <si>
    <t>04/29 </t>
  </si>
  <si>
    <t>3.456   </t>
  </si>
  <si>
    <t>  2013-May</t>
  </si>
  <si>
    <t>05/06 </t>
  </si>
  <si>
    <t>3.446   </t>
  </si>
  <si>
    <t>05/13 </t>
  </si>
  <si>
    <t>05/20 </t>
  </si>
  <si>
    <t>3.491   </t>
  </si>
  <si>
    <t>05/27 </t>
  </si>
  <si>
    <t>  2013-Jun</t>
  </si>
  <si>
    <t>06/03 </t>
  </si>
  <si>
    <t>3.464   </t>
  </si>
  <si>
    <t>06/10 </t>
  </si>
  <si>
    <t>3.461   </t>
  </si>
  <si>
    <t>06/17 </t>
  </si>
  <si>
    <t>3.485   </t>
  </si>
  <si>
    <t>06/24 </t>
  </si>
  <si>
    <t>  2013-Jul</t>
  </si>
  <si>
    <t>07/01 </t>
  </si>
  <si>
    <t>3.442   </t>
  </si>
  <si>
    <t>07/08 </t>
  </si>
  <si>
    <t>3.423   </t>
  </si>
  <si>
    <t>07/15 </t>
  </si>
  <si>
    <t>3.549   </t>
  </si>
  <si>
    <t>07/22 </t>
  </si>
  <si>
    <t>07/29 </t>
  </si>
  <si>
    <t>3.599   </t>
  </si>
  <si>
    <t>  2013-Aug</t>
  </si>
  <si>
    <t>08/05 </t>
  </si>
  <si>
    <t>3.556   </t>
  </si>
  <si>
    <t>08/12 </t>
  </si>
  <si>
    <t>3.484   </t>
  </si>
  <si>
    <t>08/19 </t>
  </si>
  <si>
    <t>3.466   </t>
  </si>
  <si>
    <t>08/26 </t>
  </si>
  <si>
    <t>3.451   </t>
  </si>
  <si>
    <t>  2013-Sep</t>
  </si>
  <si>
    <t>09/02 </t>
  </si>
  <si>
    <t>3.441   </t>
  </si>
  <si>
    <t>09/09 </t>
  </si>
  <si>
    <t>3.395   </t>
  </si>
  <si>
    <t>09/16 </t>
  </si>
  <si>
    <t>3.339   </t>
  </si>
  <si>
    <t>09/23 </t>
  </si>
  <si>
    <t>3.277   </t>
  </si>
  <si>
    <t>09/30 </t>
  </si>
  <si>
    <t>3.205   </t>
  </si>
  <si>
    <t>  2013-Oct</t>
  </si>
  <si>
    <t>10/07 </t>
  </si>
  <si>
    <t>3.184   </t>
  </si>
  <si>
    <t>10/14 </t>
  </si>
  <si>
    <t>10/21 </t>
  </si>
  <si>
    <t>3.215   </t>
  </si>
  <si>
    <t>10/28 </t>
  </si>
  <si>
    <t>3.170   </t>
  </si>
  <si>
    <t>  2013-Nov</t>
  </si>
  <si>
    <t>11/04 </t>
  </si>
  <si>
    <t>3.146   </t>
  </si>
  <si>
    <t>11/11 </t>
  </si>
  <si>
    <t>11/18 </t>
  </si>
  <si>
    <t>3.176   </t>
  </si>
  <si>
    <t>11/25 </t>
  </si>
  <si>
    <t>  2013-Dec</t>
  </si>
  <si>
    <t>12/02 </t>
  </si>
  <si>
    <t>3.301   </t>
  </si>
  <si>
    <t>12/09 </t>
  </si>
  <si>
    <t>12/16 </t>
  </si>
  <si>
    <t>3.235   </t>
  </si>
  <si>
    <t>12/23 </t>
  </si>
  <si>
    <t>3.266   </t>
  </si>
  <si>
    <t>12/30 </t>
  </si>
  <si>
    <t>3.323   </t>
  </si>
  <si>
    <t>  2014-Jan</t>
  </si>
  <si>
    <t>01/06 </t>
  </si>
  <si>
    <t>01/13 </t>
  </si>
  <si>
    <t>3.280   </t>
  </si>
  <si>
    <t>01/20 </t>
  </si>
  <si>
    <t>01/27 </t>
  </si>
  <si>
    <t>3.226   </t>
  </si>
  <si>
    <t>  2014-Feb</t>
  </si>
  <si>
    <t>02/03 </t>
  </si>
  <si>
    <t>3.210   </t>
  </si>
  <si>
    <t>02/10 </t>
  </si>
  <si>
    <t>3.194   </t>
  </si>
  <si>
    <t>02/17 </t>
  </si>
  <si>
    <t>3.244   </t>
  </si>
  <si>
    <t>02/24 </t>
  </si>
  <si>
    <t>3.286   </t>
  </si>
  <si>
    <t>  2014-Mar</t>
  </si>
  <si>
    <t>3.300   </t>
  </si>
  <si>
    <t>3.337   </t>
  </si>
  <si>
    <t>3.432   </t>
  </si>
  <si>
    <t>3.493   </t>
  </si>
  <si>
    <t>  2014-Apr</t>
  </si>
  <si>
    <t>3.555   </t>
  </si>
  <si>
    <t>3.566   </t>
  </si>
  <si>
    <t>  2014-May</t>
  </si>
  <si>
    <t>3.573   </t>
  </si>
  <si>
    <t>3.533   </t>
  </si>
  <si>
    <t>3.527   </t>
  </si>
  <si>
    <t>  2014-Jun</t>
  </si>
  <si>
    <t>3.557   </t>
  </si>
  <si>
    <t>3.540   </t>
  </si>
  <si>
    <t>3.564   </t>
  </si>
  <si>
    <t>3.602   </t>
  </si>
  <si>
    <t>  2014-Jul</t>
  </si>
  <si>
    <t>3.574   </t>
  </si>
  <si>
    <t>3.439   </t>
  </si>
  <si>
    <t>  2014-Aug</t>
  </si>
  <si>
    <t>3.393   </t>
  </si>
  <si>
    <t>3.353   </t>
  </si>
  <si>
    <t>3.324   </t>
  </si>
  <si>
    <t>3.287   </t>
  </si>
  <si>
    <t>  2014-Sep</t>
  </si>
  <si>
    <t>3.263   </t>
  </si>
  <si>
    <t>3.204   </t>
  </si>
  <si>
    <t>3.183   </t>
  </si>
  <si>
    <t>  2014-Oct</t>
  </si>
  <si>
    <t>3.145   </t>
  </si>
  <si>
    <t>3.059   </t>
  </si>
  <si>
    <t>2.971   </t>
  </si>
  <si>
    <t>  2014-Nov</t>
  </si>
  <si>
    <t>2.816   </t>
  </si>
  <si>
    <t>2.801   </t>
  </si>
  <si>
    <t>2.754   </t>
  </si>
  <si>
    <t>  2014-Dec</t>
  </si>
  <si>
    <t>2.680   </t>
  </si>
  <si>
    <t>2.597   </t>
  </si>
  <si>
    <t>2.375   </t>
  </si>
  <si>
    <t>2.281   </t>
  </si>
  <si>
    <t>year</t>
  </si>
  <si>
    <t>Date</t>
  </si>
  <si>
    <t>Price</t>
  </si>
  <si>
    <t>date</t>
  </si>
  <si>
    <t>price</t>
  </si>
  <si>
    <t>2005-01-03</t>
  </si>
  <si>
    <t>2005-02-07</t>
  </si>
  <si>
    <t>2005-03-07</t>
  </si>
  <si>
    <t>2005-04-04</t>
  </si>
  <si>
    <t>2005-05-02</t>
  </si>
  <si>
    <t>2005-06-06</t>
  </si>
  <si>
    <t>2005-07-04</t>
  </si>
  <si>
    <t>2005-08-01</t>
  </si>
  <si>
    <t>2005-09-05</t>
  </si>
  <si>
    <t>2005-10-03</t>
  </si>
  <si>
    <t>2005-11-07</t>
  </si>
  <si>
    <t>2005-12-05</t>
  </si>
  <si>
    <t>2005-01-10</t>
  </si>
  <si>
    <t>2005-02-14</t>
  </si>
  <si>
    <t>2005-03-14</t>
  </si>
  <si>
    <t>2005-04-11</t>
  </si>
  <si>
    <t>2005-05-09</t>
  </si>
  <si>
    <t>2005-06-13</t>
  </si>
  <si>
    <t>2005-07-11</t>
  </si>
  <si>
    <t>2005-08-08</t>
  </si>
  <si>
    <t>2005-09-12</t>
  </si>
  <si>
    <t>2005-10-10</t>
  </si>
  <si>
    <t>2005-11-14</t>
  </si>
  <si>
    <t>2005-12-12</t>
  </si>
  <si>
    <t>2005-01-17</t>
  </si>
  <si>
    <t>2005-02-21</t>
  </si>
  <si>
    <t>2005-03-21</t>
  </si>
  <si>
    <t>2005-04-18</t>
  </si>
  <si>
    <t>2005-05-16</t>
  </si>
  <si>
    <t>2005-06-20</t>
  </si>
  <si>
    <t>2005-07-18</t>
  </si>
  <si>
    <t>2005-08-15</t>
  </si>
  <si>
    <t>2005-09-19</t>
  </si>
  <si>
    <t>2005-10-17</t>
  </si>
  <si>
    <t>2005-11-21</t>
  </si>
  <si>
    <t>2005-12-19</t>
  </si>
  <si>
    <t>2005-01-24</t>
  </si>
  <si>
    <t>2005-02-28</t>
  </si>
  <si>
    <t>2005-03-28</t>
  </si>
  <si>
    <t>2005-04-25</t>
  </si>
  <si>
    <t>2005-05-23</t>
  </si>
  <si>
    <t>2005-06-27</t>
  </si>
  <si>
    <t>2005-07-25</t>
  </si>
  <si>
    <t>2005-08-22</t>
  </si>
  <si>
    <t>2005-09-26</t>
  </si>
  <si>
    <t>2005-10-24</t>
  </si>
  <si>
    <t>2005-11-28</t>
  </si>
  <si>
    <t>2005-12-26</t>
  </si>
  <si>
    <t>2005-01-31</t>
  </si>
  <si>
    <t>2005-05-30</t>
  </si>
  <si>
    <t>2005-08-29</t>
  </si>
  <si>
    <t>2005-10-31</t>
  </si>
  <si>
    <t>Column1</t>
  </si>
  <si>
    <t>01/02 /2006</t>
  </si>
  <si>
    <t>01/09 /2006</t>
  </si>
  <si>
    <t>01/16 /2006</t>
  </si>
  <si>
    <t>01/23 /2006</t>
  </si>
  <si>
    <t>01/30 /2006</t>
  </si>
  <si>
    <t>02/06 /2006</t>
  </si>
  <si>
    <t>02/13 /2006</t>
  </si>
  <si>
    <t>02/20 /2006</t>
  </si>
  <si>
    <t>02/27 /2006</t>
  </si>
  <si>
    <t>/2006</t>
  </si>
  <si>
    <t>03/06 /2006</t>
  </si>
  <si>
    <t>03/13 /2006</t>
  </si>
  <si>
    <t>03/20 /2006</t>
  </si>
  <si>
    <t>03/27 /2006</t>
  </si>
  <si>
    <t>04/03 /2006</t>
  </si>
  <si>
    <t>04/10 /2006</t>
  </si>
  <si>
    <t>04/17 /2006</t>
  </si>
  <si>
    <t>04/24 /2006</t>
  </si>
  <si>
    <t>05/01 /2006</t>
  </si>
  <si>
    <t>05/08 /2006</t>
  </si>
  <si>
    <t>05/15 /2006</t>
  </si>
  <si>
    <t>05/22 /2006</t>
  </si>
  <si>
    <t>05/29 /2006</t>
  </si>
  <si>
    <t>06/05 /2006</t>
  </si>
  <si>
    <t>06/12 /2006</t>
  </si>
  <si>
    <t>06/19 /2006</t>
  </si>
  <si>
    <t>06/26 /2006</t>
  </si>
  <si>
    <t>07/03 /2006</t>
  </si>
  <si>
    <t>07/10 /2006</t>
  </si>
  <si>
    <t>07/17 /2006</t>
  </si>
  <si>
    <t>07/24 /2006</t>
  </si>
  <si>
    <t>07/31 /2006</t>
  </si>
  <si>
    <t>08/07 /2006</t>
  </si>
  <si>
    <t>08/14 /2006</t>
  </si>
  <si>
    <t>08/21 /2006</t>
  </si>
  <si>
    <t>08/28 /2006</t>
  </si>
  <si>
    <t>09/04 /2006</t>
  </si>
  <si>
    <t>09/11 /2006</t>
  </si>
  <si>
    <t>09/18 /2006</t>
  </si>
  <si>
    <t>09/25 /2006</t>
  </si>
  <si>
    <t>10/02 /2006</t>
  </si>
  <si>
    <t>10/09 /2006</t>
  </si>
  <si>
    <t>10/16 /2006</t>
  </si>
  <si>
    <t>10/23 /2006</t>
  </si>
  <si>
    <t>10/30 /2006</t>
  </si>
  <si>
    <t>11/06 /2006</t>
  </si>
  <si>
    <t>11/13 /2006</t>
  </si>
  <si>
    <t>11/20 /2006</t>
  </si>
  <si>
    <t>11/27 /2006</t>
  </si>
  <si>
    <t>12/04 /2006</t>
  </si>
  <si>
    <t>12/11 /2006</t>
  </si>
  <si>
    <t>12/18 /2006</t>
  </si>
  <si>
    <t>12/25 /2006</t>
  </si>
  <si>
    <t>2006-01-02</t>
  </si>
  <si>
    <t>2006-02-06</t>
  </si>
  <si>
    <t>2006-03-06</t>
  </si>
  <si>
    <t>2006-04-03</t>
  </si>
  <si>
    <t>2006-05-01</t>
  </si>
  <si>
    <t>2006-06-05</t>
  </si>
  <si>
    <t>2006-07-03</t>
  </si>
  <si>
    <t>2006-08-07</t>
  </si>
  <si>
    <t>2006-09-04</t>
  </si>
  <si>
    <t>2006-10-02</t>
  </si>
  <si>
    <t>2006-11-06</t>
  </si>
  <si>
    <t>2006-12-04</t>
  </si>
  <si>
    <t>2006-01-09</t>
  </si>
  <si>
    <t>2006-02-13</t>
  </si>
  <si>
    <t>2006-03-13</t>
  </si>
  <si>
    <t>2006-04-10</t>
  </si>
  <si>
    <t>2006-05-08</t>
  </si>
  <si>
    <t>2006-06-12</t>
  </si>
  <si>
    <t>2006-07-10</t>
  </si>
  <si>
    <t>2006-08-14</t>
  </si>
  <si>
    <t>2006-09-11</t>
  </si>
  <si>
    <t>2006-10-09</t>
  </si>
  <si>
    <t>2006-11-13</t>
  </si>
  <si>
    <t>2006-12-11</t>
  </si>
  <si>
    <t>2006-01-16</t>
  </si>
  <si>
    <t>2006-02-20</t>
  </si>
  <si>
    <t>2006-03-20</t>
  </si>
  <si>
    <t>2006-04-17</t>
  </si>
  <si>
    <t>2006-05-15</t>
  </si>
  <si>
    <t>2006-06-19</t>
  </si>
  <si>
    <t>2006-07-17</t>
  </si>
  <si>
    <t>2006-08-21</t>
  </si>
  <si>
    <t>2006-09-18</t>
  </si>
  <si>
    <t>2006-10-16</t>
  </si>
  <si>
    <t>2006-11-20</t>
  </si>
  <si>
    <t>2006-12-18</t>
  </si>
  <si>
    <t>2006-01-23</t>
  </si>
  <si>
    <t>2006-02-27</t>
  </si>
  <si>
    <t>2006-03-27</t>
  </si>
  <si>
    <t>2006-04-24</t>
  </si>
  <si>
    <t>2006-05-22</t>
  </si>
  <si>
    <t>2006-06-26</t>
  </si>
  <si>
    <t>2006-07-24</t>
  </si>
  <si>
    <t>2006-08-28</t>
  </si>
  <si>
    <t>2006-09-25</t>
  </si>
  <si>
    <t>2006-10-23</t>
  </si>
  <si>
    <t>2006-11-27</t>
  </si>
  <si>
    <t>2006-12-25</t>
  </si>
  <si>
    <t>2006-01-30</t>
  </si>
  <si>
    <t>2006-05-29</t>
  </si>
  <si>
    <t>2006-07-31</t>
  </si>
  <si>
    <t>2006-10-30</t>
  </si>
  <si>
    <t>01/01 /2007</t>
  </si>
  <si>
    <t>01/08 /2007</t>
  </si>
  <si>
    <t>01/15 /2007</t>
  </si>
  <si>
    <t>01/22 /2007</t>
  </si>
  <si>
    <t>01/29 /2007</t>
  </si>
  <si>
    <t>02/05 /2007</t>
  </si>
  <si>
    <t>02/12 /2007</t>
  </si>
  <si>
    <t>02/19 /2007</t>
  </si>
  <si>
    <t>02/26 /2007</t>
  </si>
  <si>
    <t>/2007</t>
  </si>
  <si>
    <t>03/05 /2007</t>
  </si>
  <si>
    <t>03/12 /2007</t>
  </si>
  <si>
    <t>03/19 /2007</t>
  </si>
  <si>
    <t>03/26 /2007</t>
  </si>
  <si>
    <t>04/02 /2007</t>
  </si>
  <si>
    <t>04/09 /2007</t>
  </si>
  <si>
    <t>04/16 /2007</t>
  </si>
  <si>
    <t>04/23 /2007</t>
  </si>
  <si>
    <t>04/30 /2007</t>
  </si>
  <si>
    <t>05/07 /2007</t>
  </si>
  <si>
    <t>05/14 /2007</t>
  </si>
  <si>
    <t>05/21 /2007</t>
  </si>
  <si>
    <t>05/28 /2007</t>
  </si>
  <si>
    <t>06/04 /2007</t>
  </si>
  <si>
    <t>06/11 /2007</t>
  </si>
  <si>
    <t>06/18 /2007</t>
  </si>
  <si>
    <t>06/25 /2007</t>
  </si>
  <si>
    <t>07/02 /2007</t>
  </si>
  <si>
    <t>07/09 /2007</t>
  </si>
  <si>
    <t>07/16 /2007</t>
  </si>
  <si>
    <t>07/23 /2007</t>
  </si>
  <si>
    <t>07/30 /2007</t>
  </si>
  <si>
    <t>08/06 /2007</t>
  </si>
  <si>
    <t>08/13 /2007</t>
  </si>
  <si>
    <t>08/20 /2007</t>
  </si>
  <si>
    <t>08/27 /2007</t>
  </si>
  <si>
    <t>09/03 /2007</t>
  </si>
  <si>
    <t>09/10 /2007</t>
  </si>
  <si>
    <t>09/17 /2007</t>
  </si>
  <si>
    <t>09/24 /2007</t>
  </si>
  <si>
    <t>10/01 /2007</t>
  </si>
  <si>
    <t>10/08 /2007</t>
  </si>
  <si>
    <t>10/15 /2007</t>
  </si>
  <si>
    <t>10/22 /2007</t>
  </si>
  <si>
    <t>10/29 /2007</t>
  </si>
  <si>
    <t>11/05 /2007</t>
  </si>
  <si>
    <t>11/12 /2007</t>
  </si>
  <si>
    <t>11/19 /2007</t>
  </si>
  <si>
    <t>11/26 /2007</t>
  </si>
  <si>
    <t>12/03 /2007</t>
  </si>
  <si>
    <t>12/10 /2007</t>
  </si>
  <si>
    <t>12/17 /2007</t>
  </si>
  <si>
    <t>12/24 /2007</t>
  </si>
  <si>
    <t>12/31 /2007</t>
  </si>
  <si>
    <t>2007-01-01</t>
  </si>
  <si>
    <t>2007-02-05</t>
  </si>
  <si>
    <t>2007-03-05</t>
  </si>
  <si>
    <t>2007-04-02</t>
  </si>
  <si>
    <t>2007-05-07</t>
  </si>
  <si>
    <t>2007-06-04</t>
  </si>
  <si>
    <t>2007-07-02</t>
  </si>
  <si>
    <t>2007-08-06</t>
  </si>
  <si>
    <t>2007-09-03</t>
  </si>
  <si>
    <t>2007-10-01</t>
  </si>
  <si>
    <t>2007-11-05</t>
  </si>
  <si>
    <t>2007-12-03</t>
  </si>
  <si>
    <t>2007-01-08</t>
  </si>
  <si>
    <t>2007-02-12</t>
  </si>
  <si>
    <t>2007-03-12</t>
  </si>
  <si>
    <t>2007-04-09</t>
  </si>
  <si>
    <t>2007-05-14</t>
  </si>
  <si>
    <t>2007-06-11</t>
  </si>
  <si>
    <t>2007-07-09</t>
  </si>
  <si>
    <t>2007-08-13</t>
  </si>
  <si>
    <t>2007-09-10</t>
  </si>
  <si>
    <t>2007-10-08</t>
  </si>
  <si>
    <t>2007-11-12</t>
  </si>
  <si>
    <t>2007-12-10</t>
  </si>
  <si>
    <t>2007-01-15</t>
  </si>
  <si>
    <t>2007-02-19</t>
  </si>
  <si>
    <t>2007-03-19</t>
  </si>
  <si>
    <t>2007-04-16</t>
  </si>
  <si>
    <t>2007-05-21</t>
  </si>
  <si>
    <t>2007-06-18</t>
  </si>
  <si>
    <t>2007-07-16</t>
  </si>
  <si>
    <t>2007-08-20</t>
  </si>
  <si>
    <t>2007-09-17</t>
  </si>
  <si>
    <t>2007-10-15</t>
  </si>
  <si>
    <t>2007-11-19</t>
  </si>
  <si>
    <t>2007-12-17</t>
  </si>
  <si>
    <t>2007-01-22</t>
  </si>
  <si>
    <t>2007-02-26</t>
  </si>
  <si>
    <t>2007-03-26</t>
  </si>
  <si>
    <t>2007-04-23</t>
  </si>
  <si>
    <t>2007-05-28</t>
  </si>
  <si>
    <t>2007-06-25</t>
  </si>
  <si>
    <t>2007-07-23</t>
  </si>
  <si>
    <t>2007-08-27</t>
  </si>
  <si>
    <t>2007-09-24</t>
  </si>
  <si>
    <t>2007-10-22</t>
  </si>
  <si>
    <t>2007-11-26</t>
  </si>
  <si>
    <t>2007-12-24</t>
  </si>
  <si>
    <t>2007-01-29</t>
  </si>
  <si>
    <t>2007-04-30</t>
  </si>
  <si>
    <t>2007-07-30</t>
  </si>
  <si>
    <t>2007-10-29</t>
  </si>
  <si>
    <t>2007-12-31</t>
  </si>
  <si>
    <t>01/07 /2008</t>
  </si>
  <si>
    <t>01/14 /2008</t>
  </si>
  <si>
    <t>01/21 /2008</t>
  </si>
  <si>
    <t>01/28 /2008</t>
  </si>
  <si>
    <t>/2008</t>
  </si>
  <si>
    <t>02/04 /2008</t>
  </si>
  <si>
    <t>02/11 /2008</t>
  </si>
  <si>
    <t>02/18 /2008</t>
  </si>
  <si>
    <t>02/25 /2008</t>
  </si>
  <si>
    <t>03/03 /2008</t>
  </si>
  <si>
    <t>03/10 /2008</t>
  </si>
  <si>
    <t>03/17 /2008</t>
  </si>
  <si>
    <t>03/24 /2008</t>
  </si>
  <si>
    <t>03/31 /2008</t>
  </si>
  <si>
    <t>04/07 /2008</t>
  </si>
  <si>
    <t>04/14 /2008</t>
  </si>
  <si>
    <t>04/21 /2008</t>
  </si>
  <si>
    <t>04/28 /2008</t>
  </si>
  <si>
    <t>05/05 /2008</t>
  </si>
  <si>
    <t>05/12 /2008</t>
  </si>
  <si>
    <t>05/19 /2008</t>
  </si>
  <si>
    <t>05/26 /2008</t>
  </si>
  <si>
    <t>06/02 /2008</t>
  </si>
  <si>
    <t>06/09 /2008</t>
  </si>
  <si>
    <t>06/16 /2008</t>
  </si>
  <si>
    <t>06/23 /2008</t>
  </si>
  <si>
    <t>06/30 /2008</t>
  </si>
  <si>
    <t>07/07 /2008</t>
  </si>
  <si>
    <t>07/14 /2008</t>
  </si>
  <si>
    <t>07/21 /2008</t>
  </si>
  <si>
    <t>07/28 /2008</t>
  </si>
  <si>
    <t>08/04 /2008</t>
  </si>
  <si>
    <t>08/11 /2008</t>
  </si>
  <si>
    <t>08/18 /2008</t>
  </si>
  <si>
    <t>08/25 /2008</t>
  </si>
  <si>
    <t>09/01 /2008</t>
  </si>
  <si>
    <t>09/08 /2008</t>
  </si>
  <si>
    <t>09/15 /2008</t>
  </si>
  <si>
    <t>09/22 /2008</t>
  </si>
  <si>
    <t>09/29 /2008</t>
  </si>
  <si>
    <t>10/06 /2008</t>
  </si>
  <si>
    <t>10/13 /2008</t>
  </si>
  <si>
    <t>10/20 /2008</t>
  </si>
  <si>
    <t>10/27 /2008</t>
  </si>
  <si>
    <t>11/03 /2008</t>
  </si>
  <si>
    <t>11/10 /2008</t>
  </si>
  <si>
    <t>11/17 /2008</t>
  </si>
  <si>
    <t>11/24 /2008</t>
  </si>
  <si>
    <t>12/01 /2008</t>
  </si>
  <si>
    <t>12/08 /2008</t>
  </si>
  <si>
    <t>12/15 /2008</t>
  </si>
  <si>
    <t>12/22 /2008</t>
  </si>
  <si>
    <t>12/29 /2008</t>
  </si>
  <si>
    <t>2008-01-07</t>
  </si>
  <si>
    <t>2008-02-04</t>
  </si>
  <si>
    <t>2008-03-03</t>
  </si>
  <si>
    <t>2008-04-07</t>
  </si>
  <si>
    <t>2008-05-05</t>
  </si>
  <si>
    <t>2008-06-02</t>
  </si>
  <si>
    <t>2008-07-07</t>
  </si>
  <si>
    <t>2008-08-04</t>
  </si>
  <si>
    <t>2008-09-01</t>
  </si>
  <si>
    <t>2008-10-06</t>
  </si>
  <si>
    <t>2008-11-03</t>
  </si>
  <si>
    <t>2008-12-01</t>
  </si>
  <si>
    <t>2008-01-14</t>
  </si>
  <si>
    <t>2008-02-11</t>
  </si>
  <si>
    <t>2008-03-10</t>
  </si>
  <si>
    <t>2008-04-14</t>
  </si>
  <si>
    <t>2008-05-12</t>
  </si>
  <si>
    <t>2008-06-09</t>
  </si>
  <si>
    <t>2008-07-14</t>
  </si>
  <si>
    <t>2008-08-11</t>
  </si>
  <si>
    <t>2008-09-08</t>
  </si>
  <si>
    <t>2008-10-13</t>
  </si>
  <si>
    <t>2008-11-10</t>
  </si>
  <si>
    <t>2008-12-08</t>
  </si>
  <si>
    <t>2008-01-21</t>
  </si>
  <si>
    <t>2008-02-18</t>
  </si>
  <si>
    <t>2008-03-17</t>
  </si>
  <si>
    <t>2008-04-21</t>
  </si>
  <si>
    <t>2008-05-19</t>
  </si>
  <si>
    <t>2008-06-16</t>
  </si>
  <si>
    <t>2008-07-21</t>
  </si>
  <si>
    <t>2008-08-18</t>
  </si>
  <si>
    <t>2008-09-15</t>
  </si>
  <si>
    <t>2008-10-20</t>
  </si>
  <si>
    <t>2008-11-17</t>
  </si>
  <si>
    <t>2008-12-15</t>
  </si>
  <si>
    <t>2008-01-28</t>
  </si>
  <si>
    <t>2008-02-25</t>
  </si>
  <si>
    <t>2008-03-24</t>
  </si>
  <si>
    <t>2008-04-28</t>
  </si>
  <si>
    <t>2008-05-26</t>
  </si>
  <si>
    <t>2008-06-23</t>
  </si>
  <si>
    <t>2008-07-28</t>
  </si>
  <si>
    <t>2008-08-25</t>
  </si>
  <si>
    <t>2008-09-22</t>
  </si>
  <si>
    <t>2008-10-27</t>
  </si>
  <si>
    <t>2008-11-24</t>
  </si>
  <si>
    <t>2008-12-22</t>
  </si>
  <si>
    <t>2008-03-31</t>
  </si>
  <si>
    <t>2008-06-30</t>
  </si>
  <si>
    <t>2008-09-29</t>
  </si>
  <si>
    <t>2008-12-29</t>
  </si>
  <si>
    <t>01/05 /2009</t>
  </si>
  <si>
    <t>01/12 /2009</t>
  </si>
  <si>
    <t>01/19 /2009</t>
  </si>
  <si>
    <t>01/26 /2009</t>
  </si>
  <si>
    <t>/2009</t>
  </si>
  <si>
    <t>02/02 /2009</t>
  </si>
  <si>
    <t>02/09 /2009</t>
  </si>
  <si>
    <t>02/16 /2009</t>
  </si>
  <si>
    <t>02/23 /2009</t>
  </si>
  <si>
    <t>03/02 /2009</t>
  </si>
  <si>
    <t>03/09 /2009</t>
  </si>
  <si>
    <t>03/16 /2009</t>
  </si>
  <si>
    <t>03/23 /2009</t>
  </si>
  <si>
    <t>03/30 /2009</t>
  </si>
  <si>
    <t>04/06 /2009</t>
  </si>
  <si>
    <t>04/13 /2009</t>
  </si>
  <si>
    <t>04/20 /2009</t>
  </si>
  <si>
    <t>04/27 /2009</t>
  </si>
  <si>
    <t>05/04 /2009</t>
  </si>
  <si>
    <t>05/11 /2009</t>
  </si>
  <si>
    <t>05/18 /2009</t>
  </si>
  <si>
    <t>05/25 /2009</t>
  </si>
  <si>
    <t>06/01 /2009</t>
  </si>
  <si>
    <t>06/08 /2009</t>
  </si>
  <si>
    <t>06/15 /2009</t>
  </si>
  <si>
    <t>06/22 /2009</t>
  </si>
  <si>
    <t>06/29 /2009</t>
  </si>
  <si>
    <t>07/06 /2009</t>
  </si>
  <si>
    <t>07/13 /2009</t>
  </si>
  <si>
    <t>07/20 /2009</t>
  </si>
  <si>
    <t>07/27 /2009</t>
  </si>
  <si>
    <t>08/03 /2009</t>
  </si>
  <si>
    <t>08/10 /2009</t>
  </si>
  <si>
    <t>08/17 /2009</t>
  </si>
  <si>
    <t>08/24 /2009</t>
  </si>
  <si>
    <t>08/31 /2009</t>
  </si>
  <si>
    <t>09/07 /2009</t>
  </si>
  <si>
    <t>09/14 /2009</t>
  </si>
  <si>
    <t>09/21 /2009</t>
  </si>
  <si>
    <t>09/28 /2009</t>
  </si>
  <si>
    <t>10/05 /2009</t>
  </si>
  <si>
    <t>10/12 /2009</t>
  </si>
  <si>
    <t>10/19 /2009</t>
  </si>
  <si>
    <t>10/26 /2009</t>
  </si>
  <si>
    <t>11/02 /2009</t>
  </si>
  <si>
    <t>11/09 /2009</t>
  </si>
  <si>
    <t>11/16 /2009</t>
  </si>
  <si>
    <t>11/23 /2009</t>
  </si>
  <si>
    <t>11/30 /2009</t>
  </si>
  <si>
    <t>12/07 /2009</t>
  </si>
  <si>
    <t>12/14 /2009</t>
  </si>
  <si>
    <t>12/21 /2009</t>
  </si>
  <si>
    <t>12/28 /2009</t>
  </si>
  <si>
    <t>2009-01-05</t>
  </si>
  <si>
    <t>2009-02-02</t>
  </si>
  <si>
    <t>2009-03-02</t>
  </si>
  <si>
    <t>2009-04-06</t>
  </si>
  <si>
    <t>2009-05-04</t>
  </si>
  <si>
    <t>2009-06-01</t>
  </si>
  <si>
    <t>2009-07-06</t>
  </si>
  <si>
    <t>2009-08-03</t>
  </si>
  <si>
    <t>2009-09-07</t>
  </si>
  <si>
    <t>2009-10-05</t>
  </si>
  <si>
    <t>2009-11-02</t>
  </si>
  <si>
    <t>2009-12-07</t>
  </si>
  <si>
    <t>2009-01-12</t>
  </si>
  <si>
    <t>2009-02-09</t>
  </si>
  <si>
    <t>2009-03-09</t>
  </si>
  <si>
    <t>2009-04-13</t>
  </si>
  <si>
    <t>2009-05-11</t>
  </si>
  <si>
    <t>2009-06-08</t>
  </si>
  <si>
    <t>2009-07-13</t>
  </si>
  <si>
    <t>2009-08-10</t>
  </si>
  <si>
    <t>2009-09-14</t>
  </si>
  <si>
    <t>2009-10-12</t>
  </si>
  <si>
    <t>2009-11-09</t>
  </si>
  <si>
    <t>2009-12-14</t>
  </si>
  <si>
    <t>2009-01-19</t>
  </si>
  <si>
    <t>2009-02-16</t>
  </si>
  <si>
    <t>2009-03-16</t>
  </si>
  <si>
    <t>2009-04-20</t>
  </si>
  <si>
    <t>2009-05-18</t>
  </si>
  <si>
    <t>2009-06-15</t>
  </si>
  <si>
    <t>2009-07-20</t>
  </si>
  <si>
    <t>2009-08-17</t>
  </si>
  <si>
    <t>2009-09-21</t>
  </si>
  <si>
    <t>2009-10-19</t>
  </si>
  <si>
    <t>2009-11-16</t>
  </si>
  <si>
    <t>2009-12-21</t>
  </si>
  <si>
    <t>2009-01-26</t>
  </si>
  <si>
    <t>2009-02-23</t>
  </si>
  <si>
    <t>2009-03-23</t>
  </si>
  <si>
    <t>2009-04-27</t>
  </si>
  <si>
    <t>2009-05-25</t>
  </si>
  <si>
    <t>2009-06-22</t>
  </si>
  <si>
    <t>2009-07-27</t>
  </si>
  <si>
    <t>2009-08-24</t>
  </si>
  <si>
    <t>2009-09-28</t>
  </si>
  <si>
    <t>2009-10-26</t>
  </si>
  <si>
    <t>2009-11-23</t>
  </si>
  <si>
    <t>2009-12-28</t>
  </si>
  <si>
    <t>2009-03-30</t>
  </si>
  <si>
    <t>2009-06-29</t>
  </si>
  <si>
    <t>2009-08-31</t>
  </si>
  <si>
    <t>2009-11-30</t>
  </si>
  <si>
    <t>01/04 /2010</t>
  </si>
  <si>
    <t>01/11 /2010</t>
  </si>
  <si>
    <t>01/18 /2010</t>
  </si>
  <si>
    <t>01/25 /2010</t>
  </si>
  <si>
    <t>/2010</t>
  </si>
  <si>
    <t>02/01 /2010</t>
  </si>
  <si>
    <t>02/08 /2010</t>
  </si>
  <si>
    <t>02/15 /2010</t>
  </si>
  <si>
    <t>02/22 /2010</t>
  </si>
  <si>
    <t>03/01 /2010</t>
  </si>
  <si>
    <t>03/08 /2010</t>
  </si>
  <si>
    <t>03/15 /2010</t>
  </si>
  <si>
    <t>03/22 /2010</t>
  </si>
  <si>
    <t>03/29 /2010</t>
  </si>
  <si>
    <t>04/05 /2010</t>
  </si>
  <si>
    <t>04/12 /2010</t>
  </si>
  <si>
    <t>04/19 /2010</t>
  </si>
  <si>
    <t>04/26 /2010</t>
  </si>
  <si>
    <t>05/03 /2010</t>
  </si>
  <si>
    <t>05/10 /2010</t>
  </si>
  <si>
    <t>05/17 /2010</t>
  </si>
  <si>
    <t>05/24 /2010</t>
  </si>
  <si>
    <t>05/31 /2010</t>
  </si>
  <si>
    <t>06/07 /2010</t>
  </si>
  <si>
    <t>06/14 /2010</t>
  </si>
  <si>
    <t>06/21 /2010</t>
  </si>
  <si>
    <t>06/28 /2010</t>
  </si>
  <si>
    <t>07/05 /2010</t>
  </si>
  <si>
    <t>07/12 /2010</t>
  </si>
  <si>
    <t>07/19 /2010</t>
  </si>
  <si>
    <t>07/26 /2010</t>
  </si>
  <si>
    <t>08/02 /2010</t>
  </si>
  <si>
    <t>08/09 /2010</t>
  </si>
  <si>
    <t>08/16 /2010</t>
  </si>
  <si>
    <t>08/23 /2010</t>
  </si>
  <si>
    <t>08/30 /2010</t>
  </si>
  <si>
    <t>09/06 /2010</t>
  </si>
  <si>
    <t>09/13 /2010</t>
  </si>
  <si>
    <t>09/20 /2010</t>
  </si>
  <si>
    <t>09/27 /2010</t>
  </si>
  <si>
    <t>10/04 /2010</t>
  </si>
  <si>
    <t>10/11 /2010</t>
  </si>
  <si>
    <t>10/18 /2010</t>
  </si>
  <si>
    <t>10/25 /2010</t>
  </si>
  <si>
    <t>11/01 /2010</t>
  </si>
  <si>
    <t>11/08 /2010</t>
  </si>
  <si>
    <t>11/15 /2010</t>
  </si>
  <si>
    <t>11/22 /2010</t>
  </si>
  <si>
    <t>11/29 /2010</t>
  </si>
  <si>
    <t>12/06 /2010</t>
  </si>
  <si>
    <t>12/13 /2010</t>
  </si>
  <si>
    <t>12/20 /2010</t>
  </si>
  <si>
    <t>12/27 /2010</t>
  </si>
  <si>
    <t>2010-01-04</t>
  </si>
  <si>
    <t>2010-02-01</t>
  </si>
  <si>
    <t>2010-03-01</t>
  </si>
  <si>
    <t>2010-04-05</t>
  </si>
  <si>
    <t>2010-05-03</t>
  </si>
  <si>
    <t>2010-06-07</t>
  </si>
  <si>
    <t>2010-07-05</t>
  </si>
  <si>
    <t>2010-08-02</t>
  </si>
  <si>
    <t>2010-09-06</t>
  </si>
  <si>
    <t>2010-10-04</t>
  </si>
  <si>
    <t>2010-11-01</t>
  </si>
  <si>
    <t>2010-12-06</t>
  </si>
  <si>
    <t>2010-01-11</t>
  </si>
  <si>
    <t>2010-02-08</t>
  </si>
  <si>
    <t>2010-03-08</t>
  </si>
  <si>
    <t>2010-04-12</t>
  </si>
  <si>
    <t>2010-05-10</t>
  </si>
  <si>
    <t>2010-06-14</t>
  </si>
  <si>
    <t>2010-07-12</t>
  </si>
  <si>
    <t>2010-08-09</t>
  </si>
  <si>
    <t>2010-09-13</t>
  </si>
  <si>
    <t>2010-10-11</t>
  </si>
  <si>
    <t>2010-11-08</t>
  </si>
  <si>
    <t>2010-12-13</t>
  </si>
  <si>
    <t>2010-01-18</t>
  </si>
  <si>
    <t>2010-02-15</t>
  </si>
  <si>
    <t>2010-03-15</t>
  </si>
  <si>
    <t>2010-04-19</t>
  </si>
  <si>
    <t>2010-05-17</t>
  </si>
  <si>
    <t>2010-06-21</t>
  </si>
  <si>
    <t>2010-07-19</t>
  </si>
  <si>
    <t>2010-08-16</t>
  </si>
  <si>
    <t>2010-09-20</t>
  </si>
  <si>
    <t>2010-10-18</t>
  </si>
  <si>
    <t>2010-11-15</t>
  </si>
  <si>
    <t>2010-12-20</t>
  </si>
  <si>
    <t>2010-01-25</t>
  </si>
  <si>
    <t>2010-02-22</t>
  </si>
  <si>
    <t>2010-03-22</t>
  </si>
  <si>
    <t>2010-04-26</t>
  </si>
  <si>
    <t>2010-05-24</t>
  </si>
  <si>
    <t>2010-06-28</t>
  </si>
  <si>
    <t>2010-07-26</t>
  </si>
  <si>
    <t>2010-08-23</t>
  </si>
  <si>
    <t>2010-09-27</t>
  </si>
  <si>
    <t>2010-10-25</t>
  </si>
  <si>
    <t>2010-11-22</t>
  </si>
  <si>
    <t>2010-12-27</t>
  </si>
  <si>
    <t>2010-03-29</t>
  </si>
  <si>
    <t>2010-05-31</t>
  </si>
  <si>
    <t>2010-08-30</t>
  </si>
  <si>
    <t>2010-11-29</t>
  </si>
  <si>
    <t>01/03 /2011</t>
  </si>
  <si>
    <t>01/10 /2011</t>
  </si>
  <si>
    <t>01/17 /2011</t>
  </si>
  <si>
    <t>01/24 /2011</t>
  </si>
  <si>
    <t>01/31 /2011</t>
  </si>
  <si>
    <t>02/07 /2011</t>
  </si>
  <si>
    <t>02/14 /2011</t>
  </si>
  <si>
    <t>02/21 /2011</t>
  </si>
  <si>
    <t>02/28 /2011</t>
  </si>
  <si>
    <t>/2011</t>
  </si>
  <si>
    <t>03/07 /2011</t>
  </si>
  <si>
    <t>03/14 /2011</t>
  </si>
  <si>
    <t>03/21 /2011</t>
  </si>
  <si>
    <t>03/28 /2011</t>
  </si>
  <si>
    <t>04/04 /2011</t>
  </si>
  <si>
    <t>04/11 /2011</t>
  </si>
  <si>
    <t>04/18 /2011</t>
  </si>
  <si>
    <t>04/25 /2011</t>
  </si>
  <si>
    <t>05/02 /2011</t>
  </si>
  <si>
    <t>05/09 /2011</t>
  </si>
  <si>
    <t>05/16 /2011</t>
  </si>
  <si>
    <t>05/23 /2011</t>
  </si>
  <si>
    <t>05/30 /2011</t>
  </si>
  <si>
    <t>06/06 /2011</t>
  </si>
  <si>
    <t>06/13 /2011</t>
  </si>
  <si>
    <t>06/20 /2011</t>
  </si>
  <si>
    <t>06/27 /2011</t>
  </si>
  <si>
    <t>07/04 /2011</t>
  </si>
  <si>
    <t>07/11 /2011</t>
  </si>
  <si>
    <t>07/18 /2011</t>
  </si>
  <si>
    <t>07/25 /2011</t>
  </si>
  <si>
    <t>08/01 /2011</t>
  </si>
  <si>
    <t>08/08 /2011</t>
  </si>
  <si>
    <t>08/15 /2011</t>
  </si>
  <si>
    <t>08/22 /2011</t>
  </si>
  <si>
    <t>08/29 /2011</t>
  </si>
  <si>
    <t>09/05 /2011</t>
  </si>
  <si>
    <t>09/12 /2011</t>
  </si>
  <si>
    <t>09/19 /2011</t>
  </si>
  <si>
    <t>09/26 /2011</t>
  </si>
  <si>
    <t>10/03 /2011</t>
  </si>
  <si>
    <t>10/10 /2011</t>
  </si>
  <si>
    <t>10/17 /2011</t>
  </si>
  <si>
    <t>10/24 /2011</t>
  </si>
  <si>
    <t>10/31 /2011</t>
  </si>
  <si>
    <t>11/07 /2011</t>
  </si>
  <si>
    <t>11/14 /2011</t>
  </si>
  <si>
    <t>11/21 /2011</t>
  </si>
  <si>
    <t>11/28 /2011</t>
  </si>
  <si>
    <t>12/05 /2011</t>
  </si>
  <si>
    <t>12/12 /2011</t>
  </si>
  <si>
    <t>12/19 /2011</t>
  </si>
  <si>
    <t>12/26 /2011</t>
  </si>
  <si>
    <t>01/02 /2012</t>
  </si>
  <si>
    <t>01/09 /2012</t>
  </si>
  <si>
    <t>01/16 /2012</t>
  </si>
  <si>
    <t>01/23 /2012</t>
  </si>
  <si>
    <t>01/30 /2012</t>
  </si>
  <si>
    <t>02/06 /2012</t>
  </si>
  <si>
    <t>02/13 /2012</t>
  </si>
  <si>
    <t>02/20 /2012</t>
  </si>
  <si>
    <t>02/27 /2012</t>
  </si>
  <si>
    <t>/2012</t>
  </si>
  <si>
    <t>03/05 /2012</t>
  </si>
  <si>
    <t>03/12 /2012</t>
  </si>
  <si>
    <t>03/19 /2012</t>
  </si>
  <si>
    <t>03/26 /2012</t>
  </si>
  <si>
    <t>04/02 /2012</t>
  </si>
  <si>
    <t>04/09 /2012</t>
  </si>
  <si>
    <t>04/16 /2012</t>
  </si>
  <si>
    <t>04/23 /2012</t>
  </si>
  <si>
    <t>04/30 /2012</t>
  </si>
  <si>
    <t>05/07 /2012</t>
  </si>
  <si>
    <t>05/14 /2012</t>
  </si>
  <si>
    <t>05/21 /2012</t>
  </si>
  <si>
    <t>05/28 /2012</t>
  </si>
  <si>
    <t>06/04 /2012</t>
  </si>
  <si>
    <t>06/11 /2012</t>
  </si>
  <si>
    <t>06/18 /2012</t>
  </si>
  <si>
    <t>06/25 /2012</t>
  </si>
  <si>
    <t>07/02 /2012</t>
  </si>
  <si>
    <t>07/09 /2012</t>
  </si>
  <si>
    <t>07/16 /2012</t>
  </si>
  <si>
    <t>07/23 /2012</t>
  </si>
  <si>
    <t>07/30 /2012</t>
  </si>
  <si>
    <t>08/06 /2012</t>
  </si>
  <si>
    <t>08/13 /2012</t>
  </si>
  <si>
    <t>08/20 /2012</t>
  </si>
  <si>
    <t>08/27 /2012</t>
  </si>
  <si>
    <t>09/03 /2012</t>
  </si>
  <si>
    <t>09/10 /2012</t>
  </si>
  <si>
    <t>09/17 /2012</t>
  </si>
  <si>
    <t>09/24 /2012</t>
  </si>
  <si>
    <t>10/01 /2012</t>
  </si>
  <si>
    <t>10/08 /2012</t>
  </si>
  <si>
    <t>10/15 /2012</t>
  </si>
  <si>
    <t>10/22 /2012</t>
  </si>
  <si>
    <t>10/29 /2012</t>
  </si>
  <si>
    <t>11/05 /2012</t>
  </si>
  <si>
    <t>11/12 /2012</t>
  </si>
  <si>
    <t>11/19 /2012</t>
  </si>
  <si>
    <t>11/26 /2012</t>
  </si>
  <si>
    <t>12/03 /2012</t>
  </si>
  <si>
    <t>12/10 /2012</t>
  </si>
  <si>
    <t>12/17 /2012</t>
  </si>
  <si>
    <t>12/24 /2012</t>
  </si>
  <si>
    <t>12/31 /2012</t>
  </si>
  <si>
    <t>01/07 /2013</t>
  </si>
  <si>
    <t>01/14 /2013</t>
  </si>
  <si>
    <t>01/21 /2013</t>
  </si>
  <si>
    <t>01/28 /2013</t>
  </si>
  <si>
    <t>/2013</t>
  </si>
  <si>
    <t>02/04 /2013</t>
  </si>
  <si>
    <t>02/11 /2013</t>
  </si>
  <si>
    <t>02/18 /2013</t>
  </si>
  <si>
    <t>02/25 /2013</t>
  </si>
  <si>
    <t>03/04 /2013</t>
  </si>
  <si>
    <t>03/11 /2013</t>
  </si>
  <si>
    <t>03/18 /2013</t>
  </si>
  <si>
    <t>03/25 /2013</t>
  </si>
  <si>
    <t>04/01 /2013</t>
  </si>
  <si>
    <t>04/08 /2013</t>
  </si>
  <si>
    <t>04/15 /2013</t>
  </si>
  <si>
    <t>04/22 /2013</t>
  </si>
  <si>
    <t>04/29 /2013</t>
  </si>
  <si>
    <t>05/06 /2013</t>
  </si>
  <si>
    <t>05/13 /2013</t>
  </si>
  <si>
    <t>05/20 /2013</t>
  </si>
  <si>
    <t>05/27 /2013</t>
  </si>
  <si>
    <t>06/03 /2013</t>
  </si>
  <si>
    <t>06/10 /2013</t>
  </si>
  <si>
    <t>06/17 /2013</t>
  </si>
  <si>
    <t>06/24 /2013</t>
  </si>
  <si>
    <t>07/01 /2013</t>
  </si>
  <si>
    <t>07/08 /2013</t>
  </si>
  <si>
    <t>07/15 /2013</t>
  </si>
  <si>
    <t>07/22 /2013</t>
  </si>
  <si>
    <t>07/29 /2013</t>
  </si>
  <si>
    <t>08/05 /2013</t>
  </si>
  <si>
    <t>08/12 /2013</t>
  </si>
  <si>
    <t>08/19 /2013</t>
  </si>
  <si>
    <t>08/26 /2013</t>
  </si>
  <si>
    <t>09/02 /2013</t>
  </si>
  <si>
    <t>09/09 /2013</t>
  </si>
  <si>
    <t>09/16 /2013</t>
  </si>
  <si>
    <t>09/23 /2013</t>
  </si>
  <si>
    <t>09/30 /2013</t>
  </si>
  <si>
    <t>10/07 /2013</t>
  </si>
  <si>
    <t>10/14 /2013</t>
  </si>
  <si>
    <t>10/21 /2013</t>
  </si>
  <si>
    <t>10/28 /2013</t>
  </si>
  <si>
    <t>11/04 /2013</t>
  </si>
  <si>
    <t>11/11 /2013</t>
  </si>
  <si>
    <t>11/18 /2013</t>
  </si>
  <si>
    <t>11/25 /2013</t>
  </si>
  <si>
    <t>12/02 /2013</t>
  </si>
  <si>
    <t>12/09 /2013</t>
  </si>
  <si>
    <t>12/16 /2013</t>
  </si>
  <si>
    <t>12/23 /2013</t>
  </si>
  <si>
    <t>12/30 /2013</t>
  </si>
  <si>
    <t>01/06 /2014</t>
  </si>
  <si>
    <t>01/13 /2014</t>
  </si>
  <si>
    <t>01/20 /2014</t>
  </si>
  <si>
    <t>01/27 /2014</t>
  </si>
  <si>
    <t>/2014</t>
  </si>
  <si>
    <t>02/03 /2014</t>
  </si>
  <si>
    <t>02/10 /2014</t>
  </si>
  <si>
    <t>02/17 /2014</t>
  </si>
  <si>
    <t>02/24 /2014</t>
  </si>
  <si>
    <t>03/03 /2014</t>
  </si>
  <si>
    <t>03/10 /2014</t>
  </si>
  <si>
    <t>03/17 /2014</t>
  </si>
  <si>
    <t>03/24 /2014</t>
  </si>
  <si>
    <t>03/31 /2014</t>
  </si>
  <si>
    <t>04/07 /2014</t>
  </si>
  <si>
    <t>04/14 /2014</t>
  </si>
  <si>
    <t>04/21 /2014</t>
  </si>
  <si>
    <t>04/28 /2014</t>
  </si>
  <si>
    <t>05/05 /2014</t>
  </si>
  <si>
    <t>05/12 /2014</t>
  </si>
  <si>
    <t>05/19 /2014</t>
  </si>
  <si>
    <t>05/26 /2014</t>
  </si>
  <si>
    <t>06/02 /2014</t>
  </si>
  <si>
    <t>06/09 /2014</t>
  </si>
  <si>
    <t>06/16 /2014</t>
  </si>
  <si>
    <t>06/23 /2014</t>
  </si>
  <si>
    <t>06/30 /2014</t>
  </si>
  <si>
    <t>07/07 /2014</t>
  </si>
  <si>
    <t>07/14 /2014</t>
  </si>
  <si>
    <t>07/21 /2014</t>
  </si>
  <si>
    <t>07/28 /2014</t>
  </si>
  <si>
    <t>08/04 /2014</t>
  </si>
  <si>
    <t>08/11 /2014</t>
  </si>
  <si>
    <t>08/18 /2014</t>
  </si>
  <si>
    <t>08/25 /2014</t>
  </si>
  <si>
    <t>09/01 /2014</t>
  </si>
  <si>
    <t>09/08 /2014</t>
  </si>
  <si>
    <t>09/15 /2014</t>
  </si>
  <si>
    <t>09/22 /2014</t>
  </si>
  <si>
    <t>09/29 /2014</t>
  </si>
  <si>
    <t>10/06 /2014</t>
  </si>
  <si>
    <t>10/13 /2014</t>
  </si>
  <si>
    <t>10/20 /2014</t>
  </si>
  <si>
    <t>10/27 /2014</t>
  </si>
  <si>
    <t>11/03 /2014</t>
  </si>
  <si>
    <t>11/10 /2014</t>
  </si>
  <si>
    <t>11/17 /2014</t>
  </si>
  <si>
    <t>11/24 /2014</t>
  </si>
  <si>
    <t>12/01 /2014</t>
  </si>
  <si>
    <t>12/08 /2014</t>
  </si>
  <si>
    <t>12/15 /2014</t>
  </si>
  <si>
    <t>12/22 /2014</t>
  </si>
  <si>
    <t>12/29 /2014</t>
  </si>
  <si>
    <t>2011-01-03</t>
  </si>
  <si>
    <t>2011-02-07</t>
  </si>
  <si>
    <t>2011-03-07</t>
  </si>
  <si>
    <t>2011-04-04</t>
  </si>
  <si>
    <t>2011-05-02</t>
  </si>
  <si>
    <t>2011-06-06</t>
  </si>
  <si>
    <t>2011-07-04</t>
  </si>
  <si>
    <t>2011-08-01</t>
  </si>
  <si>
    <t>2011-09-05</t>
  </si>
  <si>
    <t>2011-10-03</t>
  </si>
  <si>
    <t>2011-11-07</t>
  </si>
  <si>
    <t>2011-12-05</t>
  </si>
  <si>
    <t>2011-01-10</t>
  </si>
  <si>
    <t>2011-02-14</t>
  </si>
  <si>
    <t>2011-03-14</t>
  </si>
  <si>
    <t>2011-04-11</t>
  </si>
  <si>
    <t>2011-05-09</t>
  </si>
  <si>
    <t>2011-06-13</t>
  </si>
  <si>
    <t>2011-07-11</t>
  </si>
  <si>
    <t>2011-08-08</t>
  </si>
  <si>
    <t>2011-09-12</t>
  </si>
  <si>
    <t>2011-10-10</t>
  </si>
  <si>
    <t>2011-11-14</t>
  </si>
  <si>
    <t>2011-12-12</t>
  </si>
  <si>
    <t>2011-01-17</t>
  </si>
  <si>
    <t>2011-02-21</t>
  </si>
  <si>
    <t>2011-03-21</t>
  </si>
  <si>
    <t>2011-04-18</t>
  </si>
  <si>
    <t>2011-05-16</t>
  </si>
  <si>
    <t>2011-06-20</t>
  </si>
  <si>
    <t>2011-07-18</t>
  </si>
  <si>
    <t>2011-08-15</t>
  </si>
  <si>
    <t>2011-09-19</t>
  </si>
  <si>
    <t>2011-10-17</t>
  </si>
  <si>
    <t>2011-11-21</t>
  </si>
  <si>
    <t>2011-12-19</t>
  </si>
  <si>
    <t>2011-01-24</t>
  </si>
  <si>
    <t>2011-02-28</t>
  </si>
  <si>
    <t>2011-03-28</t>
  </si>
  <si>
    <t>2011-04-25</t>
  </si>
  <si>
    <t>2011-05-23</t>
  </si>
  <si>
    <t>2011-06-27</t>
  </si>
  <si>
    <t>2011-07-25</t>
  </si>
  <si>
    <t>2011-08-22</t>
  </si>
  <si>
    <t>2011-09-26</t>
  </si>
  <si>
    <t>2011-10-24</t>
  </si>
  <si>
    <t>2011-11-28</t>
  </si>
  <si>
    <t>2011-12-26</t>
  </si>
  <si>
    <t>2011-01-31</t>
  </si>
  <si>
    <t>2011-05-30</t>
  </si>
  <si>
    <t>2011-08-29</t>
  </si>
  <si>
    <t>2011-10-31</t>
  </si>
  <si>
    <t>2012-01-02</t>
  </si>
  <si>
    <t>2012-02-06</t>
  </si>
  <si>
    <t>2012-03-05</t>
  </si>
  <si>
    <t>2012-04-02</t>
  </si>
  <si>
    <t>2012-05-07</t>
  </si>
  <si>
    <t>2012-06-04</t>
  </si>
  <si>
    <t>2012-07-02</t>
  </si>
  <si>
    <t>2012-08-06</t>
  </si>
  <si>
    <t>2012-09-03</t>
  </si>
  <si>
    <t>2012-10-01</t>
  </si>
  <si>
    <t>2012-11-05</t>
  </si>
  <si>
    <t>2012-12-03</t>
  </si>
  <si>
    <t>2012-01-09</t>
  </si>
  <si>
    <t>2012-02-13</t>
  </si>
  <si>
    <t>2012-03-12</t>
  </si>
  <si>
    <t>2012-04-09</t>
  </si>
  <si>
    <t>2012-05-14</t>
  </si>
  <si>
    <t>2012-06-11</t>
  </si>
  <si>
    <t>2012-07-09</t>
  </si>
  <si>
    <t>2012-08-13</t>
  </si>
  <si>
    <t>2012-09-10</t>
  </si>
  <si>
    <t>2012-10-08</t>
  </si>
  <si>
    <t>2012-11-12</t>
  </si>
  <si>
    <t>2012-12-10</t>
  </si>
  <si>
    <t>2012-01-16</t>
  </si>
  <si>
    <t>2012-02-20</t>
  </si>
  <si>
    <t>2012-03-19</t>
  </si>
  <si>
    <t>2012-04-16</t>
  </si>
  <si>
    <t>2012-05-21</t>
  </si>
  <si>
    <t>2012-06-18</t>
  </si>
  <si>
    <t>2012-07-16</t>
  </si>
  <si>
    <t>2012-08-20</t>
  </si>
  <si>
    <t>2012-09-17</t>
  </si>
  <si>
    <t>2012-10-15</t>
  </si>
  <si>
    <t>2012-11-19</t>
  </si>
  <si>
    <t>2012-12-17</t>
  </si>
  <si>
    <t>2012-01-23</t>
  </si>
  <si>
    <t>2012-02-27</t>
  </si>
  <si>
    <t>2012-03-26</t>
  </si>
  <si>
    <t>2012-04-23</t>
  </si>
  <si>
    <t>2012-05-28</t>
  </si>
  <si>
    <t>2012-06-25</t>
  </si>
  <si>
    <t>2012-07-23</t>
  </si>
  <si>
    <t>2012-08-27</t>
  </si>
  <si>
    <t>2012-09-24</t>
  </si>
  <si>
    <t>2012-10-22</t>
  </si>
  <si>
    <t>2012-11-26</t>
  </si>
  <si>
    <t>2012-12-24</t>
  </si>
  <si>
    <t>2012-01-30</t>
  </si>
  <si>
    <t>2012-04-30</t>
  </si>
  <si>
    <t>2012-07-30</t>
  </si>
  <si>
    <t>2012-10-29</t>
  </si>
  <si>
    <t>2012-12-31</t>
  </si>
  <si>
    <t>2013-01-07</t>
  </si>
  <si>
    <t>2013-02-04</t>
  </si>
  <si>
    <t>2013-03-04</t>
  </si>
  <si>
    <t>2013-04-01</t>
  </si>
  <si>
    <t>2013-05-06</t>
  </si>
  <si>
    <t>2013-06-03</t>
  </si>
  <si>
    <t>2013-07-01</t>
  </si>
  <si>
    <t>2013-08-05</t>
  </si>
  <si>
    <t>2013-09-02</t>
  </si>
  <si>
    <t>2013-10-07</t>
  </si>
  <si>
    <t>2013-11-04</t>
  </si>
  <si>
    <t>2013-12-02</t>
  </si>
  <si>
    <t>2013-01-14</t>
  </si>
  <si>
    <t>2013-02-11</t>
  </si>
  <si>
    <t>2013-03-11</t>
  </si>
  <si>
    <t>2013-04-08</t>
  </si>
  <si>
    <t>2013-05-13</t>
  </si>
  <si>
    <t>2013-06-10</t>
  </si>
  <si>
    <t>2013-07-08</t>
  </si>
  <si>
    <t>2013-08-12</t>
  </si>
  <si>
    <t>2013-09-09</t>
  </si>
  <si>
    <t>2013-10-14</t>
  </si>
  <si>
    <t>2013-11-11</t>
  </si>
  <si>
    <t>2013-12-09</t>
  </si>
  <si>
    <t>2013-01-21</t>
  </si>
  <si>
    <t>2013-02-18</t>
  </si>
  <si>
    <t>2013-03-18</t>
  </si>
  <si>
    <t>2013-04-15</t>
  </si>
  <si>
    <t>2013-05-20</t>
  </si>
  <si>
    <t>2013-06-17</t>
  </si>
  <si>
    <t>2013-07-15</t>
  </si>
  <si>
    <t>2013-08-19</t>
  </si>
  <si>
    <t>2013-09-16</t>
  </si>
  <si>
    <t>2013-10-21</t>
  </si>
  <si>
    <t>2013-11-18</t>
  </si>
  <si>
    <t>2013-12-16</t>
  </si>
  <si>
    <t>2013-01-28</t>
  </si>
  <si>
    <t>2013-02-25</t>
  </si>
  <si>
    <t>2013-03-25</t>
  </si>
  <si>
    <t>2013-04-22</t>
  </si>
  <si>
    <t>2013-05-27</t>
  </si>
  <si>
    <t>2013-06-24</t>
  </si>
  <si>
    <t>2013-07-22</t>
  </si>
  <si>
    <t>2013-08-26</t>
  </si>
  <si>
    <t>2013-09-23</t>
  </si>
  <si>
    <t>2013-10-28</t>
  </si>
  <si>
    <t>2013-11-25</t>
  </si>
  <si>
    <t>2013-12-23</t>
  </si>
  <si>
    <t>2013-04-29</t>
  </si>
  <si>
    <t>2013-07-29</t>
  </si>
  <si>
    <t>2013-09-30</t>
  </si>
  <si>
    <t>2013-12-30</t>
  </si>
  <si>
    <t>2014-01-06</t>
  </si>
  <si>
    <t>2014-02-03</t>
  </si>
  <si>
    <t>2014-03-03</t>
  </si>
  <si>
    <t>2014-04-07</t>
  </si>
  <si>
    <t>2014-05-05</t>
  </si>
  <si>
    <t>2014-06-02</t>
  </si>
  <si>
    <t>2014-07-07</t>
  </si>
  <si>
    <t>2014-08-04</t>
  </si>
  <si>
    <t>2014-09-01</t>
  </si>
  <si>
    <t>2014-10-06</t>
  </si>
  <si>
    <t>2014-11-03</t>
  </si>
  <si>
    <t>2014-12-01</t>
  </si>
  <si>
    <t>2014-01-13</t>
  </si>
  <si>
    <t>2014-02-10</t>
  </si>
  <si>
    <t>2014-03-10</t>
  </si>
  <si>
    <t>2014-04-14</t>
  </si>
  <si>
    <t>2014-05-12</t>
  </si>
  <si>
    <t>2014-06-09</t>
  </si>
  <si>
    <t>2014-07-14</t>
  </si>
  <si>
    <t>2014-08-11</t>
  </si>
  <si>
    <t>2014-09-08</t>
  </si>
  <si>
    <t>2014-10-13</t>
  </si>
  <si>
    <t>2014-11-10</t>
  </si>
  <si>
    <t>2014-12-08</t>
  </si>
  <si>
    <t>2014-01-20</t>
  </si>
  <si>
    <t>2014-02-17</t>
  </si>
  <si>
    <t>2014-03-17</t>
  </si>
  <si>
    <t>2014-04-21</t>
  </si>
  <si>
    <t>2014-05-19</t>
  </si>
  <si>
    <t>2014-06-16</t>
  </si>
  <si>
    <t>2014-07-21</t>
  </si>
  <si>
    <t>2014-08-18</t>
  </si>
  <si>
    <t>2014-09-15</t>
  </si>
  <si>
    <t>2014-10-20</t>
  </si>
  <si>
    <t>2014-11-17</t>
  </si>
  <si>
    <t>2014-12-15</t>
  </si>
  <si>
    <t>2014-01-27</t>
  </si>
  <si>
    <t>2014-02-24</t>
  </si>
  <si>
    <t>2014-03-24</t>
  </si>
  <si>
    <t>2014-04-28</t>
  </si>
  <si>
    <t>2014-05-26</t>
  </si>
  <si>
    <t>2014-06-23</t>
  </si>
  <si>
    <t>2014-07-28</t>
  </si>
  <si>
    <t>2014-08-25</t>
  </si>
  <si>
    <t>2014-09-22</t>
  </si>
  <si>
    <t>2014-10-27</t>
  </si>
  <si>
    <t>2014-11-24</t>
  </si>
  <si>
    <t>2014-12-22</t>
  </si>
  <si>
    <t>2014-03-31</t>
  </si>
  <si>
    <t>2014-06-30</t>
  </si>
  <si>
    <t>2014-09-29</t>
  </si>
  <si>
    <t>2014-12-29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</si>
</sst>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yyyy\-mm\-dd"/>
    <numFmt numFmtId="170" formatCode="[$-409]d\-mmm\-yyyy;@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14" fontId="0" fillId="0" borderId="0" xfId="0" applyNumberFormat="1"/>
    <xf numFmtId="4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C3655" totalsRowShown="0">
  <autoFilter ref="A1:C3655"/>
  <sortState ref="A2:C3655">
    <sortCondition ref="C1:C3655"/>
  </sortState>
  <tableColumns count="3">
    <tableColumn id="1" name="Date"/>
    <tableColumn id="2" name="Price"/>
    <tableColumn id="3" name="Column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1"/>
  <sheetViews>
    <sheetView topLeftCell="A96" workbookViewId="0">
      <selection activeCell="AC111" sqref="AC111"/>
    </sheetView>
  </sheetViews>
  <sheetFormatPr defaultRowHeight="15" x14ac:dyDescent="0.25"/>
  <sheetData>
    <row r="1" spans="1:26" x14ac:dyDescent="0.25">
      <c r="A1" t="s">
        <v>940</v>
      </c>
      <c r="B1" t="s">
        <v>943</v>
      </c>
      <c r="C1" t="s">
        <v>944</v>
      </c>
      <c r="D1" t="s">
        <v>943</v>
      </c>
      <c r="M1" t="s">
        <v>940</v>
      </c>
      <c r="N1" t="s">
        <v>941</v>
      </c>
      <c r="O1" t="s">
        <v>942</v>
      </c>
    </row>
    <row r="2" spans="1:26" ht="24" x14ac:dyDescent="0.25">
      <c r="A2" s="1" t="s">
        <v>0</v>
      </c>
      <c r="B2" s="2" t="s">
        <v>1</v>
      </c>
      <c r="C2" s="3" t="s">
        <v>2</v>
      </c>
      <c r="D2" s="2" t="s">
        <v>3</v>
      </c>
      <c r="E2" s="3" t="s">
        <v>4</v>
      </c>
      <c r="F2" s="2" t="s">
        <v>5</v>
      </c>
      <c r="G2" s="3" t="s">
        <v>6</v>
      </c>
      <c r="H2" s="2" t="s">
        <v>7</v>
      </c>
      <c r="I2" s="3" t="s">
        <v>8</v>
      </c>
      <c r="J2" s="2" t="s">
        <v>9</v>
      </c>
      <c r="K2" s="3" t="s">
        <v>10</v>
      </c>
      <c r="M2">
        <v>2005</v>
      </c>
      <c r="N2" t="str">
        <f>B2</f>
        <v>01/03 </v>
      </c>
      <c r="O2" t="str">
        <f>C2</f>
        <v>1.681   </v>
      </c>
      <c r="P2">
        <v>2005</v>
      </c>
      <c r="Q2" s="4" t="str">
        <f>CONCATENATE(B2,"/2005")</f>
        <v>01/03 /2005</v>
      </c>
      <c r="R2" s="5" t="str">
        <f>C2</f>
        <v>1.681   </v>
      </c>
      <c r="S2" t="str">
        <f>CONCATENATE(D2,"/2005")</f>
        <v>01/10 /2005</v>
      </c>
      <c r="T2" s="5" t="str">
        <f>E2</f>
        <v>1.722   </v>
      </c>
      <c r="U2" t="str">
        <f>CONCATENATE(F2,"/2005")</f>
        <v>01/17 /2005</v>
      </c>
      <c r="V2" s="5" t="str">
        <f>G2</f>
        <v>1.786   </v>
      </c>
      <c r="W2" t="str">
        <f>CONCATENATE(H2,"/2005")</f>
        <v>01/24 /2005</v>
      </c>
      <c r="X2" s="5" t="str">
        <f>I2</f>
        <v>1.811   </v>
      </c>
      <c r="Y2" t="str">
        <f>CONCATENATE(J2,"/2005")</f>
        <v>01/31 /2005</v>
      </c>
      <c r="Z2" s="5" t="str">
        <f>K2</f>
        <v>1.864   </v>
      </c>
    </row>
    <row r="3" spans="1:26" ht="24" x14ac:dyDescent="0.25">
      <c r="A3" s="1" t="s">
        <v>11</v>
      </c>
      <c r="B3" s="2" t="s">
        <v>12</v>
      </c>
      <c r="C3" s="3" t="s">
        <v>10</v>
      </c>
      <c r="D3" s="2" t="s">
        <v>13</v>
      </c>
      <c r="E3" s="3" t="s">
        <v>14</v>
      </c>
      <c r="F3" s="2" t="s">
        <v>15</v>
      </c>
      <c r="G3" s="3" t="s">
        <v>16</v>
      </c>
      <c r="H3" s="2" t="s">
        <v>17</v>
      </c>
      <c r="I3" s="3" t="s">
        <v>18</v>
      </c>
      <c r="J3" s="2"/>
      <c r="K3" s="3" t="s">
        <v>19</v>
      </c>
      <c r="N3" t="str">
        <f>D2</f>
        <v>01/10 </v>
      </c>
      <c r="O3" t="str">
        <f>E2</f>
        <v>1.722   </v>
      </c>
      <c r="P3">
        <v>2005</v>
      </c>
      <c r="Q3" s="4" t="str">
        <f t="shared" ref="Q3:Q13" si="0">CONCATENATE(B3,"/2005")</f>
        <v>02/07 /2005</v>
      </c>
      <c r="R3" s="5" t="str">
        <f t="shared" ref="R3:R14" si="1">C3</f>
        <v>1.864   </v>
      </c>
      <c r="S3" t="str">
        <f t="shared" ref="S3:S12" si="2">CONCATENATE(D3,"/2005")</f>
        <v>02/14 /2005</v>
      </c>
      <c r="T3" s="5" t="str">
        <f t="shared" ref="T3:T14" si="3">E3</f>
        <v>1.836   </v>
      </c>
      <c r="U3" t="str">
        <f t="shared" ref="U3:U13" si="4">CONCATENATE(F3,"/2005")</f>
        <v>02/21 /2005</v>
      </c>
      <c r="V3" s="5" t="str">
        <f t="shared" ref="V3:V14" si="5">G3</f>
        <v>1.817   </v>
      </c>
      <c r="W3" t="str">
        <f t="shared" ref="W3:W13" si="6">CONCATENATE(H3,"/2005")</f>
        <v>02/28 /2005</v>
      </c>
      <c r="X3" s="5" t="str">
        <f t="shared" ref="X3:X14" si="7">I3</f>
        <v>1.815   </v>
      </c>
      <c r="Y3" t="str">
        <f t="shared" ref="Y3:Y13" si="8">CONCATENATE(J3,"/2005")</f>
        <v>/2005</v>
      </c>
      <c r="Z3" s="5" t="str">
        <f t="shared" ref="Z3:Z66" si="9">K3</f>
        <v>   </v>
      </c>
    </row>
    <row r="4" spans="1:26" ht="24" x14ac:dyDescent="0.25">
      <c r="A4" s="1" t="s">
        <v>20</v>
      </c>
      <c r="B4" s="2" t="s">
        <v>21</v>
      </c>
      <c r="C4" s="3" t="s">
        <v>22</v>
      </c>
      <c r="D4" s="2" t="s">
        <v>23</v>
      </c>
      <c r="E4" s="3" t="s">
        <v>24</v>
      </c>
      <c r="F4" s="2" t="s">
        <v>25</v>
      </c>
      <c r="G4" s="3" t="s">
        <v>26</v>
      </c>
      <c r="H4" s="2" t="s">
        <v>27</v>
      </c>
      <c r="I4" s="3" t="s">
        <v>28</v>
      </c>
      <c r="J4" s="2"/>
      <c r="K4" s="3" t="s">
        <v>19</v>
      </c>
      <c r="N4" t="str">
        <f>F2</f>
        <v>01/17 </v>
      </c>
      <c r="O4" t="str">
        <f>G2</f>
        <v>1.786   </v>
      </c>
      <c r="P4">
        <v>2005</v>
      </c>
      <c r="Q4" s="4" t="str">
        <f t="shared" si="0"/>
        <v>03/07 /2005</v>
      </c>
      <c r="R4" s="5" t="str">
        <f t="shared" si="1"/>
        <v>1.899   </v>
      </c>
      <c r="S4" t="str">
        <f t="shared" si="2"/>
        <v>03/14 /2005</v>
      </c>
      <c r="T4" s="5" t="str">
        <f t="shared" si="3"/>
        <v>1.978   </v>
      </c>
      <c r="U4" t="str">
        <f t="shared" si="4"/>
        <v>03/21 /2005</v>
      </c>
      <c r="V4" s="5" t="str">
        <f t="shared" si="5"/>
        <v>2.041   </v>
      </c>
      <c r="W4" t="str">
        <f t="shared" si="6"/>
        <v>03/28 /2005</v>
      </c>
      <c r="X4" s="5" t="str">
        <f t="shared" si="7"/>
        <v>2.098   </v>
      </c>
      <c r="Y4" t="str">
        <f t="shared" si="8"/>
        <v>/2005</v>
      </c>
      <c r="Z4" s="5" t="str">
        <f t="shared" si="9"/>
        <v>   </v>
      </c>
    </row>
    <row r="5" spans="1:26" x14ac:dyDescent="0.25">
      <c r="A5" s="1" t="s">
        <v>29</v>
      </c>
      <c r="B5" s="2" t="s">
        <v>30</v>
      </c>
      <c r="C5" s="3" t="s">
        <v>31</v>
      </c>
      <c r="D5" s="2" t="s">
        <v>32</v>
      </c>
      <c r="E5" s="3" t="s">
        <v>33</v>
      </c>
      <c r="F5" s="2" t="s">
        <v>34</v>
      </c>
      <c r="G5" s="3" t="s">
        <v>35</v>
      </c>
      <c r="H5" s="2" t="s">
        <v>36</v>
      </c>
      <c r="I5" s="3" t="s">
        <v>37</v>
      </c>
      <c r="J5" s="2"/>
      <c r="K5" s="3" t="s">
        <v>19</v>
      </c>
      <c r="N5" t="str">
        <f>H2</f>
        <v>01/24 </v>
      </c>
      <c r="O5" t="str">
        <f>I2</f>
        <v>1.811   </v>
      </c>
      <c r="P5">
        <v>2005</v>
      </c>
      <c r="Q5" s="4" t="str">
        <f t="shared" si="0"/>
        <v>04/04 /2005</v>
      </c>
      <c r="R5" s="5" t="str">
        <f t="shared" si="1"/>
        <v>2.169   </v>
      </c>
      <c r="S5" t="str">
        <f t="shared" si="2"/>
        <v>04/11 /2005</v>
      </c>
      <c r="T5" s="5" t="str">
        <f t="shared" si="3"/>
        <v>2.210   </v>
      </c>
      <c r="U5" t="str">
        <f t="shared" si="4"/>
        <v>04/18 /2005</v>
      </c>
      <c r="V5" s="5" t="str">
        <f t="shared" si="5"/>
        <v>2.161   </v>
      </c>
      <c r="W5" t="str">
        <f t="shared" si="6"/>
        <v>04/25 /2005</v>
      </c>
      <c r="X5" s="5" t="str">
        <f t="shared" si="7"/>
        <v>2.146   </v>
      </c>
      <c r="Y5" t="str">
        <f t="shared" si="8"/>
        <v>/2005</v>
      </c>
      <c r="Z5" s="5" t="str">
        <f t="shared" si="9"/>
        <v>   </v>
      </c>
    </row>
    <row r="6" spans="1:26" ht="24" x14ac:dyDescent="0.25">
      <c r="A6" s="1" t="s">
        <v>38</v>
      </c>
      <c r="B6" s="2" t="s">
        <v>39</v>
      </c>
      <c r="C6" s="3" t="s">
        <v>40</v>
      </c>
      <c r="D6" s="2" t="s">
        <v>41</v>
      </c>
      <c r="E6" s="3" t="s">
        <v>42</v>
      </c>
      <c r="F6" s="2" t="s">
        <v>43</v>
      </c>
      <c r="G6" s="3" t="s">
        <v>44</v>
      </c>
      <c r="H6" s="2" t="s">
        <v>45</v>
      </c>
      <c r="I6" s="3" t="s">
        <v>46</v>
      </c>
      <c r="J6" s="2" t="s">
        <v>47</v>
      </c>
      <c r="K6" s="3" t="s">
        <v>48</v>
      </c>
      <c r="N6" t="str">
        <f>J2</f>
        <v>01/31 </v>
      </c>
      <c r="O6" t="str">
        <f>K2</f>
        <v>1.864   </v>
      </c>
      <c r="P6">
        <v>2005</v>
      </c>
      <c r="Q6" s="4" t="str">
        <f t="shared" si="0"/>
        <v>05/02 /2005</v>
      </c>
      <c r="R6" s="5" t="str">
        <f t="shared" si="1"/>
        <v>2.142   </v>
      </c>
      <c r="S6" t="str">
        <f t="shared" si="2"/>
        <v>05/09 /2005</v>
      </c>
      <c r="T6" s="5" t="str">
        <f t="shared" si="3"/>
        <v>2.112   </v>
      </c>
      <c r="U6" t="str">
        <f t="shared" si="4"/>
        <v>05/16 /2005</v>
      </c>
      <c r="V6" s="5" t="str">
        <f t="shared" si="5"/>
        <v>2.075   </v>
      </c>
      <c r="W6" t="str">
        <f t="shared" si="6"/>
        <v>05/23 /2005</v>
      </c>
      <c r="X6" s="5" t="str">
        <f t="shared" si="7"/>
        <v>2.040   </v>
      </c>
      <c r="Y6" t="str">
        <f t="shared" si="8"/>
        <v>05/30 /2005</v>
      </c>
      <c r="Z6" s="5" t="str">
        <f t="shared" si="9"/>
        <v>2.014   </v>
      </c>
    </row>
    <row r="7" spans="1:26" ht="24" x14ac:dyDescent="0.25">
      <c r="A7" s="1" t="s">
        <v>49</v>
      </c>
      <c r="B7" s="2" t="s">
        <v>50</v>
      </c>
      <c r="C7" s="3" t="s">
        <v>51</v>
      </c>
      <c r="D7" s="2" t="s">
        <v>52</v>
      </c>
      <c r="E7" s="3" t="s">
        <v>53</v>
      </c>
      <c r="F7" s="2" t="s">
        <v>54</v>
      </c>
      <c r="G7" s="3" t="s">
        <v>55</v>
      </c>
      <c r="H7" s="2" t="s">
        <v>56</v>
      </c>
      <c r="I7" s="3" t="s">
        <v>57</v>
      </c>
      <c r="J7" s="2"/>
      <c r="K7" s="3" t="s">
        <v>19</v>
      </c>
      <c r="P7">
        <v>2005</v>
      </c>
      <c r="Q7" s="4" t="str">
        <f t="shared" si="0"/>
        <v>06/06 /2005</v>
      </c>
      <c r="R7" s="5" t="str">
        <f t="shared" si="1"/>
        <v>2.057   </v>
      </c>
      <c r="S7" t="str">
        <f t="shared" si="2"/>
        <v>06/13 /2005</v>
      </c>
      <c r="T7" s="5" t="str">
        <f t="shared" si="3"/>
        <v>2.097   </v>
      </c>
      <c r="U7" t="str">
        <f t="shared" si="4"/>
        <v>06/20 /2005</v>
      </c>
      <c r="V7" s="5" t="str">
        <f t="shared" si="5"/>
        <v>2.122   </v>
      </c>
      <c r="W7" t="str">
        <f t="shared" si="6"/>
        <v>06/27 /2005</v>
      </c>
      <c r="X7" s="5" t="str">
        <f t="shared" si="7"/>
        <v>2.155   </v>
      </c>
      <c r="Y7" t="str">
        <f t="shared" si="8"/>
        <v>/2005</v>
      </c>
      <c r="Z7" s="5" t="str">
        <f t="shared" si="9"/>
        <v>   </v>
      </c>
    </row>
    <row r="8" spans="1:26" x14ac:dyDescent="0.25">
      <c r="A8" s="1" t="s">
        <v>58</v>
      </c>
      <c r="B8" s="2" t="s">
        <v>59</v>
      </c>
      <c r="C8" s="3" t="s">
        <v>60</v>
      </c>
      <c r="D8" s="2" t="s">
        <v>61</v>
      </c>
      <c r="E8" s="3" t="s">
        <v>62</v>
      </c>
      <c r="F8" s="2" t="s">
        <v>63</v>
      </c>
      <c r="G8" s="3" t="s">
        <v>64</v>
      </c>
      <c r="H8" s="2" t="s">
        <v>65</v>
      </c>
      <c r="I8" s="3" t="s">
        <v>66</v>
      </c>
      <c r="J8" s="2"/>
      <c r="K8" s="3" t="s">
        <v>19</v>
      </c>
      <c r="P8">
        <v>2005</v>
      </c>
      <c r="Q8" s="4" t="str">
        <f t="shared" si="0"/>
        <v>07/04 /2005</v>
      </c>
      <c r="R8" s="5" t="str">
        <f t="shared" si="1"/>
        <v>2.167   </v>
      </c>
      <c r="S8" t="str">
        <f t="shared" si="2"/>
        <v>07/11 /2005</v>
      </c>
      <c r="T8" s="5" t="str">
        <f t="shared" si="3"/>
        <v>2.271   </v>
      </c>
      <c r="U8" t="str">
        <f t="shared" si="4"/>
        <v>07/18 /2005</v>
      </c>
      <c r="V8" s="5" t="str">
        <f t="shared" si="5"/>
        <v>2.288   </v>
      </c>
      <c r="W8" t="str">
        <f t="shared" si="6"/>
        <v>07/25 /2005</v>
      </c>
      <c r="X8" s="5" t="str">
        <f t="shared" si="7"/>
        <v>2.270   </v>
      </c>
      <c r="Y8" t="str">
        <f t="shared" si="8"/>
        <v>/2005</v>
      </c>
      <c r="Z8" s="5" t="str">
        <f t="shared" si="9"/>
        <v>   </v>
      </c>
    </row>
    <row r="9" spans="1:26" ht="24" x14ac:dyDescent="0.25">
      <c r="A9" s="1" t="s">
        <v>67</v>
      </c>
      <c r="B9" s="2" t="s">
        <v>68</v>
      </c>
      <c r="C9" s="3" t="s">
        <v>69</v>
      </c>
      <c r="D9" s="2" t="s">
        <v>70</v>
      </c>
      <c r="E9" s="3" t="s">
        <v>71</v>
      </c>
      <c r="F9" s="2" t="s">
        <v>72</v>
      </c>
      <c r="G9" s="3" t="s">
        <v>73</v>
      </c>
      <c r="H9" s="2" t="s">
        <v>74</v>
      </c>
      <c r="I9" s="3" t="s">
        <v>75</v>
      </c>
      <c r="J9" s="2" t="s">
        <v>76</v>
      </c>
      <c r="K9" s="3" t="s">
        <v>77</v>
      </c>
      <c r="P9">
        <v>2005</v>
      </c>
      <c r="Q9" s="4" t="str">
        <f t="shared" si="0"/>
        <v>08/01 /2005</v>
      </c>
      <c r="R9" s="5" t="str">
        <f t="shared" si="1"/>
        <v>2.255   </v>
      </c>
      <c r="S9" t="str">
        <f t="shared" si="2"/>
        <v>08/08 /2005</v>
      </c>
      <c r="T9" s="5" t="str">
        <f t="shared" si="3"/>
        <v>2.320   </v>
      </c>
      <c r="U9" t="str">
        <f t="shared" si="4"/>
        <v>08/15 /2005</v>
      </c>
      <c r="V9" s="5" t="str">
        <f t="shared" si="5"/>
        <v>2.551   </v>
      </c>
      <c r="W9" t="str">
        <f t="shared" si="6"/>
        <v>08/22 /2005</v>
      </c>
      <c r="X9" s="5" t="str">
        <f t="shared" si="7"/>
        <v>2.626   </v>
      </c>
      <c r="Y9" t="str">
        <f t="shared" si="8"/>
        <v>08/29 /2005</v>
      </c>
      <c r="Z9" s="5" t="str">
        <f t="shared" si="9"/>
        <v>2.588   </v>
      </c>
    </row>
    <row r="10" spans="1:26" ht="24" x14ac:dyDescent="0.25">
      <c r="A10" s="1" t="s">
        <v>78</v>
      </c>
      <c r="B10" s="2" t="s">
        <v>79</v>
      </c>
      <c r="C10" s="3" t="s">
        <v>80</v>
      </c>
      <c r="D10" s="2" t="s">
        <v>81</v>
      </c>
      <c r="E10" s="3" t="s">
        <v>82</v>
      </c>
      <c r="F10" s="2" t="s">
        <v>83</v>
      </c>
      <c r="G10" s="3" t="s">
        <v>84</v>
      </c>
      <c r="H10" s="2" t="s">
        <v>85</v>
      </c>
      <c r="I10" s="3" t="s">
        <v>86</v>
      </c>
      <c r="J10" s="2"/>
      <c r="K10" s="3" t="s">
        <v>19</v>
      </c>
      <c r="P10">
        <v>2005</v>
      </c>
      <c r="Q10" s="4" t="str">
        <f t="shared" si="0"/>
        <v>09/05 /2005</v>
      </c>
      <c r="R10" s="5" t="str">
        <f t="shared" si="1"/>
        <v>3.213   </v>
      </c>
      <c r="S10" t="str">
        <f t="shared" si="2"/>
        <v>09/12 /2005</v>
      </c>
      <c r="T10" s="5" t="str">
        <f t="shared" si="3"/>
        <v>3.039   </v>
      </c>
      <c r="U10" t="str">
        <f t="shared" si="4"/>
        <v>09/19 /2005</v>
      </c>
      <c r="V10" s="5" t="str">
        <f t="shared" si="5"/>
        <v>2.811   </v>
      </c>
      <c r="W10" t="str">
        <f t="shared" si="6"/>
        <v>09/26 /2005</v>
      </c>
      <c r="X10" s="5" t="str">
        <f t="shared" si="7"/>
        <v>2.867   </v>
      </c>
      <c r="Y10" t="str">
        <f t="shared" si="8"/>
        <v>/2005</v>
      </c>
      <c r="Z10" s="5" t="str">
        <f t="shared" si="9"/>
        <v>   </v>
      </c>
    </row>
    <row r="11" spans="1:26" x14ac:dyDescent="0.25">
      <c r="A11" s="1" t="s">
        <v>87</v>
      </c>
      <c r="B11" s="2" t="s">
        <v>88</v>
      </c>
      <c r="C11" s="3" t="s">
        <v>89</v>
      </c>
      <c r="D11" s="2" t="s">
        <v>90</v>
      </c>
      <c r="E11" s="3" t="s">
        <v>91</v>
      </c>
      <c r="F11" s="2" t="s">
        <v>92</v>
      </c>
      <c r="G11" s="3" t="s">
        <v>93</v>
      </c>
      <c r="H11" s="2" t="s">
        <v>94</v>
      </c>
      <c r="I11" s="3" t="s">
        <v>95</v>
      </c>
      <c r="J11" s="2" t="s">
        <v>96</v>
      </c>
      <c r="K11" s="3" t="s">
        <v>97</v>
      </c>
      <c r="P11">
        <v>2005</v>
      </c>
      <c r="Q11" s="4" t="str">
        <f t="shared" si="0"/>
        <v>10/03 /2005</v>
      </c>
      <c r="R11" s="5" t="str">
        <f t="shared" si="1"/>
        <v>3.054   </v>
      </c>
      <c r="S11" t="str">
        <f t="shared" si="2"/>
        <v>10/10 /2005</v>
      </c>
      <c r="T11" s="5" t="str">
        <f t="shared" si="3"/>
        <v>2.947   </v>
      </c>
      <c r="U11" t="str">
        <f t="shared" si="4"/>
        <v>10/17 /2005</v>
      </c>
      <c r="V11" s="5" t="str">
        <f t="shared" si="5"/>
        <v>2.723   </v>
      </c>
      <c r="W11" t="str">
        <f t="shared" si="6"/>
        <v>10/24 /2005</v>
      </c>
      <c r="X11" s="5" t="str">
        <f t="shared" si="7"/>
        <v>2.516   </v>
      </c>
      <c r="Y11" t="str">
        <f t="shared" si="8"/>
        <v>10/31 /2005</v>
      </c>
      <c r="Z11" s="5" t="str">
        <f t="shared" si="9"/>
        <v>2.353   </v>
      </c>
    </row>
    <row r="12" spans="1:26" ht="24" x14ac:dyDescent="0.25">
      <c r="A12" s="1" t="s">
        <v>98</v>
      </c>
      <c r="B12" s="2" t="s">
        <v>99</v>
      </c>
      <c r="C12" s="3" t="s">
        <v>100</v>
      </c>
      <c r="D12" s="2" t="s">
        <v>101</v>
      </c>
      <c r="E12" s="3" t="s">
        <v>102</v>
      </c>
      <c r="F12" s="2" t="s">
        <v>103</v>
      </c>
      <c r="G12" s="3" t="s">
        <v>104</v>
      </c>
      <c r="H12" s="2" t="s">
        <v>105</v>
      </c>
      <c r="I12" s="3" t="s">
        <v>106</v>
      </c>
      <c r="J12" s="2"/>
      <c r="K12" s="3" t="s">
        <v>19</v>
      </c>
      <c r="P12">
        <v>2005</v>
      </c>
      <c r="Q12" s="4" t="str">
        <f t="shared" si="0"/>
        <v>11/07 /2005</v>
      </c>
      <c r="R12" s="5" t="str">
        <f t="shared" si="1"/>
        <v>2.258   </v>
      </c>
      <c r="S12" t="str">
        <f t="shared" si="2"/>
        <v>11/14 /2005</v>
      </c>
      <c r="T12" s="5" t="str">
        <f t="shared" si="3"/>
        <v>2.180   </v>
      </c>
      <c r="U12" t="str">
        <f t="shared" si="4"/>
        <v>11/21 /2005</v>
      </c>
      <c r="V12" s="5" t="str">
        <f t="shared" si="5"/>
        <v>2.103   </v>
      </c>
      <c r="W12" t="str">
        <f t="shared" si="6"/>
        <v>11/28 /2005</v>
      </c>
      <c r="X12" s="5" t="str">
        <f t="shared" si="7"/>
        <v>2.066   </v>
      </c>
      <c r="Y12" t="str">
        <f t="shared" si="8"/>
        <v>/2005</v>
      </c>
      <c r="Z12" s="5" t="str">
        <f t="shared" si="9"/>
        <v>   </v>
      </c>
    </row>
    <row r="13" spans="1:26" ht="24" x14ac:dyDescent="0.25">
      <c r="A13" s="1" t="s">
        <v>107</v>
      </c>
      <c r="B13" s="2" t="s">
        <v>108</v>
      </c>
      <c r="C13" s="3" t="s">
        <v>109</v>
      </c>
      <c r="D13" s="2" t="s">
        <v>110</v>
      </c>
      <c r="E13" s="3" t="s">
        <v>111</v>
      </c>
      <c r="F13" s="2" t="s">
        <v>112</v>
      </c>
      <c r="G13" s="3" t="s">
        <v>113</v>
      </c>
      <c r="H13" s="2" t="s">
        <v>114</v>
      </c>
      <c r="I13" s="3" t="s">
        <v>115</v>
      </c>
      <c r="J13" s="2"/>
      <c r="K13" s="3" t="s">
        <v>19</v>
      </c>
      <c r="P13">
        <v>2005</v>
      </c>
      <c r="Q13" s="4" t="str">
        <f t="shared" si="0"/>
        <v>12/05 /2005</v>
      </c>
      <c r="R13" s="5" t="str">
        <f t="shared" si="1"/>
        <v>2.039   </v>
      </c>
      <c r="S13" t="str">
        <f>CONCATENATE(D13,"/",$P13)</f>
        <v>12/12 /2005</v>
      </c>
      <c r="T13" s="5" t="str">
        <f t="shared" si="3"/>
        <v>2.135   </v>
      </c>
      <c r="U13" t="str">
        <f t="shared" si="4"/>
        <v>12/19 /2005</v>
      </c>
      <c r="V13" s="5" t="str">
        <f t="shared" si="5"/>
        <v>2.187   </v>
      </c>
      <c r="W13" t="str">
        <f t="shared" si="6"/>
        <v>12/26 /2005</v>
      </c>
      <c r="X13" s="5" t="str">
        <f t="shared" si="7"/>
        <v>2.184   </v>
      </c>
      <c r="Y13" t="str">
        <f t="shared" si="8"/>
        <v>/2005</v>
      </c>
      <c r="Z13" s="5" t="str">
        <f t="shared" si="9"/>
        <v>   </v>
      </c>
    </row>
    <row r="14" spans="1:26" ht="24" x14ac:dyDescent="0.25">
      <c r="A14" s="1" t="s">
        <v>116</v>
      </c>
      <c r="B14" s="2" t="s">
        <v>117</v>
      </c>
      <c r="C14" s="3" t="s">
        <v>118</v>
      </c>
      <c r="D14" s="2" t="s">
        <v>119</v>
      </c>
      <c r="E14" s="3" t="s">
        <v>120</v>
      </c>
      <c r="F14" s="2" t="s">
        <v>121</v>
      </c>
      <c r="G14" s="3" t="s">
        <v>122</v>
      </c>
      <c r="H14" s="2" t="s">
        <v>123</v>
      </c>
      <c r="I14" s="3" t="s">
        <v>124</v>
      </c>
      <c r="J14" s="2" t="s">
        <v>125</v>
      </c>
      <c r="K14" s="3" t="s">
        <v>126</v>
      </c>
      <c r="P14">
        <v>2006</v>
      </c>
      <c r="Q14" s="4" t="str">
        <f>CONCATENATE(B14,"/",$P14)</f>
        <v>01/02 /2006</v>
      </c>
      <c r="R14" s="5" t="str">
        <f t="shared" si="1"/>
        <v>2.230   </v>
      </c>
      <c r="S14" t="str">
        <f>CONCATENATE(D14,"/",$P14)</f>
        <v>01/09 /2006</v>
      </c>
      <c r="T14" s="5" t="str">
        <f t="shared" si="3"/>
        <v>2.302   </v>
      </c>
      <c r="U14" t="str">
        <f>CONCATENATE(F14,"/",$P14)</f>
        <v>01/16 /2006</v>
      </c>
      <c r="V14" s="5" t="str">
        <f t="shared" si="5"/>
        <v>2.316   </v>
      </c>
      <c r="W14" t="str">
        <f>CONCATENATE(H14,"/",$P14)</f>
        <v>01/23 /2006</v>
      </c>
      <c r="X14" s="5" t="str">
        <f t="shared" si="7"/>
        <v>2.327   </v>
      </c>
      <c r="Y14" t="str">
        <f>CONCATENATE(J14,"/",$P14)</f>
        <v>01/30 /2006</v>
      </c>
      <c r="Z14" s="5" t="str">
        <f t="shared" si="9"/>
        <v>2.326   </v>
      </c>
    </row>
    <row r="15" spans="1:26" ht="24" x14ac:dyDescent="0.25">
      <c r="A15" s="1" t="s">
        <v>127</v>
      </c>
      <c r="B15" s="2" t="s">
        <v>128</v>
      </c>
      <c r="C15" s="3" t="s">
        <v>129</v>
      </c>
      <c r="D15" s="2" t="s">
        <v>130</v>
      </c>
      <c r="E15" s="3" t="s">
        <v>131</v>
      </c>
      <c r="F15" s="2" t="s">
        <v>132</v>
      </c>
      <c r="G15" s="3" t="s">
        <v>133</v>
      </c>
      <c r="H15" s="2" t="s">
        <v>134</v>
      </c>
      <c r="I15" s="3" t="s">
        <v>135</v>
      </c>
      <c r="J15" s="2"/>
      <c r="K15" s="3" t="s">
        <v>19</v>
      </c>
      <c r="P15">
        <v>2006</v>
      </c>
      <c r="Q15" s="4" t="str">
        <f t="shared" ref="Q15:Q78" si="10">CONCATENATE(B15,"/",$P15)</f>
        <v>02/06 /2006</v>
      </c>
      <c r="R15" s="5" t="str">
        <f t="shared" ref="R15:R78" si="11">C15</f>
        <v>2.314   </v>
      </c>
      <c r="S15" t="str">
        <f t="shared" ref="S15:S78" si="12">CONCATENATE(D15,"/",$P15)</f>
        <v>02/13 /2006</v>
      </c>
      <c r="T15" s="5" t="str">
        <f t="shared" ref="T15:T78" si="13">E15</f>
        <v>2.263   </v>
      </c>
      <c r="U15" t="str">
        <f t="shared" ref="U15:U78" si="14">CONCATENATE(F15,"/",$P15)</f>
        <v>02/20 /2006</v>
      </c>
      <c r="V15" s="5" t="str">
        <f t="shared" ref="V15:V78" si="15">G15</f>
        <v>2.200   </v>
      </c>
      <c r="W15" t="str">
        <f t="shared" ref="W15:W78" si="16">CONCATENATE(H15,"/",$P15)</f>
        <v>02/27 /2006</v>
      </c>
      <c r="X15" s="5" t="str">
        <f t="shared" ref="X15:X78" si="17">I15</f>
        <v>2.174   </v>
      </c>
      <c r="Y15" t="str">
        <f t="shared" ref="Y15:Y78" si="18">CONCATENATE(J15,"/",$P15)</f>
        <v>/2006</v>
      </c>
      <c r="Z15" s="5" t="str">
        <f t="shared" si="9"/>
        <v>   </v>
      </c>
    </row>
    <row r="16" spans="1:26" ht="24" x14ac:dyDescent="0.25">
      <c r="A16" s="1" t="s">
        <v>136</v>
      </c>
      <c r="B16" s="2" t="s">
        <v>137</v>
      </c>
      <c r="C16" s="3" t="s">
        <v>138</v>
      </c>
      <c r="D16" s="2" t="s">
        <v>139</v>
      </c>
      <c r="E16" s="3" t="s">
        <v>140</v>
      </c>
      <c r="F16" s="2" t="s">
        <v>141</v>
      </c>
      <c r="G16" s="3" t="s">
        <v>142</v>
      </c>
      <c r="H16" s="2" t="s">
        <v>143</v>
      </c>
      <c r="I16" s="3" t="s">
        <v>144</v>
      </c>
      <c r="J16" s="2"/>
      <c r="K16" s="3" t="s">
        <v>19</v>
      </c>
      <c r="P16">
        <v>2006</v>
      </c>
      <c r="Q16" s="4" t="str">
        <f t="shared" si="10"/>
        <v>03/06 /2006</v>
      </c>
      <c r="R16" s="5" t="str">
        <f t="shared" si="11"/>
        <v>2.237   </v>
      </c>
      <c r="S16" t="str">
        <f t="shared" si="12"/>
        <v>03/13 /2006</v>
      </c>
      <c r="T16" s="5" t="str">
        <f t="shared" si="13"/>
        <v>2.313   </v>
      </c>
      <c r="U16" t="str">
        <f t="shared" si="14"/>
        <v>03/20 /2006</v>
      </c>
      <c r="V16" s="5" t="str">
        <f t="shared" si="15"/>
        <v>2.500   </v>
      </c>
      <c r="W16" t="str">
        <f t="shared" si="16"/>
        <v>03/27 /2006</v>
      </c>
      <c r="X16" s="5" t="str">
        <f t="shared" si="17"/>
        <v>2.497   </v>
      </c>
      <c r="Y16" t="str">
        <f t="shared" si="18"/>
        <v>/2006</v>
      </c>
      <c r="Z16" s="5" t="str">
        <f t="shared" si="9"/>
        <v>   </v>
      </c>
    </row>
    <row r="17" spans="1:26" x14ac:dyDescent="0.25">
      <c r="A17" s="1" t="s">
        <v>145</v>
      </c>
      <c r="B17" s="2" t="s">
        <v>146</v>
      </c>
      <c r="C17" s="3" t="s">
        <v>147</v>
      </c>
      <c r="D17" s="2" t="s">
        <v>148</v>
      </c>
      <c r="E17" s="3" t="s">
        <v>149</v>
      </c>
      <c r="F17" s="2" t="s">
        <v>150</v>
      </c>
      <c r="G17" s="3" t="s">
        <v>151</v>
      </c>
      <c r="H17" s="2" t="s">
        <v>152</v>
      </c>
      <c r="I17" s="3" t="s">
        <v>153</v>
      </c>
      <c r="J17" s="2"/>
      <c r="K17" s="3" t="s">
        <v>19</v>
      </c>
      <c r="P17">
        <v>2006</v>
      </c>
      <c r="Q17" s="4" t="str">
        <f t="shared" si="10"/>
        <v>04/03 /2006</v>
      </c>
      <c r="R17" s="5" t="str">
        <f t="shared" si="11"/>
        <v>2.572   </v>
      </c>
      <c r="S17" t="str">
        <f t="shared" si="12"/>
        <v>04/10 /2006</v>
      </c>
      <c r="T17" s="5" t="str">
        <f t="shared" si="13"/>
        <v>2.721   </v>
      </c>
      <c r="U17" t="str">
        <f t="shared" si="14"/>
        <v>04/17 /2006</v>
      </c>
      <c r="V17" s="5" t="str">
        <f t="shared" si="15"/>
        <v>2.850   </v>
      </c>
      <c r="W17" t="str">
        <f t="shared" si="16"/>
        <v>04/24 /2006</v>
      </c>
      <c r="X17" s="5" t="str">
        <f t="shared" si="17"/>
        <v>2.992   </v>
      </c>
      <c r="Y17" t="str">
        <f t="shared" si="18"/>
        <v>/2006</v>
      </c>
      <c r="Z17" s="5" t="str">
        <f t="shared" si="9"/>
        <v>   </v>
      </c>
    </row>
    <row r="18" spans="1:26" ht="24" x14ac:dyDescent="0.25">
      <c r="A18" s="1" t="s">
        <v>154</v>
      </c>
      <c r="B18" s="2" t="s">
        <v>155</v>
      </c>
      <c r="C18" s="3" t="s">
        <v>153</v>
      </c>
      <c r="D18" s="2" t="s">
        <v>156</v>
      </c>
      <c r="E18" s="3" t="s">
        <v>157</v>
      </c>
      <c r="F18" s="2" t="s">
        <v>158</v>
      </c>
      <c r="G18" s="3" t="s">
        <v>159</v>
      </c>
      <c r="H18" s="2" t="s">
        <v>160</v>
      </c>
      <c r="I18" s="3" t="s">
        <v>161</v>
      </c>
      <c r="J18" s="2" t="s">
        <v>162</v>
      </c>
      <c r="K18" s="3" t="s">
        <v>163</v>
      </c>
      <c r="P18">
        <v>2006</v>
      </c>
      <c r="Q18" s="4" t="str">
        <f t="shared" si="10"/>
        <v>05/01 /2006</v>
      </c>
      <c r="R18" s="5" t="str">
        <f t="shared" si="11"/>
        <v>2.992   </v>
      </c>
      <c r="S18" t="str">
        <f t="shared" si="12"/>
        <v>05/08 /2006</v>
      </c>
      <c r="T18" s="5" t="str">
        <f t="shared" si="13"/>
        <v>2.954   </v>
      </c>
      <c r="U18" t="str">
        <f t="shared" si="14"/>
        <v>05/15 /2006</v>
      </c>
      <c r="V18" s="5" t="str">
        <f t="shared" si="15"/>
        <v>2.996   </v>
      </c>
      <c r="W18" t="str">
        <f t="shared" si="16"/>
        <v>05/22 /2006</v>
      </c>
      <c r="X18" s="5" t="str">
        <f t="shared" si="17"/>
        <v>2.940   </v>
      </c>
      <c r="Y18" t="str">
        <f t="shared" si="18"/>
        <v>05/29 /2006</v>
      </c>
      <c r="Z18" s="5" t="str">
        <f t="shared" si="9"/>
        <v>2.884   </v>
      </c>
    </row>
    <row r="19" spans="1:26" ht="24" x14ac:dyDescent="0.25">
      <c r="A19" s="1" t="s">
        <v>164</v>
      </c>
      <c r="B19" s="2" t="s">
        <v>165</v>
      </c>
      <c r="C19" s="3" t="s">
        <v>166</v>
      </c>
      <c r="D19" s="2" t="s">
        <v>167</v>
      </c>
      <c r="E19" s="3" t="s">
        <v>168</v>
      </c>
      <c r="F19" s="2" t="s">
        <v>169</v>
      </c>
      <c r="G19" s="3" t="s">
        <v>170</v>
      </c>
      <c r="H19" s="2" t="s">
        <v>171</v>
      </c>
      <c r="I19" s="3" t="s">
        <v>172</v>
      </c>
      <c r="J19" s="2"/>
      <c r="K19" s="3" t="s">
        <v>19</v>
      </c>
      <c r="P19">
        <v>2006</v>
      </c>
      <c r="Q19" s="4" t="str">
        <f t="shared" si="10"/>
        <v>06/05 /2006</v>
      </c>
      <c r="R19" s="5" t="str">
        <f t="shared" si="11"/>
        <v>2.926   </v>
      </c>
      <c r="S19" t="str">
        <f t="shared" si="12"/>
        <v>06/12 /2006</v>
      </c>
      <c r="T19" s="5" t="str">
        <f t="shared" si="13"/>
        <v>2.967   </v>
      </c>
      <c r="U19" t="str">
        <f t="shared" si="14"/>
        <v>06/19 /2006</v>
      </c>
      <c r="V19" s="5" t="str">
        <f t="shared" si="15"/>
        <v>2.916   </v>
      </c>
      <c r="W19" t="str">
        <f t="shared" si="16"/>
        <v>06/26 /2006</v>
      </c>
      <c r="X19" s="5" t="str">
        <f t="shared" si="17"/>
        <v>2.900   </v>
      </c>
      <c r="Y19" t="str">
        <f t="shared" si="18"/>
        <v>/2006</v>
      </c>
      <c r="Z19" s="5" t="str">
        <f t="shared" si="9"/>
        <v>   </v>
      </c>
    </row>
    <row r="20" spans="1:26" x14ac:dyDescent="0.25">
      <c r="A20" s="1" t="s">
        <v>173</v>
      </c>
      <c r="B20" s="2" t="s">
        <v>174</v>
      </c>
      <c r="C20" s="3" t="s">
        <v>175</v>
      </c>
      <c r="D20" s="2" t="s">
        <v>176</v>
      </c>
      <c r="E20" s="3" t="s">
        <v>177</v>
      </c>
      <c r="F20" s="2" t="s">
        <v>178</v>
      </c>
      <c r="G20" s="3" t="s">
        <v>179</v>
      </c>
      <c r="H20" s="2" t="s">
        <v>180</v>
      </c>
      <c r="I20" s="3" t="s">
        <v>181</v>
      </c>
      <c r="J20" s="2" t="s">
        <v>182</v>
      </c>
      <c r="K20" s="3" t="s">
        <v>179</v>
      </c>
      <c r="P20">
        <v>2006</v>
      </c>
      <c r="Q20" s="4" t="str">
        <f t="shared" si="10"/>
        <v>07/03 /2006</v>
      </c>
      <c r="R20" s="5" t="str">
        <f t="shared" si="11"/>
        <v>2.963   </v>
      </c>
      <c r="S20" t="str">
        <f t="shared" si="12"/>
        <v>07/10 /2006</v>
      </c>
      <c r="T20" s="5" t="str">
        <f t="shared" si="13"/>
        <v>3.001   </v>
      </c>
      <c r="U20" t="str">
        <f t="shared" si="14"/>
        <v>07/17 /2006</v>
      </c>
      <c r="V20" s="5" t="str">
        <f t="shared" si="15"/>
        <v>3.002   </v>
      </c>
      <c r="W20" t="str">
        <f t="shared" si="16"/>
        <v>07/24 /2006</v>
      </c>
      <c r="X20" s="5" t="str">
        <f t="shared" si="17"/>
        <v>3.019   </v>
      </c>
      <c r="Y20" t="str">
        <f t="shared" si="18"/>
        <v>07/31 /2006</v>
      </c>
      <c r="Z20" s="5" t="str">
        <f t="shared" si="9"/>
        <v>3.002   </v>
      </c>
    </row>
    <row r="21" spans="1:26" ht="24" x14ac:dyDescent="0.25">
      <c r="A21" s="1" t="s">
        <v>183</v>
      </c>
      <c r="B21" s="2" t="s">
        <v>184</v>
      </c>
      <c r="C21" s="3" t="s">
        <v>185</v>
      </c>
      <c r="D21" s="2" t="s">
        <v>186</v>
      </c>
      <c r="E21" s="3" t="s">
        <v>187</v>
      </c>
      <c r="F21" s="2" t="s">
        <v>188</v>
      </c>
      <c r="G21" s="3" t="s">
        <v>151</v>
      </c>
      <c r="H21" s="2" t="s">
        <v>189</v>
      </c>
      <c r="I21" s="3" t="s">
        <v>190</v>
      </c>
      <c r="J21" s="2"/>
      <c r="K21" s="3" t="s">
        <v>19</v>
      </c>
      <c r="P21">
        <v>2006</v>
      </c>
      <c r="Q21" s="4" t="str">
        <f t="shared" si="10"/>
        <v>08/07 /2006</v>
      </c>
      <c r="R21" s="5" t="str">
        <f t="shared" si="11"/>
        <v>3.016   </v>
      </c>
      <c r="S21" t="str">
        <f t="shared" si="12"/>
        <v>08/14 /2006</v>
      </c>
      <c r="T21" s="5" t="str">
        <f t="shared" si="13"/>
        <v>2.956   </v>
      </c>
      <c r="U21" t="str">
        <f t="shared" si="14"/>
        <v>08/21 /2006</v>
      </c>
      <c r="V21" s="5" t="str">
        <f t="shared" si="15"/>
        <v>2.850   </v>
      </c>
      <c r="W21" t="str">
        <f t="shared" si="16"/>
        <v>08/28 /2006</v>
      </c>
      <c r="X21" s="5" t="str">
        <f t="shared" si="17"/>
        <v>2.742   </v>
      </c>
      <c r="Y21" t="str">
        <f t="shared" si="18"/>
        <v>/2006</v>
      </c>
      <c r="Z21" s="5" t="str">
        <f t="shared" si="9"/>
        <v>   </v>
      </c>
    </row>
    <row r="22" spans="1:26" ht="24" x14ac:dyDescent="0.25">
      <c r="A22" s="1" t="s">
        <v>191</v>
      </c>
      <c r="B22" s="2" t="s">
        <v>192</v>
      </c>
      <c r="C22" s="3" t="s">
        <v>193</v>
      </c>
      <c r="D22" s="2" t="s">
        <v>194</v>
      </c>
      <c r="E22" s="3" t="s">
        <v>195</v>
      </c>
      <c r="F22" s="2" t="s">
        <v>196</v>
      </c>
      <c r="G22" s="3" t="s">
        <v>197</v>
      </c>
      <c r="H22" s="2" t="s">
        <v>198</v>
      </c>
      <c r="I22" s="3" t="s">
        <v>33</v>
      </c>
      <c r="J22" s="2"/>
      <c r="K22" s="3" t="s">
        <v>19</v>
      </c>
      <c r="P22">
        <v>2006</v>
      </c>
      <c r="Q22" s="4" t="str">
        <f t="shared" si="10"/>
        <v>09/04 /2006</v>
      </c>
      <c r="R22" s="5" t="str">
        <f t="shared" si="11"/>
        <v>2.618   </v>
      </c>
      <c r="S22" t="str">
        <f t="shared" si="12"/>
        <v>09/11 /2006</v>
      </c>
      <c r="T22" s="5" t="str">
        <f t="shared" si="13"/>
        <v>2.491   </v>
      </c>
      <c r="U22" t="str">
        <f t="shared" si="14"/>
        <v>09/18 /2006</v>
      </c>
      <c r="V22" s="5" t="str">
        <f t="shared" si="15"/>
        <v>2.343   </v>
      </c>
      <c r="W22" t="str">
        <f t="shared" si="16"/>
        <v>09/25 /2006</v>
      </c>
      <c r="X22" s="5" t="str">
        <f t="shared" si="17"/>
        <v>2.210   </v>
      </c>
      <c r="Y22" t="str">
        <f t="shared" si="18"/>
        <v>/2006</v>
      </c>
      <c r="Z22" s="5" t="str">
        <f t="shared" si="9"/>
        <v>   </v>
      </c>
    </row>
    <row r="23" spans="1:26" x14ac:dyDescent="0.25">
      <c r="A23" s="1" t="s">
        <v>199</v>
      </c>
      <c r="B23" s="2" t="s">
        <v>200</v>
      </c>
      <c r="C23" s="3" t="s">
        <v>201</v>
      </c>
      <c r="D23" s="2" t="s">
        <v>202</v>
      </c>
      <c r="E23" s="3" t="s">
        <v>203</v>
      </c>
      <c r="F23" s="2" t="s">
        <v>204</v>
      </c>
      <c r="G23" s="3" t="s">
        <v>205</v>
      </c>
      <c r="H23" s="2" t="s">
        <v>206</v>
      </c>
      <c r="I23" s="3" t="s">
        <v>207</v>
      </c>
      <c r="J23" s="2" t="s">
        <v>208</v>
      </c>
      <c r="K23" s="3" t="s">
        <v>209</v>
      </c>
      <c r="P23">
        <v>2006</v>
      </c>
      <c r="Q23" s="4" t="str">
        <f t="shared" si="10"/>
        <v>10/02 /2006</v>
      </c>
      <c r="R23" s="5" t="str">
        <f t="shared" si="11"/>
        <v>2.152   </v>
      </c>
      <c r="S23" t="str">
        <f t="shared" si="12"/>
        <v>10/09 /2006</v>
      </c>
      <c r="T23" s="5" t="str">
        <f t="shared" si="13"/>
        <v>2.114   </v>
      </c>
      <c r="U23" t="str">
        <f t="shared" si="14"/>
        <v>10/16 /2006</v>
      </c>
      <c r="V23" s="5" t="str">
        <f t="shared" si="15"/>
        <v>2.079   </v>
      </c>
      <c r="W23" t="str">
        <f t="shared" si="16"/>
        <v>10/23 /2006</v>
      </c>
      <c r="X23" s="5" t="str">
        <f t="shared" si="17"/>
        <v>2.072   </v>
      </c>
      <c r="Y23" t="str">
        <f t="shared" si="18"/>
        <v>10/30 /2006</v>
      </c>
      <c r="Z23" s="5" t="str">
        <f t="shared" si="9"/>
        <v>2.088   </v>
      </c>
    </row>
    <row r="24" spans="1:26" ht="24" x14ac:dyDescent="0.25">
      <c r="A24" s="1" t="s">
        <v>210</v>
      </c>
      <c r="B24" s="2" t="s">
        <v>211</v>
      </c>
      <c r="C24" s="3" t="s">
        <v>212</v>
      </c>
      <c r="D24" s="2" t="s">
        <v>213</v>
      </c>
      <c r="E24" s="3" t="s">
        <v>214</v>
      </c>
      <c r="F24" s="2" t="s">
        <v>215</v>
      </c>
      <c r="G24" s="3" t="s">
        <v>216</v>
      </c>
      <c r="H24" s="2" t="s">
        <v>217</v>
      </c>
      <c r="I24" s="3" t="s">
        <v>218</v>
      </c>
      <c r="J24" s="2"/>
      <c r="K24" s="3" t="s">
        <v>19</v>
      </c>
      <c r="P24">
        <v>2006</v>
      </c>
      <c r="Q24" s="4" t="str">
        <f t="shared" si="10"/>
        <v>11/06 /2006</v>
      </c>
      <c r="R24" s="5" t="str">
        <f t="shared" si="11"/>
        <v>2.078   </v>
      </c>
      <c r="S24" t="str">
        <f t="shared" si="12"/>
        <v>11/13 /2006</v>
      </c>
      <c r="T24" s="5" t="str">
        <f t="shared" si="13"/>
        <v>2.113   </v>
      </c>
      <c r="U24" t="str">
        <f t="shared" si="14"/>
        <v>11/20 /2006</v>
      </c>
      <c r="V24" s="5" t="str">
        <f t="shared" si="15"/>
        <v>2.123   </v>
      </c>
      <c r="W24" t="str">
        <f t="shared" si="16"/>
        <v>11/27 /2006</v>
      </c>
      <c r="X24" s="5" t="str">
        <f t="shared" si="17"/>
        <v>2.130   </v>
      </c>
      <c r="Y24" t="str">
        <f t="shared" si="18"/>
        <v>/2006</v>
      </c>
      <c r="Z24" s="5" t="str">
        <f t="shared" si="9"/>
        <v>   </v>
      </c>
    </row>
    <row r="25" spans="1:26" ht="24" x14ac:dyDescent="0.25">
      <c r="A25" s="1" t="s">
        <v>219</v>
      </c>
      <c r="B25" s="2" t="s">
        <v>220</v>
      </c>
      <c r="C25" s="3" t="s">
        <v>221</v>
      </c>
      <c r="D25" s="2" t="s">
        <v>222</v>
      </c>
      <c r="E25" s="3" t="s">
        <v>223</v>
      </c>
      <c r="F25" s="2" t="s">
        <v>224</v>
      </c>
      <c r="G25" s="3" t="s">
        <v>225</v>
      </c>
      <c r="H25" s="2" t="s">
        <v>226</v>
      </c>
      <c r="I25" s="3" t="s">
        <v>227</v>
      </c>
      <c r="J25" s="2"/>
      <c r="K25" s="3" t="s">
        <v>19</v>
      </c>
      <c r="P25">
        <v>2006</v>
      </c>
      <c r="Q25" s="4" t="str">
        <f t="shared" si="10"/>
        <v>12/04 /2006</v>
      </c>
      <c r="R25" s="5" t="str">
        <f t="shared" si="11"/>
        <v>2.202   </v>
      </c>
      <c r="S25" t="str">
        <f t="shared" si="12"/>
        <v>12/11 /2006</v>
      </c>
      <c r="T25" s="5" t="str">
        <f t="shared" si="13"/>
        <v>2.222   </v>
      </c>
      <c r="U25" t="str">
        <f t="shared" si="14"/>
        <v>12/18 /2006</v>
      </c>
      <c r="V25" s="5" t="str">
        <f t="shared" si="15"/>
        <v>2.238   </v>
      </c>
      <c r="W25" t="str">
        <f t="shared" si="16"/>
        <v>12/25 /2006</v>
      </c>
      <c r="X25" s="5" t="str">
        <f t="shared" si="17"/>
        <v>2.257   </v>
      </c>
      <c r="Y25" t="str">
        <f t="shared" si="18"/>
        <v>/2006</v>
      </c>
      <c r="Z25" s="5" t="str">
        <f t="shared" si="9"/>
        <v>   </v>
      </c>
    </row>
    <row r="26" spans="1:26" ht="24" x14ac:dyDescent="0.25">
      <c r="A26" s="1" t="s">
        <v>228</v>
      </c>
      <c r="B26" s="2" t="s">
        <v>229</v>
      </c>
      <c r="C26" s="3" t="s">
        <v>230</v>
      </c>
      <c r="D26" s="2" t="s">
        <v>231</v>
      </c>
      <c r="E26" s="3" t="s">
        <v>232</v>
      </c>
      <c r="F26" s="2" t="s">
        <v>233</v>
      </c>
      <c r="G26" s="3" t="s">
        <v>201</v>
      </c>
      <c r="H26" s="2" t="s">
        <v>234</v>
      </c>
      <c r="I26" s="3" t="s">
        <v>235</v>
      </c>
      <c r="J26" s="2" t="s">
        <v>236</v>
      </c>
      <c r="K26" s="3" t="s">
        <v>237</v>
      </c>
      <c r="P26">
        <v>2007</v>
      </c>
      <c r="Q26" s="4" t="str">
        <f t="shared" si="10"/>
        <v>01/01 /2007</v>
      </c>
      <c r="R26" s="5" t="str">
        <f t="shared" si="11"/>
        <v>2.243   </v>
      </c>
      <c r="S26" t="str">
        <f t="shared" si="12"/>
        <v>01/08 /2007</v>
      </c>
      <c r="T26" s="5" t="str">
        <f t="shared" si="13"/>
        <v>2.215   </v>
      </c>
      <c r="U26" t="str">
        <f t="shared" si="14"/>
        <v>01/15 /2007</v>
      </c>
      <c r="V26" s="5" t="str">
        <f t="shared" si="15"/>
        <v>2.152   </v>
      </c>
      <c r="W26" t="str">
        <f t="shared" si="16"/>
        <v>01/22 /2007</v>
      </c>
      <c r="X26" s="5" t="str">
        <f t="shared" si="17"/>
        <v>2.080   </v>
      </c>
      <c r="Y26" t="str">
        <f t="shared" si="18"/>
        <v>01/29 /2007</v>
      </c>
      <c r="Z26" s="5" t="str">
        <f t="shared" si="9"/>
        <v>2.042   </v>
      </c>
    </row>
    <row r="27" spans="1:26" ht="24" x14ac:dyDescent="0.25">
      <c r="A27" s="1" t="s">
        <v>238</v>
      </c>
      <c r="B27" s="2" t="s">
        <v>239</v>
      </c>
      <c r="C27" s="3" t="s">
        <v>207</v>
      </c>
      <c r="D27" s="2" t="s">
        <v>240</v>
      </c>
      <c r="E27" s="3" t="s">
        <v>203</v>
      </c>
      <c r="F27" s="2" t="s">
        <v>241</v>
      </c>
      <c r="G27" s="3" t="s">
        <v>242</v>
      </c>
      <c r="H27" s="2" t="s">
        <v>243</v>
      </c>
      <c r="I27" s="3" t="s">
        <v>244</v>
      </c>
      <c r="J27" s="2"/>
      <c r="K27" s="3" t="s">
        <v>19</v>
      </c>
      <c r="P27">
        <v>2007</v>
      </c>
      <c r="Q27" s="4" t="str">
        <f t="shared" si="10"/>
        <v>02/05 /2007</v>
      </c>
      <c r="R27" s="5" t="str">
        <f t="shared" si="11"/>
        <v>2.072   </v>
      </c>
      <c r="S27" t="str">
        <f t="shared" si="12"/>
        <v>02/12 /2007</v>
      </c>
      <c r="T27" s="5" t="str">
        <f t="shared" si="13"/>
        <v>2.114   </v>
      </c>
      <c r="U27" t="str">
        <f t="shared" si="14"/>
        <v>02/19 /2007</v>
      </c>
      <c r="V27" s="5" t="str">
        <f t="shared" si="15"/>
        <v>2.166   </v>
      </c>
      <c r="W27" t="str">
        <f t="shared" si="16"/>
        <v>02/26 /2007</v>
      </c>
      <c r="X27" s="5" t="str">
        <f t="shared" si="17"/>
        <v>2.265   </v>
      </c>
      <c r="Y27" t="str">
        <f t="shared" si="18"/>
        <v>/2007</v>
      </c>
      <c r="Z27" s="5" t="str">
        <f t="shared" si="9"/>
        <v>   </v>
      </c>
    </row>
    <row r="28" spans="1:26" ht="24" x14ac:dyDescent="0.25">
      <c r="A28" s="1" t="s">
        <v>245</v>
      </c>
      <c r="B28" s="2" t="s">
        <v>246</v>
      </c>
      <c r="C28" s="3" t="s">
        <v>247</v>
      </c>
      <c r="D28" s="2" t="s">
        <v>248</v>
      </c>
      <c r="E28" s="3" t="s">
        <v>249</v>
      </c>
      <c r="F28" s="2" t="s">
        <v>250</v>
      </c>
      <c r="G28" s="3" t="s">
        <v>251</v>
      </c>
      <c r="H28" s="2" t="s">
        <v>252</v>
      </c>
      <c r="I28" s="3" t="s">
        <v>144</v>
      </c>
      <c r="J28" s="2"/>
      <c r="K28" s="3" t="s">
        <v>19</v>
      </c>
      <c r="P28">
        <v>2007</v>
      </c>
      <c r="Q28" s="4" t="str">
        <f t="shared" si="10"/>
        <v>03/05 /2007</v>
      </c>
      <c r="R28" s="5" t="str">
        <f t="shared" si="11"/>
        <v>2.391   </v>
      </c>
      <c r="S28" t="str">
        <f t="shared" si="12"/>
        <v>03/12 /2007</v>
      </c>
      <c r="T28" s="5" t="str">
        <f t="shared" si="13"/>
        <v>2.418   </v>
      </c>
      <c r="U28" t="str">
        <f t="shared" si="14"/>
        <v>03/19 /2007</v>
      </c>
      <c r="V28" s="5" t="str">
        <f t="shared" si="15"/>
        <v>2.444   </v>
      </c>
      <c r="W28" t="str">
        <f t="shared" si="16"/>
        <v>03/26 /2007</v>
      </c>
      <c r="X28" s="5" t="str">
        <f t="shared" si="17"/>
        <v>2.497   </v>
      </c>
      <c r="Y28" t="str">
        <f t="shared" si="18"/>
        <v>/2007</v>
      </c>
      <c r="Z28" s="5" t="str">
        <f t="shared" si="9"/>
        <v>   </v>
      </c>
    </row>
    <row r="29" spans="1:26" x14ac:dyDescent="0.25">
      <c r="A29" s="1" t="s">
        <v>253</v>
      </c>
      <c r="B29" s="2" t="s">
        <v>254</v>
      </c>
      <c r="C29" s="3" t="s">
        <v>255</v>
      </c>
      <c r="D29" s="2" t="s">
        <v>256</v>
      </c>
      <c r="E29" s="3" t="s">
        <v>257</v>
      </c>
      <c r="F29" s="2" t="s">
        <v>258</v>
      </c>
      <c r="G29" s="3" t="s">
        <v>259</v>
      </c>
      <c r="H29" s="2" t="s">
        <v>260</v>
      </c>
      <c r="I29" s="3" t="s">
        <v>261</v>
      </c>
      <c r="J29" s="2" t="s">
        <v>262</v>
      </c>
      <c r="K29" s="3" t="s">
        <v>263</v>
      </c>
      <c r="P29">
        <v>2007</v>
      </c>
      <c r="Q29" s="4" t="str">
        <f t="shared" si="10"/>
        <v>04/02 /2007</v>
      </c>
      <c r="R29" s="5" t="str">
        <f t="shared" si="11"/>
        <v>2.638   </v>
      </c>
      <c r="S29" t="str">
        <f t="shared" si="12"/>
        <v>04/09 /2007</v>
      </c>
      <c r="T29" s="5" t="str">
        <f t="shared" si="13"/>
        <v>2.738   </v>
      </c>
      <c r="U29" t="str">
        <f t="shared" si="14"/>
        <v>04/16 /2007</v>
      </c>
      <c r="V29" s="5" t="str">
        <f t="shared" si="15"/>
        <v>2.837   </v>
      </c>
      <c r="W29" t="str">
        <f t="shared" si="16"/>
        <v>04/23 /2007</v>
      </c>
      <c r="X29" s="5" t="str">
        <f t="shared" si="17"/>
        <v>2.844   </v>
      </c>
      <c r="Y29" t="str">
        <f t="shared" si="18"/>
        <v>04/30 /2007</v>
      </c>
      <c r="Z29" s="5" t="str">
        <f t="shared" si="9"/>
        <v>2.920   </v>
      </c>
    </row>
    <row r="30" spans="1:26" ht="24" x14ac:dyDescent="0.25">
      <c r="A30" s="1" t="s">
        <v>264</v>
      </c>
      <c r="B30" s="2" t="s">
        <v>265</v>
      </c>
      <c r="C30" s="3" t="s">
        <v>170</v>
      </c>
      <c r="D30" s="2" t="s">
        <v>266</v>
      </c>
      <c r="E30" s="3" t="s">
        <v>267</v>
      </c>
      <c r="F30" s="2" t="s">
        <v>268</v>
      </c>
      <c r="G30" s="3" t="s">
        <v>269</v>
      </c>
      <c r="H30" s="2" t="s">
        <v>270</v>
      </c>
      <c r="I30" s="3" t="s">
        <v>271</v>
      </c>
      <c r="J30" s="2"/>
      <c r="K30" s="3" t="s">
        <v>19</v>
      </c>
      <c r="P30">
        <v>2007</v>
      </c>
      <c r="Q30" s="4" t="str">
        <f t="shared" si="10"/>
        <v>05/07 /2007</v>
      </c>
      <c r="R30" s="5" t="str">
        <f t="shared" si="11"/>
        <v>2.916   </v>
      </c>
      <c r="S30" t="str">
        <f t="shared" si="12"/>
        <v>05/14 /2007</v>
      </c>
      <c r="T30" s="5" t="str">
        <f t="shared" si="13"/>
        <v>2.944   </v>
      </c>
      <c r="U30" t="str">
        <f t="shared" si="14"/>
        <v>05/21 /2007</v>
      </c>
      <c r="V30" s="5" t="str">
        <f t="shared" si="15"/>
        <v>3.079   </v>
      </c>
      <c r="W30" t="str">
        <f t="shared" si="16"/>
        <v>05/28 /2007</v>
      </c>
      <c r="X30" s="5" t="str">
        <f t="shared" si="17"/>
        <v>3.061   </v>
      </c>
      <c r="Y30" t="str">
        <f t="shared" si="18"/>
        <v>/2007</v>
      </c>
      <c r="Z30" s="5" t="str">
        <f t="shared" si="9"/>
        <v>   </v>
      </c>
    </row>
    <row r="31" spans="1:26" ht="24" x14ac:dyDescent="0.25">
      <c r="A31" s="1" t="s">
        <v>272</v>
      </c>
      <c r="B31" s="2" t="s">
        <v>273</v>
      </c>
      <c r="C31" s="3" t="s">
        <v>274</v>
      </c>
      <c r="D31" s="2" t="s">
        <v>275</v>
      </c>
      <c r="E31" s="3" t="s">
        <v>276</v>
      </c>
      <c r="F31" s="2" t="s">
        <v>277</v>
      </c>
      <c r="G31" s="3" t="s">
        <v>278</v>
      </c>
      <c r="H31" s="2" t="s">
        <v>279</v>
      </c>
      <c r="I31" s="3" t="s">
        <v>280</v>
      </c>
      <c r="J31" s="2"/>
      <c r="K31" s="3" t="s">
        <v>19</v>
      </c>
      <c r="P31">
        <v>2007</v>
      </c>
      <c r="Q31" s="4" t="str">
        <f t="shared" si="10"/>
        <v>06/04 /2007</v>
      </c>
      <c r="R31" s="5" t="str">
        <f t="shared" si="11"/>
        <v>3.024   </v>
      </c>
      <c r="S31" t="str">
        <f t="shared" si="12"/>
        <v>06/11 /2007</v>
      </c>
      <c r="T31" s="5" t="str">
        <f t="shared" si="13"/>
        <v>2.960   </v>
      </c>
      <c r="U31" t="str">
        <f t="shared" si="14"/>
        <v>06/18 /2007</v>
      </c>
      <c r="V31" s="5" t="str">
        <f t="shared" si="15"/>
        <v>2.893   </v>
      </c>
      <c r="W31" t="str">
        <f t="shared" si="16"/>
        <v>06/25 /2007</v>
      </c>
      <c r="X31" s="5" t="str">
        <f t="shared" si="17"/>
        <v>2.873   </v>
      </c>
      <c r="Y31" t="str">
        <f t="shared" si="18"/>
        <v>/2007</v>
      </c>
      <c r="Z31" s="5" t="str">
        <f t="shared" si="9"/>
        <v>   </v>
      </c>
    </row>
    <row r="32" spans="1:26" x14ac:dyDescent="0.25">
      <c r="A32" s="1" t="s">
        <v>281</v>
      </c>
      <c r="B32" s="2" t="s">
        <v>282</v>
      </c>
      <c r="C32" s="3" t="s">
        <v>283</v>
      </c>
      <c r="D32" s="2" t="s">
        <v>284</v>
      </c>
      <c r="E32" s="3" t="s">
        <v>285</v>
      </c>
      <c r="F32" s="2" t="s">
        <v>286</v>
      </c>
      <c r="G32" s="3" t="s">
        <v>287</v>
      </c>
      <c r="H32" s="2" t="s">
        <v>288</v>
      </c>
      <c r="I32" s="3" t="s">
        <v>86</v>
      </c>
      <c r="J32" s="2" t="s">
        <v>289</v>
      </c>
      <c r="K32" s="3" t="s">
        <v>290</v>
      </c>
      <c r="P32">
        <v>2007</v>
      </c>
      <c r="Q32" s="4" t="str">
        <f t="shared" si="10"/>
        <v>07/02 /2007</v>
      </c>
      <c r="R32" s="5" t="str">
        <f t="shared" si="11"/>
        <v>2.842   </v>
      </c>
      <c r="S32" t="str">
        <f t="shared" si="12"/>
        <v>07/09 /2007</v>
      </c>
      <c r="T32" s="5" t="str">
        <f t="shared" si="13"/>
        <v>2.863   </v>
      </c>
      <c r="U32" t="str">
        <f t="shared" si="14"/>
        <v>07/16 /2007</v>
      </c>
      <c r="V32" s="5" t="str">
        <f t="shared" si="15"/>
        <v>2.918   </v>
      </c>
      <c r="W32" t="str">
        <f t="shared" si="16"/>
        <v>07/23 /2007</v>
      </c>
      <c r="X32" s="5" t="str">
        <f t="shared" si="17"/>
        <v>2.867   </v>
      </c>
      <c r="Y32" t="str">
        <f t="shared" si="18"/>
        <v>07/30 /2007</v>
      </c>
      <c r="Z32" s="5" t="str">
        <f t="shared" si="9"/>
        <v>2.792   </v>
      </c>
    </row>
    <row r="33" spans="1:26" ht="24" x14ac:dyDescent="0.25">
      <c r="A33" s="1" t="s">
        <v>291</v>
      </c>
      <c r="B33" s="2" t="s">
        <v>292</v>
      </c>
      <c r="C33" s="3" t="s">
        <v>293</v>
      </c>
      <c r="D33" s="2" t="s">
        <v>294</v>
      </c>
      <c r="E33" s="3" t="s">
        <v>295</v>
      </c>
      <c r="F33" s="2" t="s">
        <v>296</v>
      </c>
      <c r="G33" s="3" t="s">
        <v>297</v>
      </c>
      <c r="H33" s="2" t="s">
        <v>298</v>
      </c>
      <c r="I33" s="3" t="s">
        <v>299</v>
      </c>
      <c r="J33" s="2"/>
      <c r="K33" s="3" t="s">
        <v>19</v>
      </c>
      <c r="P33">
        <v>2007</v>
      </c>
      <c r="Q33" s="4" t="str">
        <f t="shared" si="10"/>
        <v>08/06 /2007</v>
      </c>
      <c r="R33" s="5" t="str">
        <f t="shared" si="11"/>
        <v>2.736   </v>
      </c>
      <c r="S33" t="str">
        <f t="shared" si="12"/>
        <v>08/13 /2007</v>
      </c>
      <c r="T33" s="5" t="str">
        <f t="shared" si="13"/>
        <v>2.674   </v>
      </c>
      <c r="U33" t="str">
        <f t="shared" si="14"/>
        <v>08/20 /2007</v>
      </c>
      <c r="V33" s="5" t="str">
        <f t="shared" si="15"/>
        <v>2.667   </v>
      </c>
      <c r="W33" t="str">
        <f t="shared" si="16"/>
        <v>08/27 /2007</v>
      </c>
      <c r="X33" s="5" t="str">
        <f t="shared" si="17"/>
        <v>2.621   </v>
      </c>
      <c r="Y33" t="str">
        <f t="shared" si="18"/>
        <v>/2007</v>
      </c>
      <c r="Z33" s="5" t="str">
        <f t="shared" si="9"/>
        <v>   </v>
      </c>
    </row>
    <row r="34" spans="1:26" ht="24" x14ac:dyDescent="0.25">
      <c r="A34" s="1" t="s">
        <v>300</v>
      </c>
      <c r="B34" s="2" t="s">
        <v>301</v>
      </c>
      <c r="C34" s="3" t="s">
        <v>302</v>
      </c>
      <c r="D34" s="2" t="s">
        <v>303</v>
      </c>
      <c r="E34" s="3" t="s">
        <v>304</v>
      </c>
      <c r="F34" s="2" t="s">
        <v>305</v>
      </c>
      <c r="G34" s="3" t="s">
        <v>306</v>
      </c>
      <c r="H34" s="2" t="s">
        <v>307</v>
      </c>
      <c r="I34" s="3" t="s">
        <v>308</v>
      </c>
      <c r="J34" s="2"/>
      <c r="K34" s="3" t="s">
        <v>19</v>
      </c>
      <c r="P34">
        <v>2007</v>
      </c>
      <c r="Q34" s="4" t="str">
        <f t="shared" si="10"/>
        <v>09/03 /2007</v>
      </c>
      <c r="R34" s="5" t="str">
        <f t="shared" si="11"/>
        <v>2.615   </v>
      </c>
      <c r="S34" t="str">
        <f t="shared" si="12"/>
        <v>09/10 /2007</v>
      </c>
      <c r="T34" s="5" t="str">
        <f t="shared" si="13"/>
        <v>2.657   </v>
      </c>
      <c r="U34" t="str">
        <f t="shared" si="14"/>
        <v>09/17 /2007</v>
      </c>
      <c r="V34" s="5" t="str">
        <f t="shared" si="15"/>
        <v>2.650   </v>
      </c>
      <c r="W34" t="str">
        <f t="shared" si="16"/>
        <v>09/24 /2007</v>
      </c>
      <c r="X34" s="5" t="str">
        <f t="shared" si="17"/>
        <v>2.686   </v>
      </c>
      <c r="Y34" t="str">
        <f t="shared" si="18"/>
        <v>/2007</v>
      </c>
      <c r="Z34" s="5" t="str">
        <f t="shared" si="9"/>
        <v>   </v>
      </c>
    </row>
    <row r="35" spans="1:26" x14ac:dyDescent="0.25">
      <c r="A35" s="1" t="s">
        <v>309</v>
      </c>
      <c r="B35" s="2" t="s">
        <v>310</v>
      </c>
      <c r="C35" s="3" t="s">
        <v>311</v>
      </c>
      <c r="D35" s="2" t="s">
        <v>312</v>
      </c>
      <c r="E35" s="3" t="s">
        <v>313</v>
      </c>
      <c r="F35" s="2" t="s">
        <v>314</v>
      </c>
      <c r="G35" s="3" t="s">
        <v>315</v>
      </c>
      <c r="H35" s="2" t="s">
        <v>316</v>
      </c>
      <c r="I35" s="3" t="s">
        <v>317</v>
      </c>
      <c r="J35" s="2" t="s">
        <v>318</v>
      </c>
      <c r="K35" s="3" t="s">
        <v>93</v>
      </c>
      <c r="P35">
        <v>2007</v>
      </c>
      <c r="Q35" s="4" t="str">
        <f t="shared" si="10"/>
        <v>10/01 /2007</v>
      </c>
      <c r="R35" s="5" t="str">
        <f t="shared" si="11"/>
        <v>2.670   </v>
      </c>
      <c r="S35" t="str">
        <f t="shared" si="12"/>
        <v>10/08 /2007</v>
      </c>
      <c r="T35" s="5" t="str">
        <f t="shared" si="13"/>
        <v>2.634   </v>
      </c>
      <c r="U35" t="str">
        <f t="shared" si="14"/>
        <v>10/15 /2007</v>
      </c>
      <c r="V35" s="5" t="str">
        <f t="shared" si="15"/>
        <v>2.625   </v>
      </c>
      <c r="W35" t="str">
        <f t="shared" si="16"/>
        <v>10/22 /2007</v>
      </c>
      <c r="X35" s="5" t="str">
        <f t="shared" si="17"/>
        <v>2.675   </v>
      </c>
      <c r="Y35" t="str">
        <f t="shared" si="18"/>
        <v>10/29 /2007</v>
      </c>
      <c r="Z35" s="5" t="str">
        <f t="shared" si="9"/>
        <v>2.723   </v>
      </c>
    </row>
    <row r="36" spans="1:26" ht="24" x14ac:dyDescent="0.25">
      <c r="A36" s="1" t="s">
        <v>319</v>
      </c>
      <c r="B36" s="2" t="s">
        <v>320</v>
      </c>
      <c r="C36" s="3" t="s">
        <v>321</v>
      </c>
      <c r="D36" s="2" t="s">
        <v>322</v>
      </c>
      <c r="E36" s="3" t="s">
        <v>323</v>
      </c>
      <c r="F36" s="2" t="s">
        <v>324</v>
      </c>
      <c r="G36" s="3" t="s">
        <v>325</v>
      </c>
      <c r="H36" s="2" t="s">
        <v>326</v>
      </c>
      <c r="I36" s="3" t="s">
        <v>327</v>
      </c>
      <c r="J36" s="2"/>
      <c r="K36" s="3" t="s">
        <v>19</v>
      </c>
      <c r="P36">
        <v>2007</v>
      </c>
      <c r="Q36" s="4" t="str">
        <f t="shared" si="10"/>
        <v>11/05 /2007</v>
      </c>
      <c r="R36" s="5" t="str">
        <f t="shared" si="11"/>
        <v>2.894   </v>
      </c>
      <c r="S36" t="str">
        <f t="shared" si="12"/>
        <v>11/12 /2007</v>
      </c>
      <c r="T36" s="5" t="str">
        <f t="shared" si="13"/>
        <v>3.003   </v>
      </c>
      <c r="U36" t="str">
        <f t="shared" si="14"/>
        <v>11/19 /2007</v>
      </c>
      <c r="V36" s="5" t="str">
        <f t="shared" si="15"/>
        <v>2.997   </v>
      </c>
      <c r="W36" t="str">
        <f t="shared" si="16"/>
        <v>11/26 /2007</v>
      </c>
      <c r="X36" s="5" t="str">
        <f t="shared" si="17"/>
        <v>3.004   </v>
      </c>
      <c r="Y36" t="str">
        <f t="shared" si="18"/>
        <v>/2007</v>
      </c>
      <c r="Z36" s="5" t="str">
        <f t="shared" si="9"/>
        <v>   </v>
      </c>
    </row>
    <row r="37" spans="1:26" ht="24" x14ac:dyDescent="0.25">
      <c r="A37" s="1" t="s">
        <v>328</v>
      </c>
      <c r="B37" s="2" t="s">
        <v>329</v>
      </c>
      <c r="C37" s="3" t="s">
        <v>168</v>
      </c>
      <c r="D37" s="2" t="s">
        <v>330</v>
      </c>
      <c r="E37" s="3" t="s">
        <v>331</v>
      </c>
      <c r="F37" s="2" t="s">
        <v>332</v>
      </c>
      <c r="G37" s="3" t="s">
        <v>333</v>
      </c>
      <c r="H37" s="2" t="s">
        <v>334</v>
      </c>
      <c r="I37" s="3" t="s">
        <v>335</v>
      </c>
      <c r="J37" s="2" t="s">
        <v>336</v>
      </c>
      <c r="K37" s="3" t="s">
        <v>337</v>
      </c>
      <c r="P37">
        <v>2007</v>
      </c>
      <c r="Q37" s="4" t="str">
        <f t="shared" si="10"/>
        <v>12/03 /2007</v>
      </c>
      <c r="R37" s="5" t="str">
        <f t="shared" si="11"/>
        <v>2.967   </v>
      </c>
      <c r="S37" t="str">
        <f t="shared" si="12"/>
        <v>12/10 /2007</v>
      </c>
      <c r="T37" s="5" t="str">
        <f t="shared" si="13"/>
        <v>2.909   </v>
      </c>
      <c r="U37" t="str">
        <f t="shared" si="14"/>
        <v>12/17 /2007</v>
      </c>
      <c r="V37" s="5" t="str">
        <f t="shared" si="15"/>
        <v>2.891   </v>
      </c>
      <c r="W37" t="str">
        <f t="shared" si="16"/>
        <v>12/24 /2007</v>
      </c>
      <c r="X37" s="5" t="str">
        <f t="shared" si="17"/>
        <v>2.872   </v>
      </c>
      <c r="Y37" t="str">
        <f t="shared" si="18"/>
        <v>12/31 /2007</v>
      </c>
      <c r="Z37" s="5" t="str">
        <f t="shared" si="9"/>
        <v>2.945   </v>
      </c>
    </row>
    <row r="38" spans="1:26" ht="24" x14ac:dyDescent="0.25">
      <c r="A38" s="1" t="s">
        <v>338</v>
      </c>
      <c r="B38" s="2" t="s">
        <v>339</v>
      </c>
      <c r="C38" s="3" t="s">
        <v>340</v>
      </c>
      <c r="D38" s="2" t="s">
        <v>341</v>
      </c>
      <c r="E38" s="3" t="s">
        <v>342</v>
      </c>
      <c r="F38" s="2" t="s">
        <v>343</v>
      </c>
      <c r="G38" s="3" t="s">
        <v>263</v>
      </c>
      <c r="H38" s="2" t="s">
        <v>344</v>
      </c>
      <c r="I38" s="3" t="s">
        <v>345</v>
      </c>
      <c r="J38" s="2"/>
      <c r="K38" s="3" t="s">
        <v>19</v>
      </c>
      <c r="P38">
        <v>2008</v>
      </c>
      <c r="Q38" s="4" t="str">
        <f t="shared" si="10"/>
        <v>01/07 /2008</v>
      </c>
      <c r="R38" s="5" t="str">
        <f t="shared" si="11"/>
        <v>3.014   </v>
      </c>
      <c r="S38" t="str">
        <f t="shared" si="12"/>
        <v>01/14 /2008</v>
      </c>
      <c r="T38" s="5" t="str">
        <f t="shared" si="13"/>
        <v>2.986   </v>
      </c>
      <c r="U38" t="str">
        <f t="shared" si="14"/>
        <v>01/21 /2008</v>
      </c>
      <c r="V38" s="5" t="str">
        <f t="shared" si="15"/>
        <v>2.920   </v>
      </c>
      <c r="W38" t="str">
        <f t="shared" si="16"/>
        <v>01/28 /2008</v>
      </c>
      <c r="X38" s="5" t="str">
        <f t="shared" si="17"/>
        <v>2.874   </v>
      </c>
      <c r="Y38" t="str">
        <f t="shared" si="18"/>
        <v>/2008</v>
      </c>
      <c r="Z38" s="5" t="str">
        <f t="shared" si="9"/>
        <v>   </v>
      </c>
    </row>
    <row r="39" spans="1:26" ht="24" x14ac:dyDescent="0.25">
      <c r="A39" s="1" t="s">
        <v>346</v>
      </c>
      <c r="B39" s="2" t="s">
        <v>347</v>
      </c>
      <c r="C39" s="3" t="s">
        <v>348</v>
      </c>
      <c r="D39" s="2" t="s">
        <v>349</v>
      </c>
      <c r="E39" s="3" t="s">
        <v>350</v>
      </c>
      <c r="F39" s="2" t="s">
        <v>351</v>
      </c>
      <c r="G39" s="3" t="s">
        <v>352</v>
      </c>
      <c r="H39" s="2" t="s">
        <v>353</v>
      </c>
      <c r="I39" s="3" t="s">
        <v>354</v>
      </c>
      <c r="J39" s="2"/>
      <c r="K39" s="3" t="s">
        <v>19</v>
      </c>
      <c r="P39">
        <v>2008</v>
      </c>
      <c r="Q39" s="4" t="str">
        <f t="shared" si="10"/>
        <v>02/04 /2008</v>
      </c>
      <c r="R39" s="5" t="str">
        <f t="shared" si="11"/>
        <v>2.876   </v>
      </c>
      <c r="S39" t="str">
        <f t="shared" si="12"/>
        <v>02/11 /2008</v>
      </c>
      <c r="T39" s="5" t="str">
        <f t="shared" si="13"/>
        <v>2.847   </v>
      </c>
      <c r="U39" t="str">
        <f t="shared" si="14"/>
        <v>02/18 /2008</v>
      </c>
      <c r="V39" s="5" t="str">
        <f t="shared" si="15"/>
        <v>2.959   </v>
      </c>
      <c r="W39" t="str">
        <f t="shared" si="16"/>
        <v>02/25 /2008</v>
      </c>
      <c r="X39" s="5" t="str">
        <f t="shared" si="17"/>
        <v>3.093   </v>
      </c>
      <c r="Y39" t="str">
        <f t="shared" si="18"/>
        <v>/2008</v>
      </c>
      <c r="Z39" s="5" t="str">
        <f t="shared" si="9"/>
        <v>   </v>
      </c>
    </row>
    <row r="40" spans="1:26" ht="24" x14ac:dyDescent="0.25">
      <c r="A40" s="1" t="s">
        <v>355</v>
      </c>
      <c r="B40" s="2" t="s">
        <v>356</v>
      </c>
      <c r="C40" s="3" t="s">
        <v>357</v>
      </c>
      <c r="D40" s="2" t="s">
        <v>358</v>
      </c>
      <c r="E40" s="3" t="s">
        <v>359</v>
      </c>
      <c r="F40" s="2" t="s">
        <v>360</v>
      </c>
      <c r="G40" s="3" t="s">
        <v>361</v>
      </c>
      <c r="H40" s="2" t="s">
        <v>362</v>
      </c>
      <c r="I40" s="3" t="s">
        <v>80</v>
      </c>
      <c r="J40" s="2" t="s">
        <v>363</v>
      </c>
      <c r="K40" s="3" t="s">
        <v>364</v>
      </c>
      <c r="P40">
        <v>2008</v>
      </c>
      <c r="Q40" s="4" t="str">
        <f t="shared" si="10"/>
        <v>03/03 /2008</v>
      </c>
      <c r="R40" s="5" t="str">
        <f t="shared" si="11"/>
        <v>3.117   </v>
      </c>
      <c r="S40" t="str">
        <f t="shared" si="12"/>
        <v>03/10 /2008</v>
      </c>
      <c r="T40" s="5" t="str">
        <f t="shared" si="13"/>
        <v>3.161   </v>
      </c>
      <c r="U40" t="str">
        <f t="shared" si="14"/>
        <v>03/17 /2008</v>
      </c>
      <c r="V40" s="5" t="str">
        <f t="shared" si="15"/>
        <v>3.218   </v>
      </c>
      <c r="W40" t="str">
        <f t="shared" si="16"/>
        <v>03/24 /2008</v>
      </c>
      <c r="X40" s="5" t="str">
        <f t="shared" si="17"/>
        <v>3.213   </v>
      </c>
      <c r="Y40" t="str">
        <f t="shared" si="18"/>
        <v>03/31 /2008</v>
      </c>
      <c r="Z40" s="5" t="str">
        <f t="shared" si="9"/>
        <v>3.240   </v>
      </c>
    </row>
    <row r="41" spans="1:26" x14ac:dyDescent="0.25">
      <c r="A41" s="1" t="s">
        <v>365</v>
      </c>
      <c r="B41" s="2" t="s">
        <v>366</v>
      </c>
      <c r="C41" s="3" t="s">
        <v>367</v>
      </c>
      <c r="D41" s="2" t="s">
        <v>368</v>
      </c>
      <c r="E41" s="3" t="s">
        <v>369</v>
      </c>
      <c r="F41" s="2" t="s">
        <v>370</v>
      </c>
      <c r="G41" s="3" t="s">
        <v>371</v>
      </c>
      <c r="H41" s="2" t="s">
        <v>372</v>
      </c>
      <c r="I41" s="3" t="s">
        <v>373</v>
      </c>
      <c r="J41" s="2"/>
      <c r="K41" s="3" t="s">
        <v>19</v>
      </c>
      <c r="P41">
        <v>2008</v>
      </c>
      <c r="Q41" s="4" t="str">
        <f t="shared" si="10"/>
        <v>04/07 /2008</v>
      </c>
      <c r="R41" s="5" t="str">
        <f t="shared" si="11"/>
        <v>3.284   </v>
      </c>
      <c r="S41" t="str">
        <f t="shared" si="12"/>
        <v>04/14 /2008</v>
      </c>
      <c r="T41" s="5" t="str">
        <f t="shared" si="13"/>
        <v>3.312   </v>
      </c>
      <c r="U41" t="str">
        <f t="shared" si="14"/>
        <v>04/21 /2008</v>
      </c>
      <c r="V41" s="5" t="str">
        <f t="shared" si="15"/>
        <v>3.447   </v>
      </c>
      <c r="W41" t="str">
        <f t="shared" si="16"/>
        <v>04/28 /2008</v>
      </c>
      <c r="X41" s="5" t="str">
        <f t="shared" si="17"/>
        <v>3.529   </v>
      </c>
      <c r="Y41" t="str">
        <f t="shared" si="18"/>
        <v>/2008</v>
      </c>
      <c r="Z41" s="5" t="str">
        <f t="shared" si="9"/>
        <v>   </v>
      </c>
    </row>
    <row r="42" spans="1:26" ht="24" x14ac:dyDescent="0.25">
      <c r="A42" s="1" t="s">
        <v>374</v>
      </c>
      <c r="B42" s="2" t="s">
        <v>375</v>
      </c>
      <c r="C42" s="3" t="s">
        <v>376</v>
      </c>
      <c r="D42" s="2" t="s">
        <v>377</v>
      </c>
      <c r="E42" s="3" t="s">
        <v>378</v>
      </c>
      <c r="F42" s="2" t="s">
        <v>379</v>
      </c>
      <c r="G42" s="3" t="s">
        <v>380</v>
      </c>
      <c r="H42" s="2" t="s">
        <v>381</v>
      </c>
      <c r="I42" s="3" t="s">
        <v>382</v>
      </c>
      <c r="J42" s="2"/>
      <c r="K42" s="3" t="s">
        <v>19</v>
      </c>
      <c r="P42">
        <v>2008</v>
      </c>
      <c r="Q42" s="4" t="str">
        <f t="shared" si="10"/>
        <v>05/05 /2008</v>
      </c>
      <c r="R42" s="5" t="str">
        <f t="shared" si="11"/>
        <v>3.532   </v>
      </c>
      <c r="S42" t="str">
        <f t="shared" si="12"/>
        <v>05/12 /2008</v>
      </c>
      <c r="T42" s="5" t="str">
        <f t="shared" si="13"/>
        <v>3.657   </v>
      </c>
      <c r="U42" t="str">
        <f t="shared" si="14"/>
        <v>05/19 /2008</v>
      </c>
      <c r="V42" s="5" t="str">
        <f t="shared" si="15"/>
        <v>3.730   </v>
      </c>
      <c r="W42" t="str">
        <f t="shared" si="16"/>
        <v>05/26 /2008</v>
      </c>
      <c r="X42" s="5" t="str">
        <f t="shared" si="17"/>
        <v>3.883   </v>
      </c>
      <c r="Y42" t="str">
        <f t="shared" si="18"/>
        <v>/2008</v>
      </c>
      <c r="Z42" s="5" t="str">
        <f t="shared" si="9"/>
        <v>   </v>
      </c>
    </row>
    <row r="43" spans="1:26" ht="24" x14ac:dyDescent="0.25">
      <c r="A43" s="1" t="s">
        <v>383</v>
      </c>
      <c r="B43" s="2" t="s">
        <v>384</v>
      </c>
      <c r="C43" s="3" t="s">
        <v>385</v>
      </c>
      <c r="D43" s="2" t="s">
        <v>386</v>
      </c>
      <c r="E43" s="3" t="s">
        <v>387</v>
      </c>
      <c r="F43" s="2" t="s">
        <v>388</v>
      </c>
      <c r="G43" s="3" t="s">
        <v>389</v>
      </c>
      <c r="H43" s="2" t="s">
        <v>390</v>
      </c>
      <c r="I43" s="3" t="s">
        <v>391</v>
      </c>
      <c r="J43" s="2" t="s">
        <v>392</v>
      </c>
      <c r="K43" s="3" t="s">
        <v>393</v>
      </c>
      <c r="P43">
        <v>2008</v>
      </c>
      <c r="Q43" s="4" t="str">
        <f t="shared" si="10"/>
        <v>06/02 /2008</v>
      </c>
      <c r="R43" s="5" t="str">
        <f t="shared" si="11"/>
        <v>3.906   </v>
      </c>
      <c r="S43" t="str">
        <f t="shared" si="12"/>
        <v>06/09 /2008</v>
      </c>
      <c r="T43" s="5" t="str">
        <f t="shared" si="13"/>
        <v>3.949   </v>
      </c>
      <c r="U43" t="str">
        <f t="shared" si="14"/>
        <v>06/16 /2008</v>
      </c>
      <c r="V43" s="5" t="str">
        <f t="shared" si="15"/>
        <v>3.997   </v>
      </c>
      <c r="W43" t="str">
        <f t="shared" si="16"/>
        <v>06/23 /2008</v>
      </c>
      <c r="X43" s="5" t="str">
        <f t="shared" si="17"/>
        <v>3.987   </v>
      </c>
      <c r="Y43" t="str">
        <f t="shared" si="18"/>
        <v>06/30 /2008</v>
      </c>
      <c r="Z43" s="5" t="str">
        <f t="shared" si="9"/>
        <v>3.990   </v>
      </c>
    </row>
    <row r="44" spans="1:26" x14ac:dyDescent="0.25">
      <c r="A44" s="1" t="s">
        <v>394</v>
      </c>
      <c r="B44" s="2" t="s">
        <v>395</v>
      </c>
      <c r="C44" s="3" t="s">
        <v>396</v>
      </c>
      <c r="D44" s="2" t="s">
        <v>397</v>
      </c>
      <c r="E44" s="3" t="s">
        <v>398</v>
      </c>
      <c r="F44" s="2" t="s">
        <v>399</v>
      </c>
      <c r="G44" s="3" t="s">
        <v>400</v>
      </c>
      <c r="H44" s="2" t="s">
        <v>401</v>
      </c>
      <c r="I44" s="3" t="s">
        <v>402</v>
      </c>
      <c r="J44" s="2"/>
      <c r="K44" s="3" t="s">
        <v>19</v>
      </c>
      <c r="P44">
        <v>2008</v>
      </c>
      <c r="Q44" s="4" t="str">
        <f t="shared" si="10"/>
        <v>07/07 /2008</v>
      </c>
      <c r="R44" s="5" t="str">
        <f t="shared" si="11"/>
        <v>4.019   </v>
      </c>
      <c r="S44" t="str">
        <f t="shared" si="12"/>
        <v>07/14 /2008</v>
      </c>
      <c r="T44" s="5" t="str">
        <f t="shared" si="13"/>
        <v>4.024   </v>
      </c>
      <c r="U44" t="str">
        <f t="shared" si="14"/>
        <v>07/21 /2008</v>
      </c>
      <c r="V44" s="5" t="str">
        <f t="shared" si="15"/>
        <v>3.977   </v>
      </c>
      <c r="W44" t="str">
        <f t="shared" si="16"/>
        <v>07/28 /2008</v>
      </c>
      <c r="X44" s="5" t="str">
        <f t="shared" si="17"/>
        <v>3.868   </v>
      </c>
      <c r="Y44" t="str">
        <f t="shared" si="18"/>
        <v>/2008</v>
      </c>
      <c r="Z44" s="5" t="str">
        <f t="shared" si="9"/>
        <v>   </v>
      </c>
    </row>
    <row r="45" spans="1:26" ht="24" x14ac:dyDescent="0.25">
      <c r="A45" s="1" t="s">
        <v>403</v>
      </c>
      <c r="B45" s="2" t="s">
        <v>404</v>
      </c>
      <c r="C45" s="3" t="s">
        <v>405</v>
      </c>
      <c r="D45" s="2" t="s">
        <v>406</v>
      </c>
      <c r="E45" s="3" t="s">
        <v>407</v>
      </c>
      <c r="F45" s="2" t="s">
        <v>408</v>
      </c>
      <c r="G45" s="3" t="s">
        <v>409</v>
      </c>
      <c r="H45" s="2" t="s">
        <v>410</v>
      </c>
      <c r="I45" s="3" t="s">
        <v>411</v>
      </c>
      <c r="J45" s="2"/>
      <c r="K45" s="3" t="s">
        <v>19</v>
      </c>
      <c r="P45">
        <v>2008</v>
      </c>
      <c r="Q45" s="4" t="str">
        <f t="shared" si="10"/>
        <v>08/04 /2008</v>
      </c>
      <c r="R45" s="5" t="str">
        <f t="shared" si="11"/>
        <v>3.776   </v>
      </c>
      <c r="S45" t="str">
        <f t="shared" si="12"/>
        <v>08/11 /2008</v>
      </c>
      <c r="T45" s="5" t="str">
        <f t="shared" si="13"/>
        <v>3.689   </v>
      </c>
      <c r="U45" t="str">
        <f t="shared" si="14"/>
        <v>08/18 /2008</v>
      </c>
      <c r="V45" s="5" t="str">
        <f t="shared" si="15"/>
        <v>3.583   </v>
      </c>
      <c r="W45" t="str">
        <f t="shared" si="16"/>
        <v>08/25 /2008</v>
      </c>
      <c r="X45" s="5" t="str">
        <f t="shared" si="17"/>
        <v>3.498   </v>
      </c>
      <c r="Y45" t="str">
        <f t="shared" si="18"/>
        <v>/2008</v>
      </c>
      <c r="Z45" s="5" t="str">
        <f t="shared" si="9"/>
        <v>   </v>
      </c>
    </row>
    <row r="46" spans="1:26" ht="24" x14ac:dyDescent="0.25">
      <c r="A46" s="1" t="s">
        <v>412</v>
      </c>
      <c r="B46" s="2" t="s">
        <v>413</v>
      </c>
      <c r="C46" s="3" t="s">
        <v>414</v>
      </c>
      <c r="D46" s="2" t="s">
        <v>415</v>
      </c>
      <c r="E46" s="3" t="s">
        <v>416</v>
      </c>
      <c r="F46" s="2" t="s">
        <v>417</v>
      </c>
      <c r="G46" s="3" t="s">
        <v>418</v>
      </c>
      <c r="H46" s="2" t="s">
        <v>419</v>
      </c>
      <c r="I46" s="3" t="s">
        <v>420</v>
      </c>
      <c r="J46" s="2" t="s">
        <v>421</v>
      </c>
      <c r="K46" s="3" t="s">
        <v>422</v>
      </c>
      <c r="P46">
        <v>2008</v>
      </c>
      <c r="Q46" s="4" t="str">
        <f t="shared" si="10"/>
        <v>09/01 /2008</v>
      </c>
      <c r="R46" s="5" t="str">
        <f t="shared" si="11"/>
        <v>3.525   </v>
      </c>
      <c r="S46" t="str">
        <f t="shared" si="12"/>
        <v>09/08 /2008</v>
      </c>
      <c r="T46" s="5" t="str">
        <f t="shared" si="13"/>
        <v>3.516   </v>
      </c>
      <c r="U46" t="str">
        <f t="shared" si="14"/>
        <v>09/15 /2008</v>
      </c>
      <c r="V46" s="5" t="str">
        <f t="shared" si="15"/>
        <v>3.760   </v>
      </c>
      <c r="W46" t="str">
        <f t="shared" si="16"/>
        <v>09/22 /2008</v>
      </c>
      <c r="X46" s="5" t="str">
        <f t="shared" si="17"/>
        <v>3.708   </v>
      </c>
      <c r="Y46" t="str">
        <f t="shared" si="18"/>
        <v>09/29 /2008</v>
      </c>
      <c r="Z46" s="5" t="str">
        <f t="shared" si="9"/>
        <v>3.607   </v>
      </c>
    </row>
    <row r="47" spans="1:26" x14ac:dyDescent="0.25">
      <c r="A47" s="1" t="s">
        <v>423</v>
      </c>
      <c r="B47" s="2" t="s">
        <v>424</v>
      </c>
      <c r="C47" s="3" t="s">
        <v>425</v>
      </c>
      <c r="D47" s="2" t="s">
        <v>426</v>
      </c>
      <c r="E47" s="3" t="s">
        <v>427</v>
      </c>
      <c r="F47" s="2" t="s">
        <v>428</v>
      </c>
      <c r="G47" s="3" t="s">
        <v>429</v>
      </c>
      <c r="H47" s="2" t="s">
        <v>430</v>
      </c>
      <c r="I47" s="3" t="s">
        <v>431</v>
      </c>
      <c r="J47" s="2"/>
      <c r="K47" s="3" t="s">
        <v>19</v>
      </c>
      <c r="P47">
        <v>2008</v>
      </c>
      <c r="Q47" s="4" t="str">
        <f t="shared" si="10"/>
        <v>10/06 /2008</v>
      </c>
      <c r="R47" s="5" t="str">
        <f t="shared" si="11"/>
        <v>3.436   </v>
      </c>
      <c r="S47" t="str">
        <f t="shared" si="12"/>
        <v>10/13 /2008</v>
      </c>
      <c r="T47" s="5" t="str">
        <f t="shared" si="13"/>
        <v>3.038   </v>
      </c>
      <c r="U47" t="str">
        <f t="shared" si="14"/>
        <v>10/20 /2008</v>
      </c>
      <c r="V47" s="5" t="str">
        <f t="shared" si="15"/>
        <v>2.763   </v>
      </c>
      <c r="W47" t="str">
        <f t="shared" si="16"/>
        <v>10/27 /2008</v>
      </c>
      <c r="X47" s="5" t="str">
        <f t="shared" si="17"/>
        <v>2.480   </v>
      </c>
      <c r="Y47" t="str">
        <f t="shared" si="18"/>
        <v>/2008</v>
      </c>
      <c r="Z47" s="5" t="str">
        <f t="shared" si="9"/>
        <v>   </v>
      </c>
    </row>
    <row r="48" spans="1:26" ht="24" x14ac:dyDescent="0.25">
      <c r="A48" s="1" t="s">
        <v>432</v>
      </c>
      <c r="B48" s="2" t="s">
        <v>433</v>
      </c>
      <c r="C48" s="3" t="s">
        <v>230</v>
      </c>
      <c r="D48" s="2" t="s">
        <v>434</v>
      </c>
      <c r="E48" s="3" t="s">
        <v>435</v>
      </c>
      <c r="F48" s="2" t="s">
        <v>436</v>
      </c>
      <c r="G48" s="3" t="s">
        <v>437</v>
      </c>
      <c r="H48" s="2" t="s">
        <v>438</v>
      </c>
      <c r="I48" s="3" t="s">
        <v>439</v>
      </c>
      <c r="J48" s="2"/>
      <c r="K48" s="3" t="s">
        <v>19</v>
      </c>
      <c r="P48">
        <v>2008</v>
      </c>
      <c r="Q48" s="4" t="str">
        <f t="shared" si="10"/>
        <v>11/03 /2008</v>
      </c>
      <c r="R48" s="5" t="str">
        <f t="shared" si="11"/>
        <v>2.243   </v>
      </c>
      <c r="S48" t="str">
        <f t="shared" si="12"/>
        <v>11/10 /2008</v>
      </c>
      <c r="T48" s="5" t="str">
        <f t="shared" si="13"/>
        <v>2.092   </v>
      </c>
      <c r="U48" t="str">
        <f t="shared" si="14"/>
        <v>11/17 /2008</v>
      </c>
      <c r="V48" s="5" t="str">
        <f t="shared" si="15"/>
        <v>1.977   </v>
      </c>
      <c r="W48" t="str">
        <f t="shared" si="16"/>
        <v>11/24 /2008</v>
      </c>
      <c r="X48" s="5" t="str">
        <f t="shared" si="17"/>
        <v>1.808   </v>
      </c>
      <c r="Y48" t="str">
        <f t="shared" si="18"/>
        <v>/2008</v>
      </c>
      <c r="Z48" s="5" t="str">
        <f t="shared" si="9"/>
        <v>   </v>
      </c>
    </row>
    <row r="49" spans="1:26" ht="24" x14ac:dyDescent="0.25">
      <c r="A49" s="1" t="s">
        <v>440</v>
      </c>
      <c r="B49" s="2" t="s">
        <v>441</v>
      </c>
      <c r="C49" s="3" t="s">
        <v>442</v>
      </c>
      <c r="D49" s="2" t="s">
        <v>443</v>
      </c>
      <c r="E49" s="3" t="s">
        <v>444</v>
      </c>
      <c r="F49" s="2" t="s">
        <v>445</v>
      </c>
      <c r="G49" s="3" t="s">
        <v>446</v>
      </c>
      <c r="H49" s="2" t="s">
        <v>447</v>
      </c>
      <c r="I49" s="3" t="s">
        <v>448</v>
      </c>
      <c r="J49" s="2" t="s">
        <v>449</v>
      </c>
      <c r="K49" s="3" t="s">
        <v>450</v>
      </c>
      <c r="P49">
        <v>2008</v>
      </c>
      <c r="Q49" s="4" t="str">
        <f t="shared" si="10"/>
        <v>12/01 /2008</v>
      </c>
      <c r="R49" s="5" t="str">
        <f t="shared" si="11"/>
        <v>1.735   </v>
      </c>
      <c r="S49" t="str">
        <f t="shared" si="12"/>
        <v>12/08 /2008</v>
      </c>
      <c r="T49" s="5" t="str">
        <f t="shared" si="13"/>
        <v>1.637   </v>
      </c>
      <c r="U49" t="str">
        <f t="shared" si="14"/>
        <v>12/15 /2008</v>
      </c>
      <c r="V49" s="5" t="str">
        <f t="shared" si="15"/>
        <v>1.575   </v>
      </c>
      <c r="W49" t="str">
        <f t="shared" si="16"/>
        <v>12/22 /2008</v>
      </c>
      <c r="X49" s="5" t="str">
        <f t="shared" si="17"/>
        <v>1.580   </v>
      </c>
      <c r="Y49" t="str">
        <f t="shared" si="18"/>
        <v>12/29 /2008</v>
      </c>
      <c r="Z49" s="5" t="str">
        <f t="shared" si="9"/>
        <v>1.532   </v>
      </c>
    </row>
    <row r="50" spans="1:26" ht="24" x14ac:dyDescent="0.25">
      <c r="A50" s="1" t="s">
        <v>451</v>
      </c>
      <c r="B50" s="2" t="s">
        <v>452</v>
      </c>
      <c r="C50" s="3" t="s">
        <v>453</v>
      </c>
      <c r="D50" s="2" t="s">
        <v>454</v>
      </c>
      <c r="E50" s="3" t="s">
        <v>455</v>
      </c>
      <c r="F50" s="2" t="s">
        <v>456</v>
      </c>
      <c r="G50" s="3" t="s">
        <v>457</v>
      </c>
      <c r="H50" s="2" t="s">
        <v>458</v>
      </c>
      <c r="I50" s="3" t="s">
        <v>459</v>
      </c>
      <c r="J50" s="2"/>
      <c r="K50" s="3" t="s">
        <v>19</v>
      </c>
      <c r="P50">
        <v>2009</v>
      </c>
      <c r="Q50" s="4" t="str">
        <f t="shared" si="10"/>
        <v>01/05 /2009</v>
      </c>
      <c r="R50" s="5" t="str">
        <f t="shared" si="11"/>
        <v>1.554   </v>
      </c>
      <c r="S50" t="str">
        <f t="shared" si="12"/>
        <v>01/12 /2009</v>
      </c>
      <c r="T50" s="5" t="str">
        <f t="shared" si="13"/>
        <v>1.649   </v>
      </c>
      <c r="U50" t="str">
        <f t="shared" si="14"/>
        <v>01/19 /2009</v>
      </c>
      <c r="V50" s="5" t="str">
        <f t="shared" si="15"/>
        <v>1.743   </v>
      </c>
      <c r="W50" t="str">
        <f t="shared" si="16"/>
        <v>01/26 /2009</v>
      </c>
      <c r="X50" s="5" t="str">
        <f t="shared" si="17"/>
        <v>1.751   </v>
      </c>
      <c r="Y50" t="str">
        <f t="shared" si="18"/>
        <v>/2009</v>
      </c>
      <c r="Z50" s="5" t="str">
        <f t="shared" si="9"/>
        <v>   </v>
      </c>
    </row>
    <row r="51" spans="1:26" ht="24" x14ac:dyDescent="0.25">
      <c r="A51" s="1" t="s">
        <v>460</v>
      </c>
      <c r="B51" s="2" t="s">
        <v>461</v>
      </c>
      <c r="C51" s="3" t="s">
        <v>462</v>
      </c>
      <c r="D51" s="2" t="s">
        <v>463</v>
      </c>
      <c r="E51" s="3" t="s">
        <v>464</v>
      </c>
      <c r="F51" s="2" t="s">
        <v>465</v>
      </c>
      <c r="G51" s="3" t="s">
        <v>466</v>
      </c>
      <c r="H51" s="2" t="s">
        <v>467</v>
      </c>
      <c r="I51" s="3" t="s">
        <v>468</v>
      </c>
      <c r="J51" s="2"/>
      <c r="K51" s="3" t="s">
        <v>19</v>
      </c>
      <c r="P51">
        <v>2009</v>
      </c>
      <c r="Q51" s="4" t="str">
        <f t="shared" si="10"/>
        <v>02/02 /2009</v>
      </c>
      <c r="R51" s="5" t="str">
        <f t="shared" si="11"/>
        <v>1.804   </v>
      </c>
      <c r="S51" t="str">
        <f t="shared" si="12"/>
        <v>02/09 /2009</v>
      </c>
      <c r="T51" s="5" t="str">
        <f t="shared" si="13"/>
        <v>1.853   </v>
      </c>
      <c r="U51" t="str">
        <f t="shared" si="14"/>
        <v>02/16 /2009</v>
      </c>
      <c r="V51" s="5" t="str">
        <f t="shared" si="15"/>
        <v>1.875   </v>
      </c>
      <c r="W51" t="str">
        <f t="shared" si="16"/>
        <v>02/23 /2009</v>
      </c>
      <c r="X51" s="5" t="str">
        <f t="shared" si="17"/>
        <v>1.825   </v>
      </c>
      <c r="Y51" t="str">
        <f t="shared" si="18"/>
        <v>/2009</v>
      </c>
      <c r="Z51" s="5" t="str">
        <f t="shared" si="9"/>
        <v>   </v>
      </c>
    </row>
    <row r="52" spans="1:26" ht="24" x14ac:dyDescent="0.25">
      <c r="A52" s="1" t="s">
        <v>469</v>
      </c>
      <c r="B52" s="2" t="s">
        <v>470</v>
      </c>
      <c r="C52" s="3" t="s">
        <v>471</v>
      </c>
      <c r="D52" s="2" t="s">
        <v>472</v>
      </c>
      <c r="E52" s="3" t="s">
        <v>473</v>
      </c>
      <c r="F52" s="2" t="s">
        <v>474</v>
      </c>
      <c r="G52" s="3" t="s">
        <v>475</v>
      </c>
      <c r="H52" s="2" t="s">
        <v>476</v>
      </c>
      <c r="I52" s="3" t="s">
        <v>477</v>
      </c>
      <c r="J52" s="2" t="s">
        <v>478</v>
      </c>
      <c r="K52" s="3" t="s">
        <v>479</v>
      </c>
      <c r="P52">
        <v>2009</v>
      </c>
      <c r="Q52" s="4" t="str">
        <f t="shared" si="10"/>
        <v>03/02 /2009</v>
      </c>
      <c r="R52" s="5" t="str">
        <f t="shared" si="11"/>
        <v>1.827   </v>
      </c>
      <c r="S52" t="str">
        <f t="shared" si="12"/>
        <v>03/09 /2009</v>
      </c>
      <c r="T52" s="5" t="str">
        <f t="shared" si="13"/>
        <v>1.835   </v>
      </c>
      <c r="U52" t="str">
        <f t="shared" si="14"/>
        <v>03/16 /2009</v>
      </c>
      <c r="V52" s="5" t="str">
        <f t="shared" si="15"/>
        <v>1.832   </v>
      </c>
      <c r="W52" t="str">
        <f t="shared" si="16"/>
        <v>03/23 /2009</v>
      </c>
      <c r="X52" s="5" t="str">
        <f t="shared" si="17"/>
        <v>1.905   </v>
      </c>
      <c r="Y52" t="str">
        <f t="shared" si="18"/>
        <v>03/30 /2009</v>
      </c>
      <c r="Z52" s="5" t="str">
        <f t="shared" si="9"/>
        <v>1.963   </v>
      </c>
    </row>
    <row r="53" spans="1:26" x14ac:dyDescent="0.25">
      <c r="A53" s="1" t="s">
        <v>480</v>
      </c>
      <c r="B53" s="2" t="s">
        <v>481</v>
      </c>
      <c r="C53" s="3" t="s">
        <v>482</v>
      </c>
      <c r="D53" s="2" t="s">
        <v>483</v>
      </c>
      <c r="E53" s="3" t="s">
        <v>484</v>
      </c>
      <c r="F53" s="2" t="s">
        <v>485</v>
      </c>
      <c r="G53" s="3" t="s">
        <v>486</v>
      </c>
      <c r="H53" s="2" t="s">
        <v>487</v>
      </c>
      <c r="I53" s="3" t="s">
        <v>488</v>
      </c>
      <c r="J53" s="2"/>
      <c r="K53" s="3" t="s">
        <v>19</v>
      </c>
      <c r="P53">
        <v>2009</v>
      </c>
      <c r="Q53" s="4" t="str">
        <f t="shared" si="10"/>
        <v>04/06 /2009</v>
      </c>
      <c r="R53" s="5" t="str">
        <f t="shared" si="11"/>
        <v>1.970   </v>
      </c>
      <c r="S53" t="str">
        <f t="shared" si="12"/>
        <v>04/13 /2009</v>
      </c>
      <c r="T53" s="5" t="str">
        <f t="shared" si="13"/>
        <v>1.974   </v>
      </c>
      <c r="U53" t="str">
        <f t="shared" si="14"/>
        <v>04/20 /2009</v>
      </c>
      <c r="V53" s="5" t="str">
        <f t="shared" si="15"/>
        <v>1.971   </v>
      </c>
      <c r="W53" t="str">
        <f t="shared" si="16"/>
        <v>04/27 /2009</v>
      </c>
      <c r="X53" s="5" t="str">
        <f t="shared" si="17"/>
        <v>1.966   </v>
      </c>
      <c r="Y53" t="str">
        <f t="shared" si="18"/>
        <v>/2009</v>
      </c>
      <c r="Z53" s="5" t="str">
        <f t="shared" si="9"/>
        <v>   </v>
      </c>
    </row>
    <row r="54" spans="1:26" ht="24" x14ac:dyDescent="0.25">
      <c r="A54" s="1" t="s">
        <v>489</v>
      </c>
      <c r="B54" s="2" t="s">
        <v>490</v>
      </c>
      <c r="C54" s="3" t="s">
        <v>24</v>
      </c>
      <c r="D54" s="2" t="s">
        <v>491</v>
      </c>
      <c r="E54" s="3" t="s">
        <v>492</v>
      </c>
      <c r="F54" s="2" t="s">
        <v>493</v>
      </c>
      <c r="G54" s="3" t="s">
        <v>494</v>
      </c>
      <c r="H54" s="2" t="s">
        <v>495</v>
      </c>
      <c r="I54" s="3" t="s">
        <v>496</v>
      </c>
      <c r="J54" s="2"/>
      <c r="K54" s="3" t="s">
        <v>19</v>
      </c>
      <c r="P54">
        <v>2009</v>
      </c>
      <c r="Q54" s="4" t="str">
        <f t="shared" si="10"/>
        <v>05/04 /2009</v>
      </c>
      <c r="R54" s="5" t="str">
        <f t="shared" si="11"/>
        <v>1.978   </v>
      </c>
      <c r="S54" t="str">
        <f t="shared" si="12"/>
        <v>05/11 /2009</v>
      </c>
      <c r="T54" s="5" t="str">
        <f t="shared" si="13"/>
        <v>2.147   </v>
      </c>
      <c r="U54" t="str">
        <f t="shared" si="14"/>
        <v>05/18 /2009</v>
      </c>
      <c r="V54" s="5" t="str">
        <f t="shared" si="15"/>
        <v>2.241   </v>
      </c>
      <c r="W54" t="str">
        <f t="shared" si="16"/>
        <v>05/25 /2009</v>
      </c>
      <c r="X54" s="5" t="str">
        <f t="shared" si="17"/>
        <v>2.344   </v>
      </c>
      <c r="Y54" t="str">
        <f t="shared" si="18"/>
        <v>/2009</v>
      </c>
      <c r="Z54" s="5" t="str">
        <f t="shared" si="9"/>
        <v>   </v>
      </c>
    </row>
    <row r="55" spans="1:26" ht="24" x14ac:dyDescent="0.25">
      <c r="A55" s="1" t="s">
        <v>497</v>
      </c>
      <c r="B55" s="2" t="s">
        <v>498</v>
      </c>
      <c r="C55" s="3" t="s">
        <v>499</v>
      </c>
      <c r="D55" s="2" t="s">
        <v>500</v>
      </c>
      <c r="E55" s="3" t="s">
        <v>501</v>
      </c>
      <c r="F55" s="2" t="s">
        <v>502</v>
      </c>
      <c r="G55" s="3" t="s">
        <v>503</v>
      </c>
      <c r="H55" s="2" t="s">
        <v>504</v>
      </c>
      <c r="I55" s="3" t="s">
        <v>505</v>
      </c>
      <c r="J55" s="2" t="s">
        <v>506</v>
      </c>
      <c r="K55" s="3" t="s">
        <v>507</v>
      </c>
      <c r="P55">
        <v>2009</v>
      </c>
      <c r="Q55" s="4" t="str">
        <f t="shared" si="10"/>
        <v>06/01 /2009</v>
      </c>
      <c r="R55" s="5" t="str">
        <f t="shared" si="11"/>
        <v>2.407   </v>
      </c>
      <c r="S55" t="str">
        <f t="shared" si="12"/>
        <v>06/08 /2009</v>
      </c>
      <c r="T55" s="5" t="str">
        <f t="shared" si="13"/>
        <v>2.478   </v>
      </c>
      <c r="U55" t="str">
        <f t="shared" si="14"/>
        <v>06/15 /2009</v>
      </c>
      <c r="V55" s="5" t="str">
        <f t="shared" si="15"/>
        <v>2.541   </v>
      </c>
      <c r="W55" t="str">
        <f t="shared" si="16"/>
        <v>06/22 /2009</v>
      </c>
      <c r="X55" s="5" t="str">
        <f t="shared" si="17"/>
        <v>2.573   </v>
      </c>
      <c r="Y55" t="str">
        <f t="shared" si="18"/>
        <v>06/29 /2009</v>
      </c>
      <c r="Z55" s="5" t="str">
        <f t="shared" si="9"/>
        <v>2.524   </v>
      </c>
    </row>
    <row r="56" spans="1:26" x14ac:dyDescent="0.25">
      <c r="A56" s="1" t="s">
        <v>508</v>
      </c>
      <c r="B56" s="2" t="s">
        <v>509</v>
      </c>
      <c r="C56" s="3" t="s">
        <v>510</v>
      </c>
      <c r="D56" s="2" t="s">
        <v>511</v>
      </c>
      <c r="E56" s="3" t="s">
        <v>512</v>
      </c>
      <c r="F56" s="2" t="s">
        <v>513</v>
      </c>
      <c r="G56" s="3" t="s">
        <v>514</v>
      </c>
      <c r="H56" s="2" t="s">
        <v>515</v>
      </c>
      <c r="I56" s="3" t="s">
        <v>516</v>
      </c>
      <c r="J56" s="2"/>
      <c r="K56" s="3" t="s">
        <v>19</v>
      </c>
      <c r="P56">
        <v>2009</v>
      </c>
      <c r="Q56" s="4" t="str">
        <f t="shared" si="10"/>
        <v>07/06 /2009</v>
      </c>
      <c r="R56" s="5" t="str">
        <f t="shared" si="11"/>
        <v>2.493   </v>
      </c>
      <c r="S56" t="str">
        <f t="shared" si="12"/>
        <v>07/13 /2009</v>
      </c>
      <c r="T56" s="5" t="str">
        <f t="shared" si="13"/>
        <v>2.411   </v>
      </c>
      <c r="U56" t="str">
        <f t="shared" si="14"/>
        <v>07/20 /2009</v>
      </c>
      <c r="V56" s="5" t="str">
        <f t="shared" si="15"/>
        <v>2.347   </v>
      </c>
      <c r="W56" t="str">
        <f t="shared" si="16"/>
        <v>07/27 /2009</v>
      </c>
      <c r="X56" s="5" t="str">
        <f t="shared" si="17"/>
        <v>2.383   </v>
      </c>
      <c r="Y56" t="str">
        <f t="shared" si="18"/>
        <v>/2009</v>
      </c>
      <c r="Z56" s="5" t="str">
        <f t="shared" si="9"/>
        <v>   </v>
      </c>
    </row>
    <row r="57" spans="1:26" ht="24" x14ac:dyDescent="0.25">
      <c r="A57" s="1" t="s">
        <v>517</v>
      </c>
      <c r="B57" s="2" t="s">
        <v>518</v>
      </c>
      <c r="C57" s="3" t="s">
        <v>519</v>
      </c>
      <c r="D57" s="2" t="s">
        <v>520</v>
      </c>
      <c r="E57" s="3" t="s">
        <v>521</v>
      </c>
      <c r="F57" s="2" t="s">
        <v>522</v>
      </c>
      <c r="G57" s="3" t="s">
        <v>523</v>
      </c>
      <c r="H57" s="2" t="s">
        <v>524</v>
      </c>
      <c r="I57" s="3" t="s">
        <v>525</v>
      </c>
      <c r="J57" s="2" t="s">
        <v>526</v>
      </c>
      <c r="K57" s="3" t="s">
        <v>527</v>
      </c>
      <c r="P57">
        <v>2009</v>
      </c>
      <c r="Q57" s="4" t="str">
        <f t="shared" si="10"/>
        <v>08/03 /2009</v>
      </c>
      <c r="R57" s="5" t="str">
        <f t="shared" si="11"/>
        <v>2.445   </v>
      </c>
      <c r="S57" t="str">
        <f t="shared" si="12"/>
        <v>08/10 /2009</v>
      </c>
      <c r="T57" s="5" t="str">
        <f t="shared" si="13"/>
        <v>2.538   </v>
      </c>
      <c r="U57" t="str">
        <f t="shared" si="14"/>
        <v>08/17 /2009</v>
      </c>
      <c r="V57" s="5" t="str">
        <f t="shared" si="15"/>
        <v>2.543   </v>
      </c>
      <c r="W57" t="str">
        <f t="shared" si="16"/>
        <v>08/24 /2009</v>
      </c>
      <c r="X57" s="5" t="str">
        <f t="shared" si="17"/>
        <v>2.521   </v>
      </c>
      <c r="Y57" t="str">
        <f t="shared" si="18"/>
        <v>08/31 /2009</v>
      </c>
      <c r="Z57" s="5" t="str">
        <f t="shared" si="9"/>
        <v>2.498   </v>
      </c>
    </row>
    <row r="58" spans="1:26" ht="24" x14ac:dyDescent="0.25">
      <c r="A58" s="1" t="s">
        <v>528</v>
      </c>
      <c r="B58" s="2" t="s">
        <v>529</v>
      </c>
      <c r="C58" s="3" t="s">
        <v>530</v>
      </c>
      <c r="D58" s="2" t="s">
        <v>531</v>
      </c>
      <c r="E58" s="3" t="s">
        <v>532</v>
      </c>
      <c r="F58" s="2" t="s">
        <v>533</v>
      </c>
      <c r="G58" s="3" t="s">
        <v>534</v>
      </c>
      <c r="H58" s="2" t="s">
        <v>535</v>
      </c>
      <c r="I58" s="3" t="s">
        <v>536</v>
      </c>
      <c r="J58" s="2"/>
      <c r="K58" s="3" t="s">
        <v>19</v>
      </c>
      <c r="P58">
        <v>2009</v>
      </c>
      <c r="Q58" s="4" t="str">
        <f t="shared" si="10"/>
        <v>09/07 /2009</v>
      </c>
      <c r="R58" s="5" t="str">
        <f t="shared" si="11"/>
        <v>2.455   </v>
      </c>
      <c r="S58" t="str">
        <f t="shared" si="12"/>
        <v>09/14 /2009</v>
      </c>
      <c r="T58" s="5" t="str">
        <f t="shared" si="13"/>
        <v>2.425   </v>
      </c>
      <c r="U58" t="str">
        <f t="shared" si="14"/>
        <v>09/21 /2009</v>
      </c>
      <c r="V58" s="5" t="str">
        <f t="shared" si="15"/>
        <v>2.380   </v>
      </c>
      <c r="W58" t="str">
        <f t="shared" si="16"/>
        <v>09/28 /2009</v>
      </c>
      <c r="X58" s="5" t="str">
        <f t="shared" si="17"/>
        <v>2.331   </v>
      </c>
      <c r="Y58" t="str">
        <f t="shared" si="18"/>
        <v>/2009</v>
      </c>
      <c r="Z58" s="5" t="str">
        <f t="shared" si="9"/>
        <v>   </v>
      </c>
    </row>
    <row r="59" spans="1:26" x14ac:dyDescent="0.25">
      <c r="A59" s="1" t="s">
        <v>537</v>
      </c>
      <c r="B59" s="2" t="s">
        <v>538</v>
      </c>
      <c r="C59" s="3" t="s">
        <v>539</v>
      </c>
      <c r="D59" s="2" t="s">
        <v>540</v>
      </c>
      <c r="E59" s="3" t="s">
        <v>541</v>
      </c>
      <c r="F59" s="2" t="s">
        <v>542</v>
      </c>
      <c r="G59" s="3" t="s">
        <v>251</v>
      </c>
      <c r="H59" s="2" t="s">
        <v>543</v>
      </c>
      <c r="I59" s="3" t="s">
        <v>544</v>
      </c>
      <c r="J59" s="2"/>
      <c r="K59" s="3" t="s">
        <v>19</v>
      </c>
      <c r="P59">
        <v>2009</v>
      </c>
      <c r="Q59" s="4" t="str">
        <f t="shared" si="10"/>
        <v>10/05 /2009</v>
      </c>
      <c r="R59" s="5" t="str">
        <f t="shared" si="11"/>
        <v>2.291   </v>
      </c>
      <c r="S59" t="str">
        <f t="shared" si="12"/>
        <v>10/12 /2009</v>
      </c>
      <c r="T59" s="5" t="str">
        <f t="shared" si="13"/>
        <v>2.329   </v>
      </c>
      <c r="U59" t="str">
        <f t="shared" si="14"/>
        <v>10/19 /2009</v>
      </c>
      <c r="V59" s="5" t="str">
        <f t="shared" si="15"/>
        <v>2.444   </v>
      </c>
      <c r="W59" t="str">
        <f t="shared" si="16"/>
        <v>10/26 /2009</v>
      </c>
      <c r="X59" s="5" t="str">
        <f t="shared" si="17"/>
        <v>2.575   </v>
      </c>
      <c r="Y59" t="str">
        <f t="shared" si="18"/>
        <v>/2009</v>
      </c>
      <c r="Z59" s="5" t="str">
        <f t="shared" si="9"/>
        <v>   </v>
      </c>
    </row>
    <row r="60" spans="1:26" ht="24" x14ac:dyDescent="0.25">
      <c r="A60" s="1" t="s">
        <v>545</v>
      </c>
      <c r="B60" s="2" t="s">
        <v>546</v>
      </c>
      <c r="C60" s="3" t="s">
        <v>547</v>
      </c>
      <c r="D60" s="2" t="s">
        <v>548</v>
      </c>
      <c r="E60" s="3" t="s">
        <v>549</v>
      </c>
      <c r="F60" s="2" t="s">
        <v>550</v>
      </c>
      <c r="G60" s="3" t="s">
        <v>551</v>
      </c>
      <c r="H60" s="2" t="s">
        <v>552</v>
      </c>
      <c r="I60" s="3" t="s">
        <v>553</v>
      </c>
      <c r="J60" s="2" t="s">
        <v>554</v>
      </c>
      <c r="K60" s="3" t="s">
        <v>555</v>
      </c>
      <c r="P60">
        <v>2009</v>
      </c>
      <c r="Q60" s="4" t="str">
        <f t="shared" si="10"/>
        <v>11/02 /2009</v>
      </c>
      <c r="R60" s="5" t="str">
        <f t="shared" si="11"/>
        <v>2.603   </v>
      </c>
      <c r="S60" t="str">
        <f t="shared" si="12"/>
        <v>11/09 /2009</v>
      </c>
      <c r="T60" s="5" t="str">
        <f t="shared" si="13"/>
        <v>2.583   </v>
      </c>
      <c r="U60" t="str">
        <f t="shared" si="14"/>
        <v>11/16 /2009</v>
      </c>
      <c r="V60" s="5" t="str">
        <f t="shared" si="15"/>
        <v>2.558   </v>
      </c>
      <c r="W60" t="str">
        <f t="shared" si="16"/>
        <v>11/23 /2009</v>
      </c>
      <c r="X60" s="5" t="str">
        <f t="shared" si="17"/>
        <v>2.552   </v>
      </c>
      <c r="Y60" t="str">
        <f t="shared" si="18"/>
        <v>11/30 /2009</v>
      </c>
      <c r="Z60" s="5" t="str">
        <f t="shared" si="9"/>
        <v>2.548   </v>
      </c>
    </row>
    <row r="61" spans="1:26" ht="24" x14ac:dyDescent="0.25">
      <c r="A61" s="1" t="s">
        <v>556</v>
      </c>
      <c r="B61" s="2" t="s">
        <v>557</v>
      </c>
      <c r="C61" s="3" t="s">
        <v>553</v>
      </c>
      <c r="D61" s="2" t="s">
        <v>558</v>
      </c>
      <c r="E61" s="3" t="s">
        <v>559</v>
      </c>
      <c r="F61" s="2" t="s">
        <v>560</v>
      </c>
      <c r="G61" s="3" t="s">
        <v>561</v>
      </c>
      <c r="H61" s="2" t="s">
        <v>562</v>
      </c>
      <c r="I61" s="3" t="s">
        <v>563</v>
      </c>
      <c r="J61" s="2"/>
      <c r="K61" s="3" t="s">
        <v>19</v>
      </c>
      <c r="P61">
        <v>2009</v>
      </c>
      <c r="Q61" s="4" t="str">
        <f t="shared" si="10"/>
        <v>12/07 /2009</v>
      </c>
      <c r="R61" s="5" t="str">
        <f t="shared" si="11"/>
        <v>2.552   </v>
      </c>
      <c r="S61" t="str">
        <f t="shared" si="12"/>
        <v>12/14 /2009</v>
      </c>
      <c r="T61" s="5" t="str">
        <f t="shared" si="13"/>
        <v>2.537   </v>
      </c>
      <c r="U61" t="str">
        <f t="shared" si="14"/>
        <v>12/21 /2009</v>
      </c>
      <c r="V61" s="5" t="str">
        <f t="shared" si="15"/>
        <v>2.522   </v>
      </c>
      <c r="W61" t="str">
        <f t="shared" si="16"/>
        <v>12/28 /2009</v>
      </c>
      <c r="X61" s="5" t="str">
        <f t="shared" si="17"/>
        <v>2.530   </v>
      </c>
      <c r="Y61" t="str">
        <f t="shared" si="18"/>
        <v>/2009</v>
      </c>
      <c r="Z61" s="5" t="str">
        <f t="shared" si="9"/>
        <v>   </v>
      </c>
    </row>
    <row r="62" spans="1:26" ht="24" x14ac:dyDescent="0.25">
      <c r="A62" s="1" t="s">
        <v>564</v>
      </c>
      <c r="B62" s="2" t="s">
        <v>565</v>
      </c>
      <c r="C62" s="3" t="s">
        <v>566</v>
      </c>
      <c r="D62" s="2" t="s">
        <v>567</v>
      </c>
      <c r="E62" s="3" t="s">
        <v>568</v>
      </c>
      <c r="F62" s="2" t="s">
        <v>569</v>
      </c>
      <c r="G62" s="3" t="s">
        <v>570</v>
      </c>
      <c r="H62" s="2" t="s">
        <v>571</v>
      </c>
      <c r="I62" s="3" t="s">
        <v>313</v>
      </c>
      <c r="J62" s="2"/>
      <c r="K62" s="3" t="s">
        <v>19</v>
      </c>
      <c r="P62">
        <v>2010</v>
      </c>
      <c r="Q62" s="4" t="str">
        <f t="shared" si="10"/>
        <v>01/04 /2010</v>
      </c>
      <c r="R62" s="5" t="str">
        <f t="shared" si="11"/>
        <v>2.563   </v>
      </c>
      <c r="S62" t="str">
        <f t="shared" si="12"/>
        <v>01/11 /2010</v>
      </c>
      <c r="T62" s="5" t="str">
        <f t="shared" si="13"/>
        <v>2.660   </v>
      </c>
      <c r="U62" t="str">
        <f t="shared" si="14"/>
        <v>01/18 /2010</v>
      </c>
      <c r="V62" s="5" t="str">
        <f t="shared" si="15"/>
        <v>2.677   </v>
      </c>
      <c r="W62" t="str">
        <f t="shared" si="16"/>
        <v>01/25 /2010</v>
      </c>
      <c r="X62" s="5" t="str">
        <f t="shared" si="17"/>
        <v>2.634   </v>
      </c>
      <c r="Y62" t="str">
        <f t="shared" si="18"/>
        <v>/2010</v>
      </c>
      <c r="Z62" s="5" t="str">
        <f t="shared" si="9"/>
        <v>   </v>
      </c>
    </row>
    <row r="63" spans="1:26" ht="24" x14ac:dyDescent="0.25">
      <c r="A63" s="1" t="s">
        <v>572</v>
      </c>
      <c r="B63" s="2" t="s">
        <v>573</v>
      </c>
      <c r="C63" s="3" t="s">
        <v>574</v>
      </c>
      <c r="D63" s="2" t="s">
        <v>575</v>
      </c>
      <c r="E63" s="3" t="s">
        <v>576</v>
      </c>
      <c r="F63" s="2" t="s">
        <v>577</v>
      </c>
      <c r="G63" s="3" t="s">
        <v>523</v>
      </c>
      <c r="H63" s="2" t="s">
        <v>578</v>
      </c>
      <c r="I63" s="3" t="s">
        <v>579</v>
      </c>
      <c r="J63" s="2"/>
      <c r="K63" s="3" t="s">
        <v>19</v>
      </c>
      <c r="P63">
        <v>2010</v>
      </c>
      <c r="Q63" s="4" t="str">
        <f t="shared" si="10"/>
        <v>02/01 /2010</v>
      </c>
      <c r="R63" s="5" t="str">
        <f t="shared" si="11"/>
        <v>2.602   </v>
      </c>
      <c r="S63" t="str">
        <f t="shared" si="12"/>
        <v>02/08 /2010</v>
      </c>
      <c r="T63" s="5" t="str">
        <f t="shared" si="13"/>
        <v>2.581   </v>
      </c>
      <c r="U63" t="str">
        <f t="shared" si="14"/>
        <v>02/15 /2010</v>
      </c>
      <c r="V63" s="5" t="str">
        <f t="shared" si="15"/>
        <v>2.543   </v>
      </c>
      <c r="W63" t="str">
        <f t="shared" si="16"/>
        <v>02/22 /2010</v>
      </c>
      <c r="X63" s="5" t="str">
        <f t="shared" si="17"/>
        <v>2.566   </v>
      </c>
      <c r="Y63" t="str">
        <f t="shared" si="18"/>
        <v>/2010</v>
      </c>
      <c r="Z63" s="5" t="str">
        <f t="shared" si="9"/>
        <v>   </v>
      </c>
    </row>
    <row r="64" spans="1:26" ht="24" x14ac:dyDescent="0.25">
      <c r="A64" s="1" t="s">
        <v>580</v>
      </c>
      <c r="B64" s="2" t="s">
        <v>581</v>
      </c>
      <c r="C64" s="3" t="s">
        <v>582</v>
      </c>
      <c r="D64" s="2" t="s">
        <v>583</v>
      </c>
      <c r="E64" s="3" t="s">
        <v>584</v>
      </c>
      <c r="F64" s="2" t="s">
        <v>585</v>
      </c>
      <c r="G64" s="3" t="s">
        <v>93</v>
      </c>
      <c r="H64" s="2" t="s">
        <v>586</v>
      </c>
      <c r="I64" s="3" t="s">
        <v>587</v>
      </c>
      <c r="J64" s="2" t="s">
        <v>588</v>
      </c>
      <c r="K64" s="3" t="s">
        <v>589</v>
      </c>
      <c r="P64">
        <v>2010</v>
      </c>
      <c r="Q64" s="4" t="str">
        <f t="shared" si="10"/>
        <v>03/01 /2010</v>
      </c>
      <c r="R64" s="5" t="str">
        <f t="shared" si="11"/>
        <v>2.604   </v>
      </c>
      <c r="S64" t="str">
        <f t="shared" si="12"/>
        <v>03/08 /2010</v>
      </c>
      <c r="T64" s="5" t="str">
        <f t="shared" si="13"/>
        <v>2.644   </v>
      </c>
      <c r="U64" t="str">
        <f t="shared" si="14"/>
        <v>03/15 /2010</v>
      </c>
      <c r="V64" s="5" t="str">
        <f t="shared" si="15"/>
        <v>2.723   </v>
      </c>
      <c r="W64" t="str">
        <f t="shared" si="16"/>
        <v>03/22 /2010</v>
      </c>
      <c r="X64" s="5" t="str">
        <f t="shared" si="17"/>
        <v>2.766   </v>
      </c>
      <c r="Y64" t="str">
        <f t="shared" si="18"/>
        <v>03/29 /2010</v>
      </c>
      <c r="Z64" s="5" t="str">
        <f t="shared" si="9"/>
        <v>2.751   </v>
      </c>
    </row>
    <row r="65" spans="1:26" x14ac:dyDescent="0.25">
      <c r="A65" s="1" t="s">
        <v>590</v>
      </c>
      <c r="B65" s="2" t="s">
        <v>591</v>
      </c>
      <c r="C65" s="3" t="s">
        <v>592</v>
      </c>
      <c r="D65" s="2" t="s">
        <v>593</v>
      </c>
      <c r="E65" s="3" t="s">
        <v>594</v>
      </c>
      <c r="F65" s="2" t="s">
        <v>595</v>
      </c>
      <c r="G65" s="3" t="s">
        <v>596</v>
      </c>
      <c r="H65" s="2" t="s">
        <v>597</v>
      </c>
      <c r="I65" s="3" t="s">
        <v>598</v>
      </c>
      <c r="J65" s="2"/>
      <c r="K65" s="3" t="s">
        <v>19</v>
      </c>
      <c r="P65">
        <v>2010</v>
      </c>
      <c r="Q65" s="4" t="str">
        <f t="shared" si="10"/>
        <v>04/05 /2010</v>
      </c>
      <c r="R65" s="5" t="str">
        <f t="shared" si="11"/>
        <v>2.789   </v>
      </c>
      <c r="S65" t="str">
        <f t="shared" si="12"/>
        <v>04/12 /2010</v>
      </c>
      <c r="T65" s="5" t="str">
        <f t="shared" si="13"/>
        <v>2.814   </v>
      </c>
      <c r="U65" t="str">
        <f t="shared" si="14"/>
        <v>04/19 /2010</v>
      </c>
      <c r="V65" s="5" t="str">
        <f t="shared" si="15"/>
        <v>2.808   </v>
      </c>
      <c r="W65" t="str">
        <f t="shared" si="16"/>
        <v>04/26 /2010</v>
      </c>
      <c r="X65" s="5" t="str">
        <f t="shared" si="17"/>
        <v>2.810   </v>
      </c>
      <c r="Y65" t="str">
        <f t="shared" si="18"/>
        <v>/2010</v>
      </c>
      <c r="Z65" s="5" t="str">
        <f t="shared" si="9"/>
        <v>   </v>
      </c>
    </row>
    <row r="66" spans="1:26" ht="24" x14ac:dyDescent="0.25">
      <c r="A66" s="1" t="s">
        <v>599</v>
      </c>
      <c r="B66" s="2" t="s">
        <v>600</v>
      </c>
      <c r="C66" s="3" t="s">
        <v>601</v>
      </c>
      <c r="D66" s="2" t="s">
        <v>602</v>
      </c>
      <c r="E66" s="3" t="s">
        <v>603</v>
      </c>
      <c r="F66" s="2" t="s">
        <v>604</v>
      </c>
      <c r="G66" s="3" t="s">
        <v>605</v>
      </c>
      <c r="H66" s="2" t="s">
        <v>606</v>
      </c>
      <c r="I66" s="3" t="s">
        <v>607</v>
      </c>
      <c r="J66" s="2" t="s">
        <v>608</v>
      </c>
      <c r="K66" s="3" t="s">
        <v>255</v>
      </c>
      <c r="P66">
        <v>2010</v>
      </c>
      <c r="Q66" s="4" t="str">
        <f t="shared" si="10"/>
        <v>05/03 /2010</v>
      </c>
      <c r="R66" s="5" t="str">
        <f t="shared" si="11"/>
        <v>2.835   </v>
      </c>
      <c r="S66" t="str">
        <f t="shared" si="12"/>
        <v>05/10 /2010</v>
      </c>
      <c r="T66" s="5" t="str">
        <f t="shared" si="13"/>
        <v>2.838   </v>
      </c>
      <c r="U66" t="str">
        <f t="shared" si="14"/>
        <v>05/17 /2010</v>
      </c>
      <c r="V66" s="5" t="str">
        <f t="shared" si="15"/>
        <v>2.799   </v>
      </c>
      <c r="W66" t="str">
        <f t="shared" si="16"/>
        <v>05/24 /2010</v>
      </c>
      <c r="X66" s="5" t="str">
        <f t="shared" si="17"/>
        <v>2.714   </v>
      </c>
      <c r="Y66" t="str">
        <f t="shared" si="18"/>
        <v>05/31 /2010</v>
      </c>
      <c r="Z66" s="5" t="str">
        <f t="shared" si="9"/>
        <v>2.638   </v>
      </c>
    </row>
    <row r="67" spans="1:26" ht="24" x14ac:dyDescent="0.25">
      <c r="A67" s="1" t="s">
        <v>609</v>
      </c>
      <c r="B67" s="2" t="s">
        <v>610</v>
      </c>
      <c r="C67" s="3" t="s">
        <v>611</v>
      </c>
      <c r="D67" s="2" t="s">
        <v>612</v>
      </c>
      <c r="E67" s="3" t="s">
        <v>613</v>
      </c>
      <c r="F67" s="2" t="s">
        <v>614</v>
      </c>
      <c r="G67" s="3" t="s">
        <v>615</v>
      </c>
      <c r="H67" s="2" t="s">
        <v>616</v>
      </c>
      <c r="I67" s="3" t="s">
        <v>617</v>
      </c>
      <c r="J67" s="2"/>
      <c r="K67" s="3" t="s">
        <v>19</v>
      </c>
      <c r="P67">
        <v>2010</v>
      </c>
      <c r="Q67" s="4" t="str">
        <f t="shared" si="10"/>
        <v>06/07 /2010</v>
      </c>
      <c r="R67" s="5" t="str">
        <f t="shared" si="11"/>
        <v>2.610   </v>
      </c>
      <c r="S67" t="str">
        <f t="shared" si="12"/>
        <v>06/14 /2010</v>
      </c>
      <c r="T67" s="5" t="str">
        <f t="shared" si="13"/>
        <v>2.593   </v>
      </c>
      <c r="U67" t="str">
        <f t="shared" si="14"/>
        <v>06/21 /2010</v>
      </c>
      <c r="V67" s="5" t="str">
        <f t="shared" si="15"/>
        <v>2.624   </v>
      </c>
      <c r="W67" t="str">
        <f t="shared" si="16"/>
        <v>06/28 /2010</v>
      </c>
      <c r="X67" s="5" t="str">
        <f t="shared" si="17"/>
        <v>2.640   </v>
      </c>
      <c r="Y67" t="str">
        <f t="shared" si="18"/>
        <v>/2010</v>
      </c>
      <c r="Z67" s="5" t="str">
        <f t="shared" ref="Z67:Z121" si="19">K67</f>
        <v>   </v>
      </c>
    </row>
    <row r="68" spans="1:26" x14ac:dyDescent="0.25">
      <c r="A68" s="1" t="s">
        <v>618</v>
      </c>
      <c r="B68" s="2" t="s">
        <v>619</v>
      </c>
      <c r="C68" s="3" t="s">
        <v>620</v>
      </c>
      <c r="D68" s="2" t="s">
        <v>621</v>
      </c>
      <c r="E68" s="3" t="s">
        <v>622</v>
      </c>
      <c r="F68" s="2" t="s">
        <v>623</v>
      </c>
      <c r="G68" s="3" t="s">
        <v>624</v>
      </c>
      <c r="H68" s="2" t="s">
        <v>625</v>
      </c>
      <c r="I68" s="3" t="s">
        <v>626</v>
      </c>
      <c r="J68" s="2"/>
      <c r="K68" s="3" t="s">
        <v>19</v>
      </c>
      <c r="P68">
        <v>2010</v>
      </c>
      <c r="Q68" s="4" t="str">
        <f t="shared" si="10"/>
        <v>07/05 /2010</v>
      </c>
      <c r="R68" s="5" t="str">
        <f t="shared" si="11"/>
        <v>2.609   </v>
      </c>
      <c r="S68" t="str">
        <f t="shared" si="12"/>
        <v>07/12 /2010</v>
      </c>
      <c r="T68" s="5" t="str">
        <f t="shared" si="13"/>
        <v>2.591   </v>
      </c>
      <c r="U68" t="str">
        <f t="shared" si="14"/>
        <v>07/19 /2010</v>
      </c>
      <c r="V68" s="5" t="str">
        <f t="shared" si="15"/>
        <v>2.584   </v>
      </c>
      <c r="W68" t="str">
        <f t="shared" si="16"/>
        <v>07/26 /2010</v>
      </c>
      <c r="X68" s="5" t="str">
        <f t="shared" si="17"/>
        <v>2.613   </v>
      </c>
      <c r="Y68" t="str">
        <f t="shared" si="18"/>
        <v>/2010</v>
      </c>
      <c r="Z68" s="5" t="str">
        <f t="shared" si="19"/>
        <v>   </v>
      </c>
    </row>
    <row r="69" spans="1:26" ht="24" x14ac:dyDescent="0.25">
      <c r="A69" s="1" t="s">
        <v>627</v>
      </c>
      <c r="B69" s="2" t="s">
        <v>628</v>
      </c>
      <c r="C69" s="3" t="s">
        <v>629</v>
      </c>
      <c r="D69" s="2" t="s">
        <v>630</v>
      </c>
      <c r="E69" s="3" t="s">
        <v>631</v>
      </c>
      <c r="F69" s="2" t="s">
        <v>632</v>
      </c>
      <c r="G69" s="3" t="s">
        <v>313</v>
      </c>
      <c r="H69" s="2" t="s">
        <v>633</v>
      </c>
      <c r="I69" s="3" t="s">
        <v>576</v>
      </c>
      <c r="J69" s="2" t="s">
        <v>634</v>
      </c>
      <c r="K69" s="3" t="s">
        <v>635</v>
      </c>
      <c r="P69">
        <v>2010</v>
      </c>
      <c r="Q69" s="4" t="str">
        <f t="shared" si="10"/>
        <v>08/02 /2010</v>
      </c>
      <c r="R69" s="5" t="str">
        <f t="shared" si="11"/>
        <v>2.620   </v>
      </c>
      <c r="S69" t="str">
        <f t="shared" si="12"/>
        <v>08/09 /2010</v>
      </c>
      <c r="T69" s="5" t="str">
        <f t="shared" si="13"/>
        <v>2.669   </v>
      </c>
      <c r="U69" t="str">
        <f t="shared" si="14"/>
        <v>08/16 /2010</v>
      </c>
      <c r="V69" s="5" t="str">
        <f t="shared" si="15"/>
        <v>2.634   </v>
      </c>
      <c r="W69" t="str">
        <f t="shared" si="16"/>
        <v>08/23 /2010</v>
      </c>
      <c r="X69" s="5" t="str">
        <f t="shared" si="17"/>
        <v>2.581   </v>
      </c>
      <c r="Y69" t="str">
        <f t="shared" si="18"/>
        <v>08/30 /2010</v>
      </c>
      <c r="Z69" s="5" t="str">
        <f t="shared" si="19"/>
        <v>2.527   </v>
      </c>
    </row>
    <row r="70" spans="1:26" ht="24" x14ac:dyDescent="0.25">
      <c r="A70" s="1" t="s">
        <v>636</v>
      </c>
      <c r="B70" s="2" t="s">
        <v>637</v>
      </c>
      <c r="C70" s="3" t="s">
        <v>638</v>
      </c>
      <c r="D70" s="2" t="s">
        <v>639</v>
      </c>
      <c r="E70" s="3" t="s">
        <v>566</v>
      </c>
      <c r="F70" s="2" t="s">
        <v>640</v>
      </c>
      <c r="G70" s="3" t="s">
        <v>641</v>
      </c>
      <c r="H70" s="2" t="s">
        <v>642</v>
      </c>
      <c r="I70" s="3" t="s">
        <v>622</v>
      </c>
      <c r="J70" s="2"/>
      <c r="K70" s="3" t="s">
        <v>19</v>
      </c>
      <c r="P70">
        <v>2010</v>
      </c>
      <c r="Q70" s="4" t="str">
        <f t="shared" si="10"/>
        <v>09/06 /2010</v>
      </c>
      <c r="R70" s="5" t="str">
        <f t="shared" si="11"/>
        <v>2.533   </v>
      </c>
      <c r="S70" t="str">
        <f t="shared" si="12"/>
        <v>09/13 /2010</v>
      </c>
      <c r="T70" s="5" t="str">
        <f t="shared" si="13"/>
        <v>2.563   </v>
      </c>
      <c r="U70" t="str">
        <f t="shared" si="14"/>
        <v>09/20 /2010</v>
      </c>
      <c r="V70" s="5" t="str">
        <f t="shared" si="15"/>
        <v>2.599   </v>
      </c>
      <c r="W70" t="str">
        <f t="shared" si="16"/>
        <v>09/27 /2010</v>
      </c>
      <c r="X70" s="5" t="str">
        <f t="shared" si="17"/>
        <v>2.591   </v>
      </c>
      <c r="Y70" t="str">
        <f t="shared" si="18"/>
        <v>/2010</v>
      </c>
      <c r="Z70" s="5" t="str">
        <f t="shared" si="19"/>
        <v>   </v>
      </c>
    </row>
    <row r="71" spans="1:26" x14ac:dyDescent="0.25">
      <c r="A71" s="1" t="s">
        <v>643</v>
      </c>
      <c r="B71" s="2" t="s">
        <v>644</v>
      </c>
      <c r="C71" s="3" t="s">
        <v>645</v>
      </c>
      <c r="D71" s="2" t="s">
        <v>646</v>
      </c>
      <c r="E71" s="3" t="s">
        <v>647</v>
      </c>
      <c r="F71" s="2" t="s">
        <v>648</v>
      </c>
      <c r="G71" s="3" t="s">
        <v>649</v>
      </c>
      <c r="H71" s="2" t="s">
        <v>650</v>
      </c>
      <c r="I71" s="3" t="s">
        <v>651</v>
      </c>
      <c r="J71" s="2"/>
      <c r="K71" s="3" t="s">
        <v>19</v>
      </c>
      <c r="P71">
        <v>2010</v>
      </c>
      <c r="Q71" s="4" t="str">
        <f t="shared" si="10"/>
        <v>10/04 /2010</v>
      </c>
      <c r="R71" s="5" t="str">
        <f t="shared" si="11"/>
        <v>2.641   </v>
      </c>
      <c r="S71" t="str">
        <f t="shared" si="12"/>
        <v>10/11 /2010</v>
      </c>
      <c r="T71" s="5" t="str">
        <f t="shared" si="13"/>
        <v>2.708   </v>
      </c>
      <c r="U71" t="str">
        <f t="shared" si="14"/>
        <v>10/18 /2010</v>
      </c>
      <c r="V71" s="5" t="str">
        <f t="shared" si="15"/>
        <v>2.735   </v>
      </c>
      <c r="W71" t="str">
        <f t="shared" si="16"/>
        <v>10/25 /2010</v>
      </c>
      <c r="X71" s="5" t="str">
        <f t="shared" si="17"/>
        <v>2.734   </v>
      </c>
      <c r="Y71" t="str">
        <f t="shared" si="18"/>
        <v>/2010</v>
      </c>
      <c r="Z71" s="5" t="str">
        <f t="shared" si="19"/>
        <v>   </v>
      </c>
    </row>
    <row r="72" spans="1:26" ht="24" x14ac:dyDescent="0.25">
      <c r="A72" s="1" t="s">
        <v>652</v>
      </c>
      <c r="B72" s="2" t="s">
        <v>653</v>
      </c>
      <c r="C72" s="3" t="s">
        <v>654</v>
      </c>
      <c r="D72" s="2" t="s">
        <v>655</v>
      </c>
      <c r="E72" s="3" t="s">
        <v>656</v>
      </c>
      <c r="F72" s="2" t="s">
        <v>657</v>
      </c>
      <c r="G72" s="3" t="s">
        <v>658</v>
      </c>
      <c r="H72" s="2" t="s">
        <v>659</v>
      </c>
      <c r="I72" s="3" t="s">
        <v>660</v>
      </c>
      <c r="J72" s="2" t="s">
        <v>661</v>
      </c>
      <c r="K72" s="3" t="s">
        <v>662</v>
      </c>
      <c r="P72">
        <v>2010</v>
      </c>
      <c r="Q72" s="4" t="str">
        <f t="shared" si="10"/>
        <v>11/01 /2010</v>
      </c>
      <c r="R72" s="5" t="str">
        <f t="shared" si="11"/>
        <v>2.716   </v>
      </c>
      <c r="S72" t="str">
        <f t="shared" si="12"/>
        <v>11/08 /2010</v>
      </c>
      <c r="T72" s="5" t="str">
        <f t="shared" si="13"/>
        <v>2.745   </v>
      </c>
      <c r="U72" t="str">
        <f t="shared" si="14"/>
        <v>11/15 /2010</v>
      </c>
      <c r="V72" s="5" t="str">
        <f t="shared" si="15"/>
        <v>2.797   </v>
      </c>
      <c r="W72" t="str">
        <f t="shared" si="16"/>
        <v>11/22 /2010</v>
      </c>
      <c r="X72" s="5" t="str">
        <f t="shared" si="17"/>
        <v>2.796   </v>
      </c>
      <c r="Y72" t="str">
        <f t="shared" si="18"/>
        <v>11/29 /2010</v>
      </c>
      <c r="Z72" s="5" t="str">
        <f t="shared" si="19"/>
        <v>2.785   </v>
      </c>
    </row>
    <row r="73" spans="1:26" ht="24" x14ac:dyDescent="0.25">
      <c r="A73" s="1" t="s">
        <v>663</v>
      </c>
      <c r="B73" s="2" t="s">
        <v>664</v>
      </c>
      <c r="C73" s="3" t="s">
        <v>665</v>
      </c>
      <c r="D73" s="2" t="s">
        <v>666</v>
      </c>
      <c r="E73" s="3" t="s">
        <v>667</v>
      </c>
      <c r="F73" s="2" t="s">
        <v>668</v>
      </c>
      <c r="G73" s="3" t="s">
        <v>669</v>
      </c>
      <c r="H73" s="2" t="s">
        <v>670</v>
      </c>
      <c r="I73" s="3" t="s">
        <v>159</v>
      </c>
      <c r="J73" s="2"/>
      <c r="K73" s="3" t="s">
        <v>19</v>
      </c>
      <c r="P73">
        <v>2010</v>
      </c>
      <c r="Q73" s="4" t="str">
        <f t="shared" si="10"/>
        <v>12/06 /2010</v>
      </c>
      <c r="R73" s="5" t="str">
        <f t="shared" si="11"/>
        <v>2.885   </v>
      </c>
      <c r="S73" t="str">
        <f t="shared" si="12"/>
        <v>12/13 /2010</v>
      </c>
      <c r="T73" s="5" t="str">
        <f t="shared" si="13"/>
        <v>2.924   </v>
      </c>
      <c r="U73" t="str">
        <f t="shared" si="14"/>
        <v>12/20 /2010</v>
      </c>
      <c r="V73" s="5" t="str">
        <f t="shared" si="15"/>
        <v>2.935   </v>
      </c>
      <c r="W73" t="str">
        <f t="shared" si="16"/>
        <v>12/27 /2010</v>
      </c>
      <c r="X73" s="5" t="str">
        <f t="shared" si="17"/>
        <v>2.996   </v>
      </c>
      <c r="Y73" t="str">
        <f t="shared" si="18"/>
        <v>/2010</v>
      </c>
      <c r="Z73" s="5" t="str">
        <f t="shared" si="19"/>
        <v>   </v>
      </c>
    </row>
    <row r="74" spans="1:26" ht="24" x14ac:dyDescent="0.25">
      <c r="A74" s="1" t="s">
        <v>671</v>
      </c>
      <c r="B74" s="2" t="s">
        <v>1</v>
      </c>
      <c r="C74" s="3" t="s">
        <v>340</v>
      </c>
      <c r="D74" s="2" t="s">
        <v>3</v>
      </c>
      <c r="E74" s="3" t="s">
        <v>672</v>
      </c>
      <c r="F74" s="2" t="s">
        <v>5</v>
      </c>
      <c r="G74" s="3" t="s">
        <v>673</v>
      </c>
      <c r="H74" s="2" t="s">
        <v>7</v>
      </c>
      <c r="I74" s="3" t="s">
        <v>674</v>
      </c>
      <c r="J74" s="2" t="s">
        <v>9</v>
      </c>
      <c r="K74" s="3" t="s">
        <v>675</v>
      </c>
      <c r="P74">
        <v>2011</v>
      </c>
      <c r="Q74" s="4" t="str">
        <f t="shared" si="10"/>
        <v>01/03 /2011</v>
      </c>
      <c r="R74" s="5" t="str">
        <f t="shared" si="11"/>
        <v>3.014   </v>
      </c>
      <c r="S74" t="str">
        <f t="shared" si="12"/>
        <v>01/10 /2011</v>
      </c>
      <c r="T74" s="5" t="str">
        <f t="shared" si="13"/>
        <v>3.020   </v>
      </c>
      <c r="U74" t="str">
        <f t="shared" si="14"/>
        <v>01/17 /2011</v>
      </c>
      <c r="V74" s="5" t="str">
        <f t="shared" si="15"/>
        <v>3.035   </v>
      </c>
      <c r="W74" t="str">
        <f t="shared" si="16"/>
        <v>01/24 /2011</v>
      </c>
      <c r="X74" s="5" t="str">
        <f t="shared" si="17"/>
        <v>3.040   </v>
      </c>
      <c r="Y74" t="str">
        <f t="shared" si="18"/>
        <v>01/31 /2011</v>
      </c>
      <c r="Z74" s="5" t="str">
        <f t="shared" si="19"/>
        <v>3.027   </v>
      </c>
    </row>
    <row r="75" spans="1:26" ht="24" x14ac:dyDescent="0.25">
      <c r="A75" s="1" t="s">
        <v>676</v>
      </c>
      <c r="B75" s="2" t="s">
        <v>12</v>
      </c>
      <c r="C75" s="3" t="s">
        <v>427</v>
      </c>
      <c r="D75" s="2" t="s">
        <v>13</v>
      </c>
      <c r="E75" s="3" t="s">
        <v>677</v>
      </c>
      <c r="F75" s="2" t="s">
        <v>15</v>
      </c>
      <c r="G75" s="3" t="s">
        <v>678</v>
      </c>
      <c r="H75" s="2" t="s">
        <v>17</v>
      </c>
      <c r="I75" s="3" t="s">
        <v>679</v>
      </c>
      <c r="J75" s="2"/>
      <c r="K75" s="3" t="s">
        <v>19</v>
      </c>
      <c r="P75">
        <v>2011</v>
      </c>
      <c r="Q75" s="4" t="str">
        <f t="shared" si="10"/>
        <v>02/07 /2011</v>
      </c>
      <c r="R75" s="5" t="str">
        <f t="shared" si="11"/>
        <v>3.038   </v>
      </c>
      <c r="S75" t="str">
        <f t="shared" si="12"/>
        <v>02/14 /2011</v>
      </c>
      <c r="T75" s="5" t="str">
        <f t="shared" si="13"/>
        <v>3.045   </v>
      </c>
      <c r="U75" t="str">
        <f t="shared" si="14"/>
        <v>02/21 /2011</v>
      </c>
      <c r="V75" s="5" t="str">
        <f t="shared" si="15"/>
        <v>3.091   </v>
      </c>
      <c r="W75" t="str">
        <f t="shared" si="16"/>
        <v>02/28 /2011</v>
      </c>
      <c r="X75" s="5" t="str">
        <f t="shared" si="17"/>
        <v>3.296   </v>
      </c>
      <c r="Y75" t="str">
        <f t="shared" si="18"/>
        <v>/2011</v>
      </c>
      <c r="Z75" s="5" t="str">
        <f t="shared" si="19"/>
        <v>   </v>
      </c>
    </row>
    <row r="76" spans="1:26" ht="24" x14ac:dyDescent="0.25">
      <c r="A76" s="1" t="s">
        <v>680</v>
      </c>
      <c r="B76" s="2" t="s">
        <v>21</v>
      </c>
      <c r="C76" s="3" t="s">
        <v>681</v>
      </c>
      <c r="D76" s="2" t="s">
        <v>23</v>
      </c>
      <c r="E76" s="3" t="s">
        <v>682</v>
      </c>
      <c r="F76" s="2" t="s">
        <v>25</v>
      </c>
      <c r="G76" s="3" t="s">
        <v>683</v>
      </c>
      <c r="H76" s="2" t="s">
        <v>27</v>
      </c>
      <c r="I76" s="3" t="s">
        <v>684</v>
      </c>
      <c r="J76" s="2"/>
      <c r="K76" s="3" t="s">
        <v>19</v>
      </c>
      <c r="P76">
        <v>2011</v>
      </c>
      <c r="Q76" s="4" t="str">
        <f t="shared" si="10"/>
        <v>03/07 /2011</v>
      </c>
      <c r="R76" s="5" t="str">
        <f t="shared" si="11"/>
        <v>3.443   </v>
      </c>
      <c r="S76" t="str">
        <f t="shared" si="12"/>
        <v>03/14 /2011</v>
      </c>
      <c r="T76" s="5" t="str">
        <f t="shared" si="13"/>
        <v>3.513   </v>
      </c>
      <c r="U76" t="str">
        <f t="shared" si="14"/>
        <v>03/21 /2011</v>
      </c>
      <c r="V76" s="5" t="str">
        <f t="shared" si="15"/>
        <v>3.507   </v>
      </c>
      <c r="W76" t="str">
        <f t="shared" si="16"/>
        <v>03/28 /2011</v>
      </c>
      <c r="X76" s="5" t="str">
        <f t="shared" si="17"/>
        <v>3.543   </v>
      </c>
      <c r="Y76" t="str">
        <f t="shared" si="18"/>
        <v>/2011</v>
      </c>
      <c r="Z76" s="5" t="str">
        <f t="shared" si="19"/>
        <v>   </v>
      </c>
    </row>
    <row r="77" spans="1:26" x14ac:dyDescent="0.25">
      <c r="A77" s="1" t="s">
        <v>685</v>
      </c>
      <c r="B77" s="2" t="s">
        <v>30</v>
      </c>
      <c r="C77" s="3" t="s">
        <v>686</v>
      </c>
      <c r="D77" s="2" t="s">
        <v>32</v>
      </c>
      <c r="E77" s="3" t="s">
        <v>687</v>
      </c>
      <c r="F77" s="2" t="s">
        <v>34</v>
      </c>
      <c r="G77" s="3" t="s">
        <v>688</v>
      </c>
      <c r="H77" s="2" t="s">
        <v>36</v>
      </c>
      <c r="I77" s="3" t="s">
        <v>689</v>
      </c>
      <c r="J77" s="2"/>
      <c r="K77" s="3" t="s">
        <v>19</v>
      </c>
      <c r="P77">
        <v>2011</v>
      </c>
      <c r="Q77" s="4" t="str">
        <f t="shared" si="10"/>
        <v>04/04 /2011</v>
      </c>
      <c r="R77" s="5" t="str">
        <f t="shared" si="11"/>
        <v>3.616   </v>
      </c>
      <c r="S77" t="str">
        <f t="shared" si="12"/>
        <v>04/11 /2011</v>
      </c>
      <c r="T77" s="5" t="str">
        <f t="shared" si="13"/>
        <v>3.754   </v>
      </c>
      <c r="U77" t="str">
        <f t="shared" si="14"/>
        <v>04/18 /2011</v>
      </c>
      <c r="V77" s="5" t="str">
        <f t="shared" si="15"/>
        <v>3.817   </v>
      </c>
      <c r="W77" t="str">
        <f t="shared" si="16"/>
        <v>04/25 /2011</v>
      </c>
      <c r="X77" s="5" t="str">
        <f t="shared" si="17"/>
        <v>3.878   </v>
      </c>
      <c r="Y77" t="str">
        <f t="shared" si="18"/>
        <v>/2011</v>
      </c>
      <c r="Z77" s="5" t="str">
        <f t="shared" si="19"/>
        <v>   </v>
      </c>
    </row>
    <row r="78" spans="1:26" ht="24" x14ac:dyDescent="0.25">
      <c r="A78" s="1" t="s">
        <v>690</v>
      </c>
      <c r="B78" s="2" t="s">
        <v>39</v>
      </c>
      <c r="C78" s="3" t="s">
        <v>691</v>
      </c>
      <c r="D78" s="2" t="s">
        <v>41</v>
      </c>
      <c r="E78" s="3" t="s">
        <v>387</v>
      </c>
      <c r="F78" s="2" t="s">
        <v>43</v>
      </c>
      <c r="G78" s="3" t="s">
        <v>692</v>
      </c>
      <c r="H78" s="2" t="s">
        <v>45</v>
      </c>
      <c r="I78" s="3" t="s">
        <v>693</v>
      </c>
      <c r="J78" s="2" t="s">
        <v>47</v>
      </c>
      <c r="K78" s="3" t="s">
        <v>694</v>
      </c>
      <c r="P78">
        <v>2011</v>
      </c>
      <c r="Q78" s="4" t="str">
        <f t="shared" si="10"/>
        <v>05/02 /2011</v>
      </c>
      <c r="R78" s="5" t="str">
        <f t="shared" si="11"/>
        <v>3.946   </v>
      </c>
      <c r="S78" t="str">
        <f t="shared" si="12"/>
        <v>05/09 /2011</v>
      </c>
      <c r="T78" s="5" t="str">
        <f t="shared" si="13"/>
        <v>3.949   </v>
      </c>
      <c r="U78" t="str">
        <f t="shared" si="14"/>
        <v>05/16 /2011</v>
      </c>
      <c r="V78" s="5" t="str">
        <f t="shared" si="15"/>
        <v>3.960   </v>
      </c>
      <c r="W78" t="str">
        <f t="shared" si="16"/>
        <v>05/23 /2011</v>
      </c>
      <c r="X78" s="5" t="str">
        <f t="shared" si="17"/>
        <v>3.862   </v>
      </c>
      <c r="Y78" t="str">
        <f t="shared" si="18"/>
        <v>05/30 /2011</v>
      </c>
      <c r="Z78" s="5" t="str">
        <f t="shared" si="19"/>
        <v>3.769   </v>
      </c>
    </row>
    <row r="79" spans="1:26" ht="24" x14ac:dyDescent="0.25">
      <c r="A79" s="1" t="s">
        <v>695</v>
      </c>
      <c r="B79" s="2" t="s">
        <v>50</v>
      </c>
      <c r="C79" s="3" t="s">
        <v>696</v>
      </c>
      <c r="D79" s="2" t="s">
        <v>52</v>
      </c>
      <c r="E79" s="3" t="s">
        <v>697</v>
      </c>
      <c r="F79" s="2" t="s">
        <v>54</v>
      </c>
      <c r="G79" s="3" t="s">
        <v>698</v>
      </c>
      <c r="H79" s="2" t="s">
        <v>56</v>
      </c>
      <c r="I79" s="3" t="s">
        <v>699</v>
      </c>
      <c r="J79" s="2"/>
      <c r="K79" s="3" t="s">
        <v>19</v>
      </c>
      <c r="P79">
        <v>2011</v>
      </c>
      <c r="Q79" s="4" t="str">
        <f t="shared" ref="Q79:Q121" si="20">CONCATENATE(B79,"/",$P79)</f>
        <v>06/06 /2011</v>
      </c>
      <c r="R79" s="5" t="str">
        <f t="shared" ref="R79:R121" si="21">C79</f>
        <v>3.722   </v>
      </c>
      <c r="S79" t="str">
        <f t="shared" ref="S79:S121" si="22">CONCATENATE(D79,"/",$P79)</f>
        <v>06/13 /2011</v>
      </c>
      <c r="T79" s="5" t="str">
        <f t="shared" ref="T79:T121" si="23">E79</f>
        <v>3.664   </v>
      </c>
      <c r="U79" t="str">
        <f t="shared" ref="U79:U121" si="24">CONCATENATE(F79,"/",$P79)</f>
        <v>06/20 /2011</v>
      </c>
      <c r="V79" s="5" t="str">
        <f t="shared" ref="V79:V121" si="25">G79</f>
        <v>3.632   </v>
      </c>
      <c r="W79" t="str">
        <f t="shared" ref="W79:W121" si="26">CONCATENATE(H79,"/",$P79)</f>
        <v>06/27 /2011</v>
      </c>
      <c r="X79" s="5" t="str">
        <f t="shared" ref="X79:X121" si="27">I79</f>
        <v>3.550   </v>
      </c>
      <c r="Y79" t="str">
        <f t="shared" ref="Y79:Y121" si="28">CONCATENATE(J79,"/",$P79)</f>
        <v>/2011</v>
      </c>
      <c r="Z79" s="5" t="str">
        <f t="shared" si="19"/>
        <v>   </v>
      </c>
    </row>
    <row r="80" spans="1:26" x14ac:dyDescent="0.25">
      <c r="A80" s="1" t="s">
        <v>700</v>
      </c>
      <c r="B80" s="2" t="s">
        <v>59</v>
      </c>
      <c r="C80" s="3" t="s">
        <v>683</v>
      </c>
      <c r="D80" s="2" t="s">
        <v>61</v>
      </c>
      <c r="E80" s="3" t="s">
        <v>701</v>
      </c>
      <c r="F80" s="2" t="s">
        <v>63</v>
      </c>
      <c r="G80" s="3" t="s">
        <v>702</v>
      </c>
      <c r="H80" s="2" t="s">
        <v>65</v>
      </c>
      <c r="I80" s="3" t="s">
        <v>703</v>
      </c>
      <c r="J80" s="2"/>
      <c r="K80" s="3" t="s">
        <v>19</v>
      </c>
      <c r="P80">
        <v>2011</v>
      </c>
      <c r="Q80" s="4" t="str">
        <f t="shared" si="20"/>
        <v>07/04 /2011</v>
      </c>
      <c r="R80" s="5" t="str">
        <f t="shared" si="21"/>
        <v>3.507   </v>
      </c>
      <c r="S80" t="str">
        <f t="shared" si="22"/>
        <v>07/11 /2011</v>
      </c>
      <c r="T80" s="5" t="str">
        <f t="shared" si="23"/>
        <v>3.609   </v>
      </c>
      <c r="U80" t="str">
        <f t="shared" si="24"/>
        <v>07/18 /2011</v>
      </c>
      <c r="V80" s="5" t="str">
        <f t="shared" si="25"/>
        <v>3.669   </v>
      </c>
      <c r="W80" t="str">
        <f t="shared" si="26"/>
        <v>07/25 /2011</v>
      </c>
      <c r="X80" s="5" t="str">
        <f t="shared" si="27"/>
        <v>3.696   </v>
      </c>
      <c r="Y80" t="str">
        <f t="shared" si="28"/>
        <v>/2011</v>
      </c>
      <c r="Z80" s="5" t="str">
        <f t="shared" si="19"/>
        <v>   </v>
      </c>
    </row>
    <row r="81" spans="1:26" ht="24" x14ac:dyDescent="0.25">
      <c r="A81" s="1" t="s">
        <v>704</v>
      </c>
      <c r="B81" s="2" t="s">
        <v>68</v>
      </c>
      <c r="C81" s="3" t="s">
        <v>705</v>
      </c>
      <c r="D81" s="2" t="s">
        <v>70</v>
      </c>
      <c r="E81" s="3" t="s">
        <v>698</v>
      </c>
      <c r="F81" s="2" t="s">
        <v>72</v>
      </c>
      <c r="G81" s="3" t="s">
        <v>706</v>
      </c>
      <c r="H81" s="2" t="s">
        <v>74</v>
      </c>
      <c r="I81" s="3" t="s">
        <v>707</v>
      </c>
      <c r="J81" s="2" t="s">
        <v>76</v>
      </c>
      <c r="K81" s="3" t="s">
        <v>373</v>
      </c>
      <c r="P81">
        <v>2011</v>
      </c>
      <c r="Q81" s="4" t="str">
        <f t="shared" si="20"/>
        <v>08/01 /2011</v>
      </c>
      <c r="R81" s="5" t="str">
        <f t="shared" si="21"/>
        <v>3.700   </v>
      </c>
      <c r="S81" t="str">
        <f t="shared" si="22"/>
        <v>08/08 /2011</v>
      </c>
      <c r="T81" s="5" t="str">
        <f t="shared" si="23"/>
        <v>3.632   </v>
      </c>
      <c r="U81" t="str">
        <f t="shared" si="24"/>
        <v>08/15 /2011</v>
      </c>
      <c r="V81" s="5" t="str">
        <f t="shared" si="25"/>
        <v>3.552   </v>
      </c>
      <c r="W81" t="str">
        <f t="shared" si="26"/>
        <v>08/22 /2011</v>
      </c>
      <c r="X81" s="5" t="str">
        <f t="shared" si="27"/>
        <v>3.521   </v>
      </c>
      <c r="Y81" t="str">
        <f t="shared" si="28"/>
        <v>08/29 /2011</v>
      </c>
      <c r="Z81" s="5" t="str">
        <f t="shared" si="19"/>
        <v>3.529   </v>
      </c>
    </row>
    <row r="82" spans="1:26" ht="24" x14ac:dyDescent="0.25">
      <c r="A82" s="1" t="s">
        <v>708</v>
      </c>
      <c r="B82" s="2" t="s">
        <v>79</v>
      </c>
      <c r="C82" s="3" t="s">
        <v>709</v>
      </c>
      <c r="D82" s="2" t="s">
        <v>81</v>
      </c>
      <c r="E82" s="3" t="s">
        <v>709</v>
      </c>
      <c r="F82" s="2" t="s">
        <v>83</v>
      </c>
      <c r="G82" s="3" t="s">
        <v>710</v>
      </c>
      <c r="H82" s="2" t="s">
        <v>85</v>
      </c>
      <c r="I82" s="3" t="s">
        <v>711</v>
      </c>
      <c r="J82" s="2"/>
      <c r="K82" s="3" t="s">
        <v>19</v>
      </c>
      <c r="P82">
        <v>2011</v>
      </c>
      <c r="Q82" s="4" t="str">
        <f t="shared" si="20"/>
        <v>09/05 /2011</v>
      </c>
      <c r="R82" s="5" t="str">
        <f t="shared" si="21"/>
        <v>3.539   </v>
      </c>
      <c r="S82" t="str">
        <f t="shared" si="22"/>
        <v>09/12 /2011</v>
      </c>
      <c r="T82" s="5" t="str">
        <f t="shared" si="23"/>
        <v>3.539   </v>
      </c>
      <c r="U82" t="str">
        <f t="shared" si="24"/>
        <v>09/19 /2011</v>
      </c>
      <c r="V82" s="5" t="str">
        <f t="shared" si="25"/>
        <v>3.479   </v>
      </c>
      <c r="W82" t="str">
        <f t="shared" si="26"/>
        <v>09/26 /2011</v>
      </c>
      <c r="X82" s="5" t="str">
        <f t="shared" si="27"/>
        <v>3.390   </v>
      </c>
      <c r="Y82" t="str">
        <f t="shared" si="28"/>
        <v>/2011</v>
      </c>
      <c r="Z82" s="5" t="str">
        <f t="shared" si="19"/>
        <v>   </v>
      </c>
    </row>
    <row r="83" spans="1:26" x14ac:dyDescent="0.25">
      <c r="A83" s="1" t="s">
        <v>712</v>
      </c>
      <c r="B83" s="2" t="s">
        <v>88</v>
      </c>
      <c r="C83" s="3" t="s">
        <v>713</v>
      </c>
      <c r="D83" s="2" t="s">
        <v>90</v>
      </c>
      <c r="E83" s="3" t="s">
        <v>714</v>
      </c>
      <c r="F83" s="2" t="s">
        <v>92</v>
      </c>
      <c r="G83" s="3" t="s">
        <v>715</v>
      </c>
      <c r="H83" s="2" t="s">
        <v>94</v>
      </c>
      <c r="I83" s="3" t="s">
        <v>716</v>
      </c>
      <c r="J83" s="2" t="s">
        <v>96</v>
      </c>
      <c r="K83" s="3" t="s">
        <v>717</v>
      </c>
      <c r="P83">
        <v>2011</v>
      </c>
      <c r="Q83" s="4" t="str">
        <f t="shared" si="20"/>
        <v>10/03 /2011</v>
      </c>
      <c r="R83" s="5" t="str">
        <f t="shared" si="21"/>
        <v>3.311   </v>
      </c>
      <c r="S83" t="str">
        <f t="shared" si="22"/>
        <v>10/10 /2011</v>
      </c>
      <c r="T83" s="5" t="str">
        <f t="shared" si="23"/>
        <v>3.289   </v>
      </c>
      <c r="U83" t="str">
        <f t="shared" si="24"/>
        <v>10/17 /2011</v>
      </c>
      <c r="V83" s="5" t="str">
        <f t="shared" si="25"/>
        <v>3.362   </v>
      </c>
      <c r="W83" t="str">
        <f t="shared" si="26"/>
        <v>10/24 /2011</v>
      </c>
      <c r="X83" s="5" t="str">
        <f t="shared" si="27"/>
        <v>3.366   </v>
      </c>
      <c r="Y83" t="str">
        <f t="shared" si="28"/>
        <v>10/31 /2011</v>
      </c>
      <c r="Z83" s="5" t="str">
        <f t="shared" si="19"/>
        <v>3.348   </v>
      </c>
    </row>
    <row r="84" spans="1:26" ht="24" x14ac:dyDescent="0.25">
      <c r="A84" s="1" t="s">
        <v>718</v>
      </c>
      <c r="B84" s="2" t="s">
        <v>99</v>
      </c>
      <c r="C84" s="3" t="s">
        <v>719</v>
      </c>
      <c r="D84" s="2" t="s">
        <v>101</v>
      </c>
      <c r="E84" s="3" t="s">
        <v>720</v>
      </c>
      <c r="F84" s="2" t="s">
        <v>103</v>
      </c>
      <c r="G84" s="3" t="s">
        <v>721</v>
      </c>
      <c r="H84" s="2" t="s">
        <v>105</v>
      </c>
      <c r="I84" s="3" t="s">
        <v>722</v>
      </c>
      <c r="J84" s="2"/>
      <c r="K84" s="3" t="s">
        <v>19</v>
      </c>
      <c r="P84">
        <v>2011</v>
      </c>
      <c r="Q84" s="4" t="str">
        <f t="shared" si="20"/>
        <v>11/07 /2011</v>
      </c>
      <c r="R84" s="5" t="str">
        <f t="shared" si="21"/>
        <v>3.317   </v>
      </c>
      <c r="S84" t="str">
        <f t="shared" si="22"/>
        <v>11/14 /2011</v>
      </c>
      <c r="T84" s="5" t="str">
        <f t="shared" si="23"/>
        <v>3.342   </v>
      </c>
      <c r="U84" t="str">
        <f t="shared" si="24"/>
        <v>11/21 /2011</v>
      </c>
      <c r="V84" s="5" t="str">
        <f t="shared" si="25"/>
        <v>3.302   </v>
      </c>
      <c r="W84" t="str">
        <f t="shared" si="26"/>
        <v>11/28 /2011</v>
      </c>
      <c r="X84" s="5" t="str">
        <f t="shared" si="27"/>
        <v>3.250   </v>
      </c>
      <c r="Y84" t="str">
        <f t="shared" si="28"/>
        <v>/2011</v>
      </c>
      <c r="Z84" s="5" t="str">
        <f t="shared" si="19"/>
        <v>   </v>
      </c>
    </row>
    <row r="85" spans="1:26" ht="24" x14ac:dyDescent="0.25">
      <c r="A85" s="1" t="s">
        <v>723</v>
      </c>
      <c r="B85" s="2" t="s">
        <v>108</v>
      </c>
      <c r="C85" s="3" t="s">
        <v>724</v>
      </c>
      <c r="D85" s="2" t="s">
        <v>110</v>
      </c>
      <c r="E85" s="3" t="s">
        <v>725</v>
      </c>
      <c r="F85" s="2" t="s">
        <v>112</v>
      </c>
      <c r="G85" s="3" t="s">
        <v>726</v>
      </c>
      <c r="H85" s="2" t="s">
        <v>114</v>
      </c>
      <c r="I85" s="3" t="s">
        <v>727</v>
      </c>
      <c r="J85" s="2"/>
      <c r="K85" s="3" t="s">
        <v>19</v>
      </c>
      <c r="P85">
        <v>2011</v>
      </c>
      <c r="Q85" s="4" t="str">
        <f t="shared" si="20"/>
        <v>12/05 /2011</v>
      </c>
      <c r="R85" s="5" t="str">
        <f t="shared" si="21"/>
        <v>3.227   </v>
      </c>
      <c r="S85" t="str">
        <f t="shared" si="22"/>
        <v>12/12 /2011</v>
      </c>
      <c r="T85" s="5" t="str">
        <f t="shared" si="23"/>
        <v>3.223   </v>
      </c>
      <c r="U85" t="str">
        <f t="shared" si="24"/>
        <v>12/19 /2011</v>
      </c>
      <c r="V85" s="5" t="str">
        <f t="shared" si="25"/>
        <v>3.178   </v>
      </c>
      <c r="W85" t="str">
        <f t="shared" si="26"/>
        <v>12/26 /2011</v>
      </c>
      <c r="X85" s="5" t="str">
        <f t="shared" si="27"/>
        <v>3.169   </v>
      </c>
      <c r="Y85" t="str">
        <f t="shared" si="28"/>
        <v>/2011</v>
      </c>
      <c r="Z85" s="5" t="str">
        <f t="shared" si="19"/>
        <v>   </v>
      </c>
    </row>
    <row r="86" spans="1:26" ht="24" x14ac:dyDescent="0.25">
      <c r="A86" s="1" t="s">
        <v>728</v>
      </c>
      <c r="B86" s="2" t="s">
        <v>117</v>
      </c>
      <c r="C86" s="3" t="s">
        <v>729</v>
      </c>
      <c r="D86" s="2" t="s">
        <v>119</v>
      </c>
      <c r="E86" s="3" t="s">
        <v>730</v>
      </c>
      <c r="F86" s="2" t="s">
        <v>121</v>
      </c>
      <c r="G86" s="3" t="s">
        <v>679</v>
      </c>
      <c r="H86" s="2" t="s">
        <v>123</v>
      </c>
      <c r="I86" s="3" t="s">
        <v>731</v>
      </c>
      <c r="J86" s="2" t="s">
        <v>125</v>
      </c>
      <c r="K86" s="3" t="s">
        <v>732</v>
      </c>
      <c r="P86">
        <v>2012</v>
      </c>
      <c r="Q86" s="4" t="str">
        <f t="shared" si="20"/>
        <v>01/02 /2012</v>
      </c>
      <c r="R86" s="5" t="str">
        <f t="shared" si="21"/>
        <v>3.214   </v>
      </c>
      <c r="S86" t="str">
        <f t="shared" si="22"/>
        <v>01/09 /2012</v>
      </c>
      <c r="T86" s="5" t="str">
        <f t="shared" si="23"/>
        <v>3.275   </v>
      </c>
      <c r="U86" t="str">
        <f t="shared" si="24"/>
        <v>01/16 /2012</v>
      </c>
      <c r="V86" s="5" t="str">
        <f t="shared" si="25"/>
        <v>3.296   </v>
      </c>
      <c r="W86" t="str">
        <f t="shared" si="26"/>
        <v>01/23 /2012</v>
      </c>
      <c r="X86" s="5" t="str">
        <f t="shared" si="27"/>
        <v>3.325   </v>
      </c>
      <c r="Y86" t="str">
        <f t="shared" si="28"/>
        <v>01/30 /2012</v>
      </c>
      <c r="Z86" s="5" t="str">
        <f t="shared" si="19"/>
        <v>3.372   </v>
      </c>
    </row>
    <row r="87" spans="1:26" ht="24" x14ac:dyDescent="0.25">
      <c r="A87" s="1" t="s">
        <v>733</v>
      </c>
      <c r="B87" s="2" t="s">
        <v>128</v>
      </c>
      <c r="C87" s="3" t="s">
        <v>734</v>
      </c>
      <c r="D87" s="2" t="s">
        <v>130</v>
      </c>
      <c r="E87" s="3" t="s">
        <v>735</v>
      </c>
      <c r="F87" s="2" t="s">
        <v>132</v>
      </c>
      <c r="G87" s="3" t="s">
        <v>736</v>
      </c>
      <c r="H87" s="2" t="s">
        <v>134</v>
      </c>
      <c r="I87" s="3" t="s">
        <v>737</v>
      </c>
      <c r="J87" s="2"/>
      <c r="K87" s="3" t="s">
        <v>19</v>
      </c>
      <c r="P87">
        <v>2012</v>
      </c>
      <c r="Q87" s="4" t="str">
        <f t="shared" si="20"/>
        <v>02/06 /2012</v>
      </c>
      <c r="R87" s="5" t="str">
        <f t="shared" si="21"/>
        <v>3.405   </v>
      </c>
      <c r="S87" t="str">
        <f t="shared" si="22"/>
        <v>02/13 /2012</v>
      </c>
      <c r="T87" s="5" t="str">
        <f t="shared" si="23"/>
        <v>3.530   </v>
      </c>
      <c r="U87" t="str">
        <f t="shared" si="24"/>
        <v>02/20 /2012</v>
      </c>
      <c r="V87" s="5" t="str">
        <f t="shared" si="25"/>
        <v>3.572   </v>
      </c>
      <c r="W87" t="str">
        <f t="shared" si="26"/>
        <v>02/27 /2012</v>
      </c>
      <c r="X87" s="5" t="str">
        <f t="shared" si="27"/>
        <v>3.631   </v>
      </c>
      <c r="Y87" t="str">
        <f t="shared" si="28"/>
        <v>/2012</v>
      </c>
      <c r="Z87" s="5" t="str">
        <f t="shared" si="19"/>
        <v>   </v>
      </c>
    </row>
    <row r="88" spans="1:26" ht="24" x14ac:dyDescent="0.25">
      <c r="A88" s="1" t="s">
        <v>738</v>
      </c>
      <c r="B88" s="2" t="s">
        <v>246</v>
      </c>
      <c r="C88" s="3" t="s">
        <v>739</v>
      </c>
      <c r="D88" s="2" t="s">
        <v>248</v>
      </c>
      <c r="E88" s="3" t="s">
        <v>740</v>
      </c>
      <c r="F88" s="2" t="s">
        <v>250</v>
      </c>
      <c r="G88" s="3" t="s">
        <v>741</v>
      </c>
      <c r="H88" s="2" t="s">
        <v>252</v>
      </c>
      <c r="I88" s="3" t="s">
        <v>742</v>
      </c>
      <c r="J88" s="2"/>
      <c r="K88" s="3" t="s">
        <v>19</v>
      </c>
      <c r="P88">
        <v>2012</v>
      </c>
      <c r="Q88" s="4" t="str">
        <f t="shared" si="20"/>
        <v>03/05 /2012</v>
      </c>
      <c r="R88" s="5" t="str">
        <f t="shared" si="21"/>
        <v>3.668   </v>
      </c>
      <c r="S88" t="str">
        <f t="shared" si="22"/>
        <v>03/12 /2012</v>
      </c>
      <c r="T88" s="5" t="str">
        <f t="shared" si="23"/>
        <v>3.745   </v>
      </c>
      <c r="U88" t="str">
        <f t="shared" si="24"/>
        <v>03/19 /2012</v>
      </c>
      <c r="V88" s="5" t="str">
        <f t="shared" si="25"/>
        <v>3.836   </v>
      </c>
      <c r="W88" t="str">
        <f t="shared" si="26"/>
        <v>03/26 /2012</v>
      </c>
      <c r="X88" s="5" t="str">
        <f t="shared" si="27"/>
        <v>3.928   </v>
      </c>
      <c r="Y88" t="str">
        <f t="shared" si="28"/>
        <v>/2012</v>
      </c>
      <c r="Z88" s="5" t="str">
        <f t="shared" si="19"/>
        <v>   </v>
      </c>
    </row>
    <row r="89" spans="1:26" x14ac:dyDescent="0.25">
      <c r="A89" s="1" t="s">
        <v>743</v>
      </c>
      <c r="B89" s="2" t="s">
        <v>254</v>
      </c>
      <c r="C89" s="3" t="s">
        <v>400</v>
      </c>
      <c r="D89" s="2" t="s">
        <v>256</v>
      </c>
      <c r="E89" s="3" t="s">
        <v>744</v>
      </c>
      <c r="F89" s="2" t="s">
        <v>258</v>
      </c>
      <c r="G89" s="3" t="s">
        <v>745</v>
      </c>
      <c r="H89" s="2" t="s">
        <v>260</v>
      </c>
      <c r="I89" s="3" t="s">
        <v>746</v>
      </c>
      <c r="J89" s="2" t="s">
        <v>262</v>
      </c>
      <c r="K89" s="3" t="s">
        <v>747</v>
      </c>
      <c r="P89">
        <v>2012</v>
      </c>
      <c r="Q89" s="4" t="str">
        <f t="shared" si="20"/>
        <v>04/02 /2012</v>
      </c>
      <c r="R89" s="5" t="str">
        <f t="shared" si="21"/>
        <v>3.977   </v>
      </c>
      <c r="S89" t="str">
        <f t="shared" si="22"/>
        <v>04/09 /2012</v>
      </c>
      <c r="T89" s="5" t="str">
        <f t="shared" si="23"/>
        <v>3.989   </v>
      </c>
      <c r="U89" t="str">
        <f t="shared" si="24"/>
        <v>04/16 /2012</v>
      </c>
      <c r="V89" s="5" t="str">
        <f t="shared" si="25"/>
        <v>3.962   </v>
      </c>
      <c r="W89" t="str">
        <f t="shared" si="26"/>
        <v>04/23 /2012</v>
      </c>
      <c r="X89" s="5" t="str">
        <f t="shared" si="27"/>
        <v>3.901   </v>
      </c>
      <c r="Y89" t="str">
        <f t="shared" si="28"/>
        <v>04/30 /2012</v>
      </c>
      <c r="Z89" s="5" t="str">
        <f t="shared" si="19"/>
        <v>3.818   </v>
      </c>
    </row>
    <row r="90" spans="1:26" ht="24" x14ac:dyDescent="0.25">
      <c r="A90" s="1" t="s">
        <v>748</v>
      </c>
      <c r="B90" s="2" t="s">
        <v>265</v>
      </c>
      <c r="C90" s="3" t="s">
        <v>749</v>
      </c>
      <c r="D90" s="2" t="s">
        <v>266</v>
      </c>
      <c r="E90" s="3" t="s">
        <v>750</v>
      </c>
      <c r="F90" s="2" t="s">
        <v>268</v>
      </c>
      <c r="G90" s="3" t="s">
        <v>751</v>
      </c>
      <c r="H90" s="2" t="s">
        <v>270</v>
      </c>
      <c r="I90" s="3" t="s">
        <v>373</v>
      </c>
      <c r="J90" s="2"/>
      <c r="K90" s="3" t="s">
        <v>19</v>
      </c>
      <c r="P90">
        <v>2012</v>
      </c>
      <c r="Q90" s="4" t="str">
        <f t="shared" si="20"/>
        <v>05/07 /2012</v>
      </c>
      <c r="R90" s="5" t="str">
        <f t="shared" si="21"/>
        <v>3.739   </v>
      </c>
      <c r="S90" t="str">
        <f t="shared" si="22"/>
        <v>05/14 /2012</v>
      </c>
      <c r="T90" s="5" t="str">
        <f t="shared" si="23"/>
        <v>3.666   </v>
      </c>
      <c r="U90" t="str">
        <f t="shared" si="24"/>
        <v>05/21 /2012</v>
      </c>
      <c r="V90" s="5" t="str">
        <f t="shared" si="25"/>
        <v>3.593   </v>
      </c>
      <c r="W90" t="str">
        <f t="shared" si="26"/>
        <v>05/28 /2012</v>
      </c>
      <c r="X90" s="5" t="str">
        <f t="shared" si="27"/>
        <v>3.529   </v>
      </c>
      <c r="Y90" t="str">
        <f t="shared" si="28"/>
        <v>/2012</v>
      </c>
      <c r="Z90" s="5" t="str">
        <f t="shared" si="19"/>
        <v>   </v>
      </c>
    </row>
    <row r="91" spans="1:26" ht="24" x14ac:dyDescent="0.25">
      <c r="A91" s="1" t="s">
        <v>752</v>
      </c>
      <c r="B91" s="2" t="s">
        <v>273</v>
      </c>
      <c r="C91" s="3" t="s">
        <v>753</v>
      </c>
      <c r="D91" s="2" t="s">
        <v>275</v>
      </c>
      <c r="E91" s="3" t="s">
        <v>754</v>
      </c>
      <c r="F91" s="2" t="s">
        <v>277</v>
      </c>
      <c r="G91" s="3" t="s">
        <v>720</v>
      </c>
      <c r="H91" s="2" t="s">
        <v>279</v>
      </c>
      <c r="I91" s="3" t="s">
        <v>755</v>
      </c>
      <c r="J91" s="2"/>
      <c r="K91" s="3" t="s">
        <v>19</v>
      </c>
      <c r="P91">
        <v>2012</v>
      </c>
      <c r="Q91" s="4" t="str">
        <f t="shared" si="20"/>
        <v>06/04 /2012</v>
      </c>
      <c r="R91" s="5" t="str">
        <f t="shared" si="21"/>
        <v>3.468   </v>
      </c>
      <c r="S91" t="str">
        <f t="shared" si="22"/>
        <v>06/11 /2012</v>
      </c>
      <c r="T91" s="5" t="str">
        <f t="shared" si="23"/>
        <v>3.391   </v>
      </c>
      <c r="U91" t="str">
        <f t="shared" si="24"/>
        <v>06/18 /2012</v>
      </c>
      <c r="V91" s="5" t="str">
        <f t="shared" si="25"/>
        <v>3.342   </v>
      </c>
      <c r="W91" t="str">
        <f t="shared" si="26"/>
        <v>06/25 /2012</v>
      </c>
      <c r="X91" s="5" t="str">
        <f t="shared" si="27"/>
        <v>3.291   </v>
      </c>
      <c r="Y91" t="str">
        <f t="shared" si="28"/>
        <v>/2012</v>
      </c>
      <c r="Z91" s="5" t="str">
        <f t="shared" si="19"/>
        <v>   </v>
      </c>
    </row>
    <row r="92" spans="1:26" x14ac:dyDescent="0.25">
      <c r="A92" s="1" t="s">
        <v>756</v>
      </c>
      <c r="B92" s="2" t="s">
        <v>282</v>
      </c>
      <c r="C92" s="3" t="s">
        <v>757</v>
      </c>
      <c r="D92" s="2" t="s">
        <v>284</v>
      </c>
      <c r="E92" s="3" t="s">
        <v>758</v>
      </c>
      <c r="F92" s="2" t="s">
        <v>286</v>
      </c>
      <c r="G92" s="3" t="s">
        <v>759</v>
      </c>
      <c r="H92" s="2" t="s">
        <v>288</v>
      </c>
      <c r="I92" s="3" t="s">
        <v>760</v>
      </c>
      <c r="J92" s="2" t="s">
        <v>289</v>
      </c>
      <c r="K92" s="3" t="s">
        <v>761</v>
      </c>
      <c r="P92">
        <v>2012</v>
      </c>
      <c r="Q92" s="4" t="str">
        <f t="shared" si="20"/>
        <v>07/02 /2012</v>
      </c>
      <c r="R92" s="5" t="str">
        <f t="shared" si="21"/>
        <v>3.245   </v>
      </c>
      <c r="S92" t="str">
        <f t="shared" si="22"/>
        <v>07/09 /2012</v>
      </c>
      <c r="T92" s="5" t="str">
        <f t="shared" si="23"/>
        <v>3.309   </v>
      </c>
      <c r="U92" t="str">
        <f t="shared" si="24"/>
        <v>07/16 /2012</v>
      </c>
      <c r="V92" s="5" t="str">
        <f t="shared" si="25"/>
        <v>3.347   </v>
      </c>
      <c r="W92" t="str">
        <f t="shared" si="26"/>
        <v>07/23 /2012</v>
      </c>
      <c r="X92" s="5" t="str">
        <f t="shared" si="27"/>
        <v>3.421   </v>
      </c>
      <c r="Y92" t="str">
        <f t="shared" si="28"/>
        <v>07/30 /2012</v>
      </c>
      <c r="Z92" s="5" t="str">
        <f t="shared" si="19"/>
        <v>3.445   </v>
      </c>
    </row>
    <row r="93" spans="1:26" ht="24" x14ac:dyDescent="0.25">
      <c r="A93" s="1" t="s">
        <v>762</v>
      </c>
      <c r="B93" s="2" t="s">
        <v>292</v>
      </c>
      <c r="C93" s="3" t="s">
        <v>414</v>
      </c>
      <c r="D93" s="2" t="s">
        <v>294</v>
      </c>
      <c r="E93" s="3" t="s">
        <v>763</v>
      </c>
      <c r="F93" s="2" t="s">
        <v>296</v>
      </c>
      <c r="G93" s="3" t="s">
        <v>764</v>
      </c>
      <c r="H93" s="2" t="s">
        <v>298</v>
      </c>
      <c r="I93" s="3" t="s">
        <v>765</v>
      </c>
      <c r="J93" s="2"/>
      <c r="K93" s="3" t="s">
        <v>19</v>
      </c>
      <c r="P93">
        <v>2012</v>
      </c>
      <c r="Q93" s="4" t="str">
        <f t="shared" si="20"/>
        <v>08/06 /2012</v>
      </c>
      <c r="R93" s="5" t="str">
        <f t="shared" si="21"/>
        <v>3.525   </v>
      </c>
      <c r="S93" t="str">
        <f t="shared" si="22"/>
        <v>08/13 /2012</v>
      </c>
      <c r="T93" s="5" t="str">
        <f t="shared" si="23"/>
        <v>3.633   </v>
      </c>
      <c r="U93" t="str">
        <f t="shared" si="24"/>
        <v>08/20 /2012</v>
      </c>
      <c r="V93" s="5" t="str">
        <f t="shared" si="25"/>
        <v>3.638   </v>
      </c>
      <c r="W93" t="str">
        <f t="shared" si="26"/>
        <v>08/27 /2012</v>
      </c>
      <c r="X93" s="5" t="str">
        <f t="shared" si="27"/>
        <v>3.652   </v>
      </c>
      <c r="Y93" t="str">
        <f t="shared" si="28"/>
        <v>/2012</v>
      </c>
      <c r="Z93" s="5" t="str">
        <f t="shared" si="19"/>
        <v>   </v>
      </c>
    </row>
    <row r="94" spans="1:26" ht="24" x14ac:dyDescent="0.25">
      <c r="A94" s="1" t="s">
        <v>766</v>
      </c>
      <c r="B94" s="2" t="s">
        <v>301</v>
      </c>
      <c r="C94" s="3" t="s">
        <v>767</v>
      </c>
      <c r="D94" s="2" t="s">
        <v>303</v>
      </c>
      <c r="E94" s="3" t="s">
        <v>768</v>
      </c>
      <c r="F94" s="2" t="s">
        <v>305</v>
      </c>
      <c r="G94" s="3" t="s">
        <v>769</v>
      </c>
      <c r="H94" s="2" t="s">
        <v>307</v>
      </c>
      <c r="I94" s="3" t="s">
        <v>770</v>
      </c>
      <c r="J94" s="2"/>
      <c r="K94" s="3" t="s">
        <v>19</v>
      </c>
      <c r="P94">
        <v>2012</v>
      </c>
      <c r="Q94" s="4" t="str">
        <f t="shared" si="20"/>
        <v>09/03 /2012</v>
      </c>
      <c r="R94" s="5" t="str">
        <f t="shared" si="21"/>
        <v>3.709   </v>
      </c>
      <c r="S94" t="str">
        <f t="shared" si="22"/>
        <v>09/10 /2012</v>
      </c>
      <c r="T94" s="5" t="str">
        <f t="shared" si="23"/>
        <v>3.713   </v>
      </c>
      <c r="U94" t="str">
        <f t="shared" si="24"/>
        <v>09/17 /2012</v>
      </c>
      <c r="V94" s="5" t="str">
        <f t="shared" si="25"/>
        <v>3.751   </v>
      </c>
      <c r="W94" t="str">
        <f t="shared" si="26"/>
        <v>09/24 /2012</v>
      </c>
      <c r="X94" s="5" t="str">
        <f t="shared" si="27"/>
        <v>3.704   </v>
      </c>
      <c r="Y94" t="str">
        <f t="shared" si="28"/>
        <v>/2012</v>
      </c>
      <c r="Z94" s="5" t="str">
        <f t="shared" si="19"/>
        <v>   </v>
      </c>
    </row>
    <row r="95" spans="1:26" x14ac:dyDescent="0.25">
      <c r="A95" s="1" t="s">
        <v>771</v>
      </c>
      <c r="B95" s="2" t="s">
        <v>310</v>
      </c>
      <c r="C95" s="3" t="s">
        <v>772</v>
      </c>
      <c r="D95" s="2" t="s">
        <v>312</v>
      </c>
      <c r="E95" s="3" t="s">
        <v>763</v>
      </c>
      <c r="F95" s="2" t="s">
        <v>314</v>
      </c>
      <c r="G95" s="3" t="s">
        <v>773</v>
      </c>
      <c r="H95" s="2" t="s">
        <v>316</v>
      </c>
      <c r="I95" s="3" t="s">
        <v>774</v>
      </c>
      <c r="J95" s="2" t="s">
        <v>318</v>
      </c>
      <c r="K95" s="3" t="s">
        <v>775</v>
      </c>
      <c r="P95">
        <v>2012</v>
      </c>
      <c r="Q95" s="4" t="str">
        <f t="shared" si="20"/>
        <v>10/01 /2012</v>
      </c>
      <c r="R95" s="5" t="str">
        <f t="shared" si="21"/>
        <v>3.646   </v>
      </c>
      <c r="S95" t="str">
        <f t="shared" si="22"/>
        <v>10/08 /2012</v>
      </c>
      <c r="T95" s="5" t="str">
        <f t="shared" si="23"/>
        <v>3.633   </v>
      </c>
      <c r="U95" t="str">
        <f t="shared" si="24"/>
        <v>10/15 /2012</v>
      </c>
      <c r="V95" s="5" t="str">
        <f t="shared" si="25"/>
        <v>3.612   </v>
      </c>
      <c r="W95" t="str">
        <f t="shared" si="26"/>
        <v>10/22 /2012</v>
      </c>
      <c r="X95" s="5" t="str">
        <f t="shared" si="27"/>
        <v>3.536   </v>
      </c>
      <c r="Y95" t="str">
        <f t="shared" si="28"/>
        <v>10/29 /2012</v>
      </c>
      <c r="Z95" s="5" t="str">
        <f t="shared" si="19"/>
        <v>3.440   </v>
      </c>
    </row>
    <row r="96" spans="1:26" ht="24" x14ac:dyDescent="0.25">
      <c r="A96" s="1" t="s">
        <v>776</v>
      </c>
      <c r="B96" s="2" t="s">
        <v>320</v>
      </c>
      <c r="C96" s="3" t="s">
        <v>777</v>
      </c>
      <c r="D96" s="2" t="s">
        <v>322</v>
      </c>
      <c r="E96" s="3" t="s">
        <v>719</v>
      </c>
      <c r="F96" s="2" t="s">
        <v>324</v>
      </c>
      <c r="G96" s="3" t="s">
        <v>778</v>
      </c>
      <c r="H96" s="2" t="s">
        <v>326</v>
      </c>
      <c r="I96" s="3" t="s">
        <v>779</v>
      </c>
      <c r="J96" s="2"/>
      <c r="K96" s="3" t="s">
        <v>19</v>
      </c>
      <c r="P96">
        <v>2012</v>
      </c>
      <c r="Q96" s="4" t="str">
        <f t="shared" si="20"/>
        <v>11/05 /2012</v>
      </c>
      <c r="R96" s="5" t="str">
        <f t="shared" si="21"/>
        <v>3.381   </v>
      </c>
      <c r="S96" t="str">
        <f t="shared" si="22"/>
        <v>11/12 /2012</v>
      </c>
      <c r="T96" s="5" t="str">
        <f t="shared" si="23"/>
        <v>3.317   </v>
      </c>
      <c r="U96" t="str">
        <f t="shared" si="24"/>
        <v>11/19 /2012</v>
      </c>
      <c r="V96" s="5" t="str">
        <f t="shared" si="25"/>
        <v>3.270   </v>
      </c>
      <c r="W96" t="str">
        <f t="shared" si="26"/>
        <v>11/26 /2012</v>
      </c>
      <c r="X96" s="5" t="str">
        <f t="shared" si="27"/>
        <v>3.267   </v>
      </c>
      <c r="Y96" t="str">
        <f t="shared" si="28"/>
        <v>/2012</v>
      </c>
      <c r="Z96" s="5" t="str">
        <f t="shared" si="19"/>
        <v>   </v>
      </c>
    </row>
    <row r="97" spans="1:26" ht="24" x14ac:dyDescent="0.25">
      <c r="A97" s="1" t="s">
        <v>780</v>
      </c>
      <c r="B97" s="2" t="s">
        <v>329</v>
      </c>
      <c r="C97" s="3" t="s">
        <v>781</v>
      </c>
      <c r="D97" s="2" t="s">
        <v>330</v>
      </c>
      <c r="E97" s="3" t="s">
        <v>782</v>
      </c>
      <c r="F97" s="2" t="s">
        <v>332</v>
      </c>
      <c r="G97" s="3" t="s">
        <v>783</v>
      </c>
      <c r="H97" s="2" t="s">
        <v>334</v>
      </c>
      <c r="I97" s="3" t="s">
        <v>784</v>
      </c>
      <c r="J97" s="2" t="s">
        <v>336</v>
      </c>
      <c r="K97" s="3" t="s">
        <v>785</v>
      </c>
      <c r="P97">
        <v>2012</v>
      </c>
      <c r="Q97" s="4" t="str">
        <f t="shared" si="20"/>
        <v>12/03 /2012</v>
      </c>
      <c r="R97" s="5" t="str">
        <f t="shared" si="21"/>
        <v>3.249   </v>
      </c>
      <c r="S97" t="str">
        <f t="shared" si="22"/>
        <v>12/10 /2012</v>
      </c>
      <c r="T97" s="5" t="str">
        <f t="shared" si="23"/>
        <v>3.224   </v>
      </c>
      <c r="U97" t="str">
        <f t="shared" si="24"/>
        <v>12/17 /2012</v>
      </c>
      <c r="V97" s="5" t="str">
        <f t="shared" si="25"/>
        <v>3.157   </v>
      </c>
      <c r="W97" t="str">
        <f t="shared" si="26"/>
        <v>12/24 /2012</v>
      </c>
      <c r="X97" s="5" t="str">
        <f t="shared" si="27"/>
        <v>3.195   </v>
      </c>
      <c r="Y97" t="str">
        <f t="shared" si="28"/>
        <v>12/31 /2012</v>
      </c>
      <c r="Z97" s="5" t="str">
        <f t="shared" si="19"/>
        <v>3.276   </v>
      </c>
    </row>
    <row r="98" spans="1:26" ht="24" x14ac:dyDescent="0.25">
      <c r="A98" s="1" t="s">
        <v>786</v>
      </c>
      <c r="B98" s="2" t="s">
        <v>339</v>
      </c>
      <c r="C98" s="3" t="s">
        <v>787</v>
      </c>
      <c r="D98" s="2" t="s">
        <v>341</v>
      </c>
      <c r="E98" s="3" t="s">
        <v>788</v>
      </c>
      <c r="F98" s="2" t="s">
        <v>343</v>
      </c>
      <c r="G98" s="3" t="s">
        <v>789</v>
      </c>
      <c r="H98" s="2" t="s">
        <v>344</v>
      </c>
      <c r="I98" s="3" t="s">
        <v>790</v>
      </c>
      <c r="J98" s="2"/>
      <c r="K98" s="3" t="s">
        <v>19</v>
      </c>
      <c r="P98">
        <v>2013</v>
      </c>
      <c r="Q98" s="4" t="str">
        <f t="shared" si="20"/>
        <v>01/07 /2013</v>
      </c>
      <c r="R98" s="5" t="str">
        <f t="shared" si="21"/>
        <v>3.329   </v>
      </c>
      <c r="S98" t="str">
        <f t="shared" si="22"/>
        <v>01/14 /2013</v>
      </c>
      <c r="T98" s="5" t="str">
        <f t="shared" si="23"/>
        <v>3.333   </v>
      </c>
      <c r="U98" t="str">
        <f t="shared" si="24"/>
        <v>01/21 /2013</v>
      </c>
      <c r="V98" s="5" t="str">
        <f t="shared" si="25"/>
        <v>3.303   </v>
      </c>
      <c r="W98" t="str">
        <f t="shared" si="26"/>
        <v>01/28 /2013</v>
      </c>
      <c r="X98" s="5" t="str">
        <f t="shared" si="27"/>
        <v>3.305   </v>
      </c>
      <c r="Y98" t="str">
        <f t="shared" si="28"/>
        <v>/2013</v>
      </c>
      <c r="Z98" s="5" t="str">
        <f t="shared" si="19"/>
        <v>   </v>
      </c>
    </row>
    <row r="99" spans="1:26" ht="24" x14ac:dyDescent="0.25">
      <c r="A99" s="1" t="s">
        <v>791</v>
      </c>
      <c r="B99" s="2" t="s">
        <v>347</v>
      </c>
      <c r="C99" s="3" t="s">
        <v>792</v>
      </c>
      <c r="D99" s="2" t="s">
        <v>349</v>
      </c>
      <c r="E99" s="3" t="s">
        <v>684</v>
      </c>
      <c r="F99" s="2" t="s">
        <v>351</v>
      </c>
      <c r="G99" s="3" t="s">
        <v>793</v>
      </c>
      <c r="H99" s="2" t="s">
        <v>353</v>
      </c>
      <c r="I99" s="3" t="s">
        <v>794</v>
      </c>
      <c r="J99" s="2"/>
      <c r="K99" s="3" t="s">
        <v>19</v>
      </c>
      <c r="P99">
        <v>2013</v>
      </c>
      <c r="Q99" s="4" t="str">
        <f t="shared" si="20"/>
        <v>02/04 /2013</v>
      </c>
      <c r="R99" s="5" t="str">
        <f t="shared" si="21"/>
        <v>3.480   </v>
      </c>
      <c r="S99" t="str">
        <f t="shared" si="22"/>
        <v>02/11 /2013</v>
      </c>
      <c r="T99" s="5" t="str">
        <f t="shared" si="23"/>
        <v>3.543   </v>
      </c>
      <c r="U99" t="str">
        <f t="shared" si="24"/>
        <v>02/18 /2013</v>
      </c>
      <c r="V99" s="5" t="str">
        <f t="shared" si="25"/>
        <v>3.654   </v>
      </c>
      <c r="W99" t="str">
        <f t="shared" si="26"/>
        <v>02/25 /2013</v>
      </c>
      <c r="X99" s="5" t="str">
        <f t="shared" si="27"/>
        <v>3.733   </v>
      </c>
      <c r="Y99" t="str">
        <f t="shared" si="28"/>
        <v>/2013</v>
      </c>
      <c r="Z99" s="5" t="str">
        <f t="shared" si="19"/>
        <v>   </v>
      </c>
    </row>
    <row r="100" spans="1:26" ht="24" x14ac:dyDescent="0.25">
      <c r="A100" s="1" t="s">
        <v>795</v>
      </c>
      <c r="B100" s="2" t="s">
        <v>796</v>
      </c>
      <c r="C100" s="3" t="s">
        <v>797</v>
      </c>
      <c r="D100" s="2" t="s">
        <v>798</v>
      </c>
      <c r="E100" s="3" t="s">
        <v>799</v>
      </c>
      <c r="F100" s="2" t="s">
        <v>800</v>
      </c>
      <c r="G100" s="3" t="s">
        <v>764</v>
      </c>
      <c r="H100" s="2" t="s">
        <v>801</v>
      </c>
      <c r="I100" s="3" t="s">
        <v>737</v>
      </c>
      <c r="J100" s="2"/>
      <c r="K100" s="3" t="s">
        <v>19</v>
      </c>
      <c r="P100">
        <v>2013</v>
      </c>
      <c r="Q100" s="4" t="str">
        <f t="shared" si="20"/>
        <v>03/04 /2013</v>
      </c>
      <c r="R100" s="5" t="str">
        <f t="shared" si="21"/>
        <v>3.688   </v>
      </c>
      <c r="S100" t="str">
        <f t="shared" si="22"/>
        <v>03/11 /2013</v>
      </c>
      <c r="T100" s="5" t="str">
        <f t="shared" si="23"/>
        <v>3.643   </v>
      </c>
      <c r="U100" t="str">
        <f t="shared" si="24"/>
        <v>03/18 /2013</v>
      </c>
      <c r="V100" s="5" t="str">
        <f t="shared" si="25"/>
        <v>3.638   </v>
      </c>
      <c r="W100" t="str">
        <f t="shared" si="26"/>
        <v>03/25 /2013</v>
      </c>
      <c r="X100" s="5" t="str">
        <f t="shared" si="27"/>
        <v>3.631   </v>
      </c>
      <c r="Y100" t="str">
        <f t="shared" si="28"/>
        <v>/2013</v>
      </c>
      <c r="Z100" s="5" t="str">
        <f t="shared" si="19"/>
        <v>   </v>
      </c>
    </row>
    <row r="101" spans="1:26" x14ac:dyDescent="0.25">
      <c r="A101" s="1" t="s">
        <v>802</v>
      </c>
      <c r="B101" s="2" t="s">
        <v>803</v>
      </c>
      <c r="C101" s="3" t="s">
        <v>804</v>
      </c>
      <c r="D101" s="2" t="s">
        <v>805</v>
      </c>
      <c r="E101" s="3" t="s">
        <v>806</v>
      </c>
      <c r="F101" s="2" t="s">
        <v>807</v>
      </c>
      <c r="G101" s="3" t="s">
        <v>735</v>
      </c>
      <c r="H101" s="2" t="s">
        <v>808</v>
      </c>
      <c r="I101" s="3" t="s">
        <v>809</v>
      </c>
      <c r="J101" s="2" t="s">
        <v>810</v>
      </c>
      <c r="K101" s="3" t="s">
        <v>811</v>
      </c>
      <c r="P101">
        <v>2013</v>
      </c>
      <c r="Q101" s="4" t="str">
        <f t="shared" si="20"/>
        <v>04/01 /2013</v>
      </c>
      <c r="R101" s="5" t="str">
        <f t="shared" si="21"/>
        <v>3.636   </v>
      </c>
      <c r="S101" t="str">
        <f t="shared" si="22"/>
        <v>04/08 /2013</v>
      </c>
      <c r="T101" s="5" t="str">
        <f t="shared" si="23"/>
        <v>3.595   </v>
      </c>
      <c r="U101" t="str">
        <f t="shared" si="24"/>
        <v>04/15 /2013</v>
      </c>
      <c r="V101" s="5" t="str">
        <f t="shared" si="25"/>
        <v>3.530   </v>
      </c>
      <c r="W101" t="str">
        <f t="shared" si="26"/>
        <v>04/22 /2013</v>
      </c>
      <c r="X101" s="5" t="str">
        <f t="shared" si="27"/>
        <v>3.496   </v>
      </c>
      <c r="Y101" t="str">
        <f t="shared" si="28"/>
        <v>04/29 /2013</v>
      </c>
      <c r="Z101" s="5" t="str">
        <f t="shared" si="19"/>
        <v>3.456   </v>
      </c>
    </row>
    <row r="102" spans="1:26" ht="24" x14ac:dyDescent="0.25">
      <c r="A102" s="1" t="s">
        <v>812</v>
      </c>
      <c r="B102" s="2" t="s">
        <v>813</v>
      </c>
      <c r="C102" s="3" t="s">
        <v>814</v>
      </c>
      <c r="D102" s="2" t="s">
        <v>815</v>
      </c>
      <c r="E102" s="3" t="s">
        <v>811</v>
      </c>
      <c r="F102" s="2" t="s">
        <v>816</v>
      </c>
      <c r="G102" s="3" t="s">
        <v>817</v>
      </c>
      <c r="H102" s="2" t="s">
        <v>818</v>
      </c>
      <c r="I102" s="3" t="s">
        <v>710</v>
      </c>
      <c r="J102" s="2"/>
      <c r="K102" s="3" t="s">
        <v>19</v>
      </c>
      <c r="P102">
        <v>2013</v>
      </c>
      <c r="Q102" s="4" t="str">
        <f t="shared" si="20"/>
        <v>05/06 /2013</v>
      </c>
      <c r="R102" s="5" t="str">
        <f t="shared" si="21"/>
        <v>3.446   </v>
      </c>
      <c r="S102" t="str">
        <f t="shared" si="22"/>
        <v>05/13 /2013</v>
      </c>
      <c r="T102" s="5" t="str">
        <f t="shared" si="23"/>
        <v>3.456   </v>
      </c>
      <c r="U102" t="str">
        <f t="shared" si="24"/>
        <v>05/20 /2013</v>
      </c>
      <c r="V102" s="5" t="str">
        <f t="shared" si="25"/>
        <v>3.491   </v>
      </c>
      <c r="W102" t="str">
        <f t="shared" si="26"/>
        <v>05/27 /2013</v>
      </c>
      <c r="X102" s="5" t="str">
        <f t="shared" si="27"/>
        <v>3.479   </v>
      </c>
      <c r="Y102" t="str">
        <f t="shared" si="28"/>
        <v>/2013</v>
      </c>
      <c r="Z102" s="5" t="str">
        <f t="shared" si="19"/>
        <v>   </v>
      </c>
    </row>
    <row r="103" spans="1:26" ht="24" x14ac:dyDescent="0.25">
      <c r="A103" s="1" t="s">
        <v>819</v>
      </c>
      <c r="B103" s="2" t="s">
        <v>820</v>
      </c>
      <c r="C103" s="3" t="s">
        <v>821</v>
      </c>
      <c r="D103" s="2" t="s">
        <v>822</v>
      </c>
      <c r="E103" s="3" t="s">
        <v>823</v>
      </c>
      <c r="F103" s="2" t="s">
        <v>824</v>
      </c>
      <c r="G103" s="3" t="s">
        <v>825</v>
      </c>
      <c r="H103" s="2" t="s">
        <v>826</v>
      </c>
      <c r="I103" s="3" t="s">
        <v>825</v>
      </c>
      <c r="J103" s="2"/>
      <c r="K103" s="3" t="s">
        <v>19</v>
      </c>
      <c r="P103">
        <v>2013</v>
      </c>
      <c r="Q103" s="4" t="str">
        <f t="shared" si="20"/>
        <v>06/03 /2013</v>
      </c>
      <c r="R103" s="5" t="str">
        <f t="shared" si="21"/>
        <v>3.464   </v>
      </c>
      <c r="S103" t="str">
        <f t="shared" si="22"/>
        <v>06/10 /2013</v>
      </c>
      <c r="T103" s="5" t="str">
        <f t="shared" si="23"/>
        <v>3.461   </v>
      </c>
      <c r="U103" t="str">
        <f t="shared" si="24"/>
        <v>06/17 /2013</v>
      </c>
      <c r="V103" s="5" t="str">
        <f t="shared" si="25"/>
        <v>3.485   </v>
      </c>
      <c r="W103" t="str">
        <f t="shared" si="26"/>
        <v>06/24 /2013</v>
      </c>
      <c r="X103" s="5" t="str">
        <f t="shared" si="27"/>
        <v>3.485   </v>
      </c>
      <c r="Y103" t="str">
        <f t="shared" si="28"/>
        <v>/2013</v>
      </c>
      <c r="Z103" s="5" t="str">
        <f t="shared" si="19"/>
        <v>   </v>
      </c>
    </row>
    <row r="104" spans="1:26" x14ac:dyDescent="0.25">
      <c r="A104" s="1" t="s">
        <v>827</v>
      </c>
      <c r="B104" s="2" t="s">
        <v>828</v>
      </c>
      <c r="C104" s="3" t="s">
        <v>829</v>
      </c>
      <c r="D104" s="2" t="s">
        <v>830</v>
      </c>
      <c r="E104" s="3" t="s">
        <v>831</v>
      </c>
      <c r="F104" s="2" t="s">
        <v>832</v>
      </c>
      <c r="G104" s="3" t="s">
        <v>833</v>
      </c>
      <c r="H104" s="2" t="s">
        <v>834</v>
      </c>
      <c r="I104" s="3" t="s">
        <v>686</v>
      </c>
      <c r="J104" s="2" t="s">
        <v>835</v>
      </c>
      <c r="K104" s="3" t="s">
        <v>836</v>
      </c>
      <c r="P104">
        <v>2013</v>
      </c>
      <c r="Q104" s="4" t="str">
        <f t="shared" si="20"/>
        <v>07/01 /2013</v>
      </c>
      <c r="R104" s="5" t="str">
        <f t="shared" si="21"/>
        <v>3.442   </v>
      </c>
      <c r="S104" t="str">
        <f t="shared" si="22"/>
        <v>07/08 /2013</v>
      </c>
      <c r="T104" s="5" t="str">
        <f t="shared" si="23"/>
        <v>3.423   </v>
      </c>
      <c r="U104" t="str">
        <f t="shared" si="24"/>
        <v>07/15 /2013</v>
      </c>
      <c r="V104" s="5" t="str">
        <f t="shared" si="25"/>
        <v>3.549   </v>
      </c>
      <c r="W104" t="str">
        <f t="shared" si="26"/>
        <v>07/22 /2013</v>
      </c>
      <c r="X104" s="5" t="str">
        <f t="shared" si="27"/>
        <v>3.616   </v>
      </c>
      <c r="Y104" t="str">
        <f t="shared" si="28"/>
        <v>07/29 /2013</v>
      </c>
      <c r="Z104" s="5" t="str">
        <f t="shared" si="19"/>
        <v>3.599   </v>
      </c>
    </row>
    <row r="105" spans="1:26" ht="24" x14ac:dyDescent="0.25">
      <c r="A105" s="1" t="s">
        <v>837</v>
      </c>
      <c r="B105" s="2" t="s">
        <v>838</v>
      </c>
      <c r="C105" s="3" t="s">
        <v>839</v>
      </c>
      <c r="D105" s="2" t="s">
        <v>840</v>
      </c>
      <c r="E105" s="3" t="s">
        <v>841</v>
      </c>
      <c r="F105" s="2" t="s">
        <v>842</v>
      </c>
      <c r="G105" s="3" t="s">
        <v>843</v>
      </c>
      <c r="H105" s="2" t="s">
        <v>844</v>
      </c>
      <c r="I105" s="3" t="s">
        <v>845</v>
      </c>
      <c r="J105" s="2"/>
      <c r="K105" s="3" t="s">
        <v>19</v>
      </c>
      <c r="P105">
        <v>2013</v>
      </c>
      <c r="Q105" s="4" t="str">
        <f t="shared" si="20"/>
        <v>08/05 /2013</v>
      </c>
      <c r="R105" s="5" t="str">
        <f t="shared" si="21"/>
        <v>3.556   </v>
      </c>
      <c r="S105" t="str">
        <f t="shared" si="22"/>
        <v>08/12 /2013</v>
      </c>
      <c r="T105" s="5" t="str">
        <f t="shared" si="23"/>
        <v>3.484   </v>
      </c>
      <c r="U105" t="str">
        <f t="shared" si="24"/>
        <v>08/19 /2013</v>
      </c>
      <c r="V105" s="5" t="str">
        <f t="shared" si="25"/>
        <v>3.466   </v>
      </c>
      <c r="W105" t="str">
        <f t="shared" si="26"/>
        <v>08/26 /2013</v>
      </c>
      <c r="X105" s="5" t="str">
        <f t="shared" si="27"/>
        <v>3.451   </v>
      </c>
      <c r="Y105" t="str">
        <f t="shared" si="28"/>
        <v>/2013</v>
      </c>
      <c r="Z105" s="5" t="str">
        <f t="shared" si="19"/>
        <v>   </v>
      </c>
    </row>
    <row r="106" spans="1:26" ht="24" x14ac:dyDescent="0.25">
      <c r="A106" s="1" t="s">
        <v>846</v>
      </c>
      <c r="B106" s="2" t="s">
        <v>847</v>
      </c>
      <c r="C106" s="3" t="s">
        <v>848</v>
      </c>
      <c r="D106" s="2" t="s">
        <v>849</v>
      </c>
      <c r="E106" s="3" t="s">
        <v>850</v>
      </c>
      <c r="F106" s="2" t="s">
        <v>851</v>
      </c>
      <c r="G106" s="3" t="s">
        <v>852</v>
      </c>
      <c r="H106" s="2" t="s">
        <v>853</v>
      </c>
      <c r="I106" s="3" t="s">
        <v>854</v>
      </c>
      <c r="J106" s="2" t="s">
        <v>855</v>
      </c>
      <c r="K106" s="3" t="s">
        <v>856</v>
      </c>
      <c r="P106">
        <v>2013</v>
      </c>
      <c r="Q106" s="4" t="str">
        <f t="shared" si="20"/>
        <v>09/02 /2013</v>
      </c>
      <c r="R106" s="5" t="str">
        <f t="shared" si="21"/>
        <v>3.441   </v>
      </c>
      <c r="S106" t="str">
        <f t="shared" si="22"/>
        <v>09/09 /2013</v>
      </c>
      <c r="T106" s="5" t="str">
        <f t="shared" si="23"/>
        <v>3.395   </v>
      </c>
      <c r="U106" t="str">
        <f t="shared" si="24"/>
        <v>09/16 /2013</v>
      </c>
      <c r="V106" s="5" t="str">
        <f t="shared" si="25"/>
        <v>3.339   </v>
      </c>
      <c r="W106" t="str">
        <f t="shared" si="26"/>
        <v>09/23 /2013</v>
      </c>
      <c r="X106" s="5" t="str">
        <f t="shared" si="27"/>
        <v>3.277   </v>
      </c>
      <c r="Y106" t="str">
        <f t="shared" si="28"/>
        <v>09/30 /2013</v>
      </c>
      <c r="Z106" s="5" t="str">
        <f t="shared" si="19"/>
        <v>3.205   </v>
      </c>
    </row>
    <row r="107" spans="1:26" x14ac:dyDescent="0.25">
      <c r="A107" s="1" t="s">
        <v>857</v>
      </c>
      <c r="B107" s="2" t="s">
        <v>858</v>
      </c>
      <c r="C107" s="3" t="s">
        <v>859</v>
      </c>
      <c r="D107" s="2" t="s">
        <v>860</v>
      </c>
      <c r="E107" s="3" t="s">
        <v>724</v>
      </c>
      <c r="F107" s="2" t="s">
        <v>861</v>
      </c>
      <c r="G107" s="3" t="s">
        <v>862</v>
      </c>
      <c r="H107" s="2" t="s">
        <v>863</v>
      </c>
      <c r="I107" s="3" t="s">
        <v>864</v>
      </c>
      <c r="J107" s="2"/>
      <c r="K107" s="3" t="s">
        <v>19</v>
      </c>
      <c r="P107">
        <v>2013</v>
      </c>
      <c r="Q107" s="4" t="str">
        <f t="shared" si="20"/>
        <v>10/07 /2013</v>
      </c>
      <c r="R107" s="5" t="str">
        <f t="shared" si="21"/>
        <v>3.184   </v>
      </c>
      <c r="S107" t="str">
        <f t="shared" si="22"/>
        <v>10/14 /2013</v>
      </c>
      <c r="T107" s="5" t="str">
        <f t="shared" si="23"/>
        <v>3.227   </v>
      </c>
      <c r="U107" t="str">
        <f t="shared" si="24"/>
        <v>10/21 /2013</v>
      </c>
      <c r="V107" s="5" t="str">
        <f t="shared" si="25"/>
        <v>3.215   </v>
      </c>
      <c r="W107" t="str">
        <f t="shared" si="26"/>
        <v>10/28 /2013</v>
      </c>
      <c r="X107" s="5" t="str">
        <f t="shared" si="27"/>
        <v>3.170   </v>
      </c>
      <c r="Y107" t="str">
        <f t="shared" si="28"/>
        <v>/2013</v>
      </c>
      <c r="Z107" s="5" t="str">
        <f t="shared" si="19"/>
        <v>   </v>
      </c>
    </row>
    <row r="108" spans="1:26" ht="24" x14ac:dyDescent="0.25">
      <c r="A108" s="1" t="s">
        <v>865</v>
      </c>
      <c r="B108" s="2" t="s">
        <v>866</v>
      </c>
      <c r="C108" s="3" t="s">
        <v>867</v>
      </c>
      <c r="D108" s="2" t="s">
        <v>868</v>
      </c>
      <c r="E108" s="3" t="s">
        <v>354</v>
      </c>
      <c r="F108" s="2" t="s">
        <v>869</v>
      </c>
      <c r="G108" s="3" t="s">
        <v>870</v>
      </c>
      <c r="H108" s="2" t="s">
        <v>871</v>
      </c>
      <c r="I108" s="3" t="s">
        <v>713</v>
      </c>
      <c r="J108" s="2"/>
      <c r="K108" s="3" t="s">
        <v>19</v>
      </c>
      <c r="P108">
        <v>2013</v>
      </c>
      <c r="Q108" s="4" t="str">
        <f t="shared" si="20"/>
        <v>11/04 /2013</v>
      </c>
      <c r="R108" s="5" t="str">
        <f t="shared" si="21"/>
        <v>3.146   </v>
      </c>
      <c r="S108" t="str">
        <f t="shared" si="22"/>
        <v>11/11 /2013</v>
      </c>
      <c r="T108" s="5" t="str">
        <f t="shared" si="23"/>
        <v>3.093   </v>
      </c>
      <c r="U108" t="str">
        <f t="shared" si="24"/>
        <v>11/18 /2013</v>
      </c>
      <c r="V108" s="5" t="str">
        <f t="shared" si="25"/>
        <v>3.176   </v>
      </c>
      <c r="W108" t="str">
        <f t="shared" si="26"/>
        <v>11/25 /2013</v>
      </c>
      <c r="X108" s="5" t="str">
        <f t="shared" si="27"/>
        <v>3.311   </v>
      </c>
      <c r="Y108" t="str">
        <f t="shared" si="28"/>
        <v>/2013</v>
      </c>
      <c r="Z108" s="5" t="str">
        <f t="shared" si="19"/>
        <v>   </v>
      </c>
    </row>
    <row r="109" spans="1:26" ht="24" x14ac:dyDescent="0.25">
      <c r="A109" s="1" t="s">
        <v>872</v>
      </c>
      <c r="B109" s="2" t="s">
        <v>873</v>
      </c>
      <c r="C109" s="3" t="s">
        <v>874</v>
      </c>
      <c r="D109" s="2" t="s">
        <v>875</v>
      </c>
      <c r="E109" s="3" t="s">
        <v>778</v>
      </c>
      <c r="F109" s="2" t="s">
        <v>876</v>
      </c>
      <c r="G109" s="3" t="s">
        <v>877</v>
      </c>
      <c r="H109" s="2" t="s">
        <v>878</v>
      </c>
      <c r="I109" s="3" t="s">
        <v>879</v>
      </c>
      <c r="J109" s="2" t="s">
        <v>880</v>
      </c>
      <c r="K109" s="3" t="s">
        <v>881</v>
      </c>
      <c r="P109">
        <v>2013</v>
      </c>
      <c r="Q109" s="4" t="str">
        <f t="shared" si="20"/>
        <v>12/02 /2013</v>
      </c>
      <c r="R109" s="5" t="str">
        <f t="shared" si="21"/>
        <v>3.301   </v>
      </c>
      <c r="S109" t="str">
        <f t="shared" si="22"/>
        <v>12/09 /2013</v>
      </c>
      <c r="T109" s="5" t="str">
        <f t="shared" si="23"/>
        <v>3.270   </v>
      </c>
      <c r="U109" t="str">
        <f t="shared" si="24"/>
        <v>12/16 /2013</v>
      </c>
      <c r="V109" s="5" t="str">
        <f t="shared" si="25"/>
        <v>3.235   </v>
      </c>
      <c r="W109" t="str">
        <f t="shared" si="26"/>
        <v>12/23 /2013</v>
      </c>
      <c r="X109" s="5" t="str">
        <f t="shared" si="27"/>
        <v>3.266   </v>
      </c>
      <c r="Y109" t="str">
        <f t="shared" si="28"/>
        <v>12/30 /2013</v>
      </c>
      <c r="Z109" s="5" t="str">
        <f t="shared" si="19"/>
        <v>3.323   </v>
      </c>
    </row>
    <row r="110" spans="1:26" ht="24" x14ac:dyDescent="0.25">
      <c r="A110" s="1" t="s">
        <v>882</v>
      </c>
      <c r="B110" s="2" t="s">
        <v>883</v>
      </c>
      <c r="C110" s="3" t="s">
        <v>758</v>
      </c>
      <c r="D110" s="2" t="s">
        <v>884</v>
      </c>
      <c r="E110" s="3" t="s">
        <v>885</v>
      </c>
      <c r="F110" s="2" t="s">
        <v>886</v>
      </c>
      <c r="G110" s="3" t="s">
        <v>781</v>
      </c>
      <c r="H110" s="2" t="s">
        <v>887</v>
      </c>
      <c r="I110" s="3" t="s">
        <v>888</v>
      </c>
      <c r="J110" s="2"/>
      <c r="K110" s="3" t="s">
        <v>19</v>
      </c>
      <c r="P110">
        <v>2014</v>
      </c>
      <c r="Q110" s="4" t="str">
        <f t="shared" si="20"/>
        <v>01/06 /2014</v>
      </c>
      <c r="R110" s="5" t="str">
        <f t="shared" si="21"/>
        <v>3.309   </v>
      </c>
      <c r="S110" t="str">
        <f t="shared" si="22"/>
        <v>01/13 /2014</v>
      </c>
      <c r="T110" s="5" t="str">
        <f t="shared" si="23"/>
        <v>3.280   </v>
      </c>
      <c r="U110" t="str">
        <f t="shared" si="24"/>
        <v>01/20 /2014</v>
      </c>
      <c r="V110" s="5" t="str">
        <f t="shared" si="25"/>
        <v>3.249   </v>
      </c>
      <c r="W110" t="str">
        <f t="shared" si="26"/>
        <v>01/27 /2014</v>
      </c>
      <c r="X110" s="5" t="str">
        <f t="shared" si="27"/>
        <v>3.226   </v>
      </c>
      <c r="Y110" t="str">
        <f t="shared" si="28"/>
        <v>/2014</v>
      </c>
      <c r="Z110" s="5" t="str">
        <f t="shared" si="19"/>
        <v>   </v>
      </c>
    </row>
    <row r="111" spans="1:26" ht="24" x14ac:dyDescent="0.25">
      <c r="A111" s="1" t="s">
        <v>889</v>
      </c>
      <c r="B111" s="2" t="s">
        <v>890</v>
      </c>
      <c r="C111" s="3" t="s">
        <v>891</v>
      </c>
      <c r="D111" s="2" t="s">
        <v>892</v>
      </c>
      <c r="E111" s="3" t="s">
        <v>893</v>
      </c>
      <c r="F111" s="2" t="s">
        <v>894</v>
      </c>
      <c r="G111" s="3" t="s">
        <v>895</v>
      </c>
      <c r="H111" s="2" t="s">
        <v>896</v>
      </c>
      <c r="I111" s="3" t="s">
        <v>897</v>
      </c>
      <c r="J111" s="2"/>
      <c r="K111" s="3" t="s">
        <v>19</v>
      </c>
      <c r="P111">
        <v>2014</v>
      </c>
      <c r="Q111" s="4" t="str">
        <f t="shared" si="20"/>
        <v>02/03 /2014</v>
      </c>
      <c r="R111" s="5" t="str">
        <f t="shared" si="21"/>
        <v>3.210   </v>
      </c>
      <c r="S111" t="str">
        <f t="shared" si="22"/>
        <v>02/10 /2014</v>
      </c>
      <c r="T111" s="5" t="str">
        <f t="shared" si="23"/>
        <v>3.194   </v>
      </c>
      <c r="U111" t="str">
        <f t="shared" si="24"/>
        <v>02/17 /2014</v>
      </c>
      <c r="V111" s="5" t="str">
        <f t="shared" si="25"/>
        <v>3.244   </v>
      </c>
      <c r="W111" t="str">
        <f t="shared" si="26"/>
        <v>02/24 /2014</v>
      </c>
      <c r="X111" s="5" t="str">
        <f t="shared" si="27"/>
        <v>3.286   </v>
      </c>
      <c r="Y111" t="str">
        <f t="shared" si="28"/>
        <v>/2014</v>
      </c>
      <c r="Z111" s="5" t="str">
        <f t="shared" si="19"/>
        <v>   </v>
      </c>
    </row>
    <row r="112" spans="1:26" ht="24" x14ac:dyDescent="0.25">
      <c r="A112" s="1" t="s">
        <v>898</v>
      </c>
      <c r="B112" s="2" t="s">
        <v>356</v>
      </c>
      <c r="C112" s="3" t="s">
        <v>899</v>
      </c>
      <c r="D112" s="2" t="s">
        <v>358</v>
      </c>
      <c r="E112" s="3" t="s">
        <v>900</v>
      </c>
      <c r="F112" s="2" t="s">
        <v>360</v>
      </c>
      <c r="G112" s="3" t="s">
        <v>754</v>
      </c>
      <c r="H112" s="2" t="s">
        <v>362</v>
      </c>
      <c r="I112" s="3" t="s">
        <v>901</v>
      </c>
      <c r="J112" s="2" t="s">
        <v>363</v>
      </c>
      <c r="K112" s="3" t="s">
        <v>902</v>
      </c>
      <c r="P112">
        <v>2014</v>
      </c>
      <c r="Q112" s="4" t="str">
        <f t="shared" si="20"/>
        <v>03/03 /2014</v>
      </c>
      <c r="R112" s="5" t="str">
        <f t="shared" si="21"/>
        <v>3.300   </v>
      </c>
      <c r="S112" t="str">
        <f t="shared" si="22"/>
        <v>03/10 /2014</v>
      </c>
      <c r="T112" s="5" t="str">
        <f t="shared" si="23"/>
        <v>3.337   </v>
      </c>
      <c r="U112" t="str">
        <f t="shared" si="24"/>
        <v>03/17 /2014</v>
      </c>
      <c r="V112" s="5" t="str">
        <f t="shared" si="25"/>
        <v>3.391   </v>
      </c>
      <c r="W112" t="str">
        <f t="shared" si="26"/>
        <v>03/24 /2014</v>
      </c>
      <c r="X112" s="5" t="str">
        <f t="shared" si="27"/>
        <v>3.432   </v>
      </c>
      <c r="Y112" t="str">
        <f t="shared" si="28"/>
        <v>03/31 /2014</v>
      </c>
      <c r="Z112" s="5" t="str">
        <f t="shared" si="19"/>
        <v>3.493   </v>
      </c>
    </row>
    <row r="113" spans="1:26" x14ac:dyDescent="0.25">
      <c r="A113" s="1" t="s">
        <v>903</v>
      </c>
      <c r="B113" s="2" t="s">
        <v>366</v>
      </c>
      <c r="C113" s="3" t="s">
        <v>774</v>
      </c>
      <c r="D113" s="2" t="s">
        <v>368</v>
      </c>
      <c r="E113" s="3" t="s">
        <v>904</v>
      </c>
      <c r="F113" s="2" t="s">
        <v>370</v>
      </c>
      <c r="G113" s="3" t="s">
        <v>905</v>
      </c>
      <c r="H113" s="2" t="s">
        <v>372</v>
      </c>
      <c r="I113" s="3" t="s">
        <v>806</v>
      </c>
      <c r="J113" s="2"/>
      <c r="K113" s="3" t="s">
        <v>19</v>
      </c>
      <c r="P113">
        <v>2014</v>
      </c>
      <c r="Q113" s="4" t="str">
        <f t="shared" si="20"/>
        <v>04/07 /2014</v>
      </c>
      <c r="R113" s="5" t="str">
        <f t="shared" si="21"/>
        <v>3.536   </v>
      </c>
      <c r="S113" t="str">
        <f t="shared" si="22"/>
        <v>04/14 /2014</v>
      </c>
      <c r="T113" s="5" t="str">
        <f t="shared" si="23"/>
        <v>3.555   </v>
      </c>
      <c r="U113" t="str">
        <f t="shared" si="24"/>
        <v>04/21 /2014</v>
      </c>
      <c r="V113" s="5" t="str">
        <f t="shared" si="25"/>
        <v>3.566   </v>
      </c>
      <c r="W113" t="str">
        <f t="shared" si="26"/>
        <v>04/28 /2014</v>
      </c>
      <c r="X113" s="5" t="str">
        <f t="shared" si="27"/>
        <v>3.595   </v>
      </c>
      <c r="Y113" t="str">
        <f t="shared" si="28"/>
        <v>/2014</v>
      </c>
      <c r="Z113" s="5" t="str">
        <f t="shared" si="19"/>
        <v>   </v>
      </c>
    </row>
    <row r="114" spans="1:26" ht="24" x14ac:dyDescent="0.25">
      <c r="A114" s="1" t="s">
        <v>906</v>
      </c>
      <c r="B114" s="2" t="s">
        <v>375</v>
      </c>
      <c r="C114" s="3" t="s">
        <v>907</v>
      </c>
      <c r="D114" s="2" t="s">
        <v>377</v>
      </c>
      <c r="E114" s="3" t="s">
        <v>908</v>
      </c>
      <c r="F114" s="2" t="s">
        <v>379</v>
      </c>
      <c r="G114" s="3" t="s">
        <v>909</v>
      </c>
      <c r="H114" s="2" t="s">
        <v>381</v>
      </c>
      <c r="I114" s="3" t="s">
        <v>839</v>
      </c>
      <c r="J114" s="2"/>
      <c r="K114" s="3" t="s">
        <v>19</v>
      </c>
      <c r="P114">
        <v>2014</v>
      </c>
      <c r="Q114" s="4" t="str">
        <f t="shared" si="20"/>
        <v>05/05 /2014</v>
      </c>
      <c r="R114" s="5" t="str">
        <f t="shared" si="21"/>
        <v>3.573   </v>
      </c>
      <c r="S114" t="str">
        <f t="shared" si="22"/>
        <v>05/12 /2014</v>
      </c>
      <c r="T114" s="5" t="str">
        <f t="shared" si="23"/>
        <v>3.533   </v>
      </c>
      <c r="U114" t="str">
        <f t="shared" si="24"/>
        <v>05/19 /2014</v>
      </c>
      <c r="V114" s="5" t="str">
        <f t="shared" si="25"/>
        <v>3.527   </v>
      </c>
      <c r="W114" t="str">
        <f t="shared" si="26"/>
        <v>05/26 /2014</v>
      </c>
      <c r="X114" s="5" t="str">
        <f t="shared" si="27"/>
        <v>3.556   </v>
      </c>
      <c r="Y114" t="str">
        <f t="shared" si="28"/>
        <v>/2014</v>
      </c>
      <c r="Z114" s="5" t="str">
        <f t="shared" si="19"/>
        <v>   </v>
      </c>
    </row>
    <row r="115" spans="1:26" ht="24" x14ac:dyDescent="0.25">
      <c r="A115" s="1" t="s">
        <v>910</v>
      </c>
      <c r="B115" s="2" t="s">
        <v>384</v>
      </c>
      <c r="C115" s="3" t="s">
        <v>911</v>
      </c>
      <c r="D115" s="2" t="s">
        <v>386</v>
      </c>
      <c r="E115" s="3" t="s">
        <v>912</v>
      </c>
      <c r="F115" s="2" t="s">
        <v>388</v>
      </c>
      <c r="G115" s="3" t="s">
        <v>913</v>
      </c>
      <c r="H115" s="2" t="s">
        <v>390</v>
      </c>
      <c r="I115" s="3" t="s">
        <v>751</v>
      </c>
      <c r="J115" s="2" t="s">
        <v>392</v>
      </c>
      <c r="K115" s="3" t="s">
        <v>914</v>
      </c>
      <c r="P115">
        <v>2014</v>
      </c>
      <c r="Q115" s="4" t="str">
        <f t="shared" si="20"/>
        <v>06/02 /2014</v>
      </c>
      <c r="R115" s="5" t="str">
        <f t="shared" si="21"/>
        <v>3.557   </v>
      </c>
      <c r="S115" t="str">
        <f t="shared" si="22"/>
        <v>06/09 /2014</v>
      </c>
      <c r="T115" s="5" t="str">
        <f t="shared" si="23"/>
        <v>3.540   </v>
      </c>
      <c r="U115" t="str">
        <f t="shared" si="24"/>
        <v>06/16 /2014</v>
      </c>
      <c r="V115" s="5" t="str">
        <f t="shared" si="25"/>
        <v>3.564   </v>
      </c>
      <c r="W115" t="str">
        <f t="shared" si="26"/>
        <v>06/23 /2014</v>
      </c>
      <c r="X115" s="5" t="str">
        <f t="shared" si="27"/>
        <v>3.593   </v>
      </c>
      <c r="Y115" t="str">
        <f t="shared" si="28"/>
        <v>06/30 /2014</v>
      </c>
      <c r="Z115" s="5" t="str">
        <f t="shared" si="19"/>
        <v>3.602   </v>
      </c>
    </row>
    <row r="116" spans="1:26" x14ac:dyDescent="0.25">
      <c r="A116" s="1" t="s">
        <v>915</v>
      </c>
      <c r="B116" s="2" t="s">
        <v>395</v>
      </c>
      <c r="C116" s="3" t="s">
        <v>916</v>
      </c>
      <c r="D116" s="2" t="s">
        <v>397</v>
      </c>
      <c r="E116" s="3" t="s">
        <v>376</v>
      </c>
      <c r="F116" s="2" t="s">
        <v>399</v>
      </c>
      <c r="G116" s="3" t="s">
        <v>825</v>
      </c>
      <c r="H116" s="2" t="s">
        <v>401</v>
      </c>
      <c r="I116" s="3" t="s">
        <v>917</v>
      </c>
      <c r="J116" s="2"/>
      <c r="K116" s="3" t="s">
        <v>19</v>
      </c>
      <c r="P116">
        <v>2014</v>
      </c>
      <c r="Q116" s="4" t="str">
        <f t="shared" si="20"/>
        <v>07/07 /2014</v>
      </c>
      <c r="R116" s="5" t="str">
        <f t="shared" si="21"/>
        <v>3.574   </v>
      </c>
      <c r="S116" t="str">
        <f t="shared" si="22"/>
        <v>07/14 /2014</v>
      </c>
      <c r="T116" s="5" t="str">
        <f t="shared" si="23"/>
        <v>3.532   </v>
      </c>
      <c r="U116" t="str">
        <f t="shared" si="24"/>
        <v>07/21 /2014</v>
      </c>
      <c r="V116" s="5" t="str">
        <f t="shared" si="25"/>
        <v>3.485   </v>
      </c>
      <c r="W116" t="str">
        <f t="shared" si="26"/>
        <v>07/28 /2014</v>
      </c>
      <c r="X116" s="5" t="str">
        <f t="shared" si="27"/>
        <v>3.439   </v>
      </c>
      <c r="Y116" t="str">
        <f t="shared" si="28"/>
        <v>/2014</v>
      </c>
      <c r="Z116" s="5" t="str">
        <f t="shared" si="19"/>
        <v>   </v>
      </c>
    </row>
    <row r="117" spans="1:26" ht="24" x14ac:dyDescent="0.25">
      <c r="A117" s="1" t="s">
        <v>918</v>
      </c>
      <c r="B117" s="2" t="s">
        <v>404</v>
      </c>
      <c r="C117" s="3" t="s">
        <v>919</v>
      </c>
      <c r="D117" s="2" t="s">
        <v>406</v>
      </c>
      <c r="E117" s="3" t="s">
        <v>920</v>
      </c>
      <c r="F117" s="2" t="s">
        <v>408</v>
      </c>
      <c r="G117" s="3" t="s">
        <v>921</v>
      </c>
      <c r="H117" s="2" t="s">
        <v>410</v>
      </c>
      <c r="I117" s="3" t="s">
        <v>922</v>
      </c>
      <c r="J117" s="2"/>
      <c r="K117" s="3" t="s">
        <v>19</v>
      </c>
      <c r="P117">
        <v>2014</v>
      </c>
      <c r="Q117" s="4" t="str">
        <f t="shared" si="20"/>
        <v>08/04 /2014</v>
      </c>
      <c r="R117" s="5" t="str">
        <f t="shared" si="21"/>
        <v>3.393   </v>
      </c>
      <c r="S117" t="str">
        <f t="shared" si="22"/>
        <v>08/11 /2014</v>
      </c>
      <c r="T117" s="5" t="str">
        <f t="shared" si="23"/>
        <v>3.353   </v>
      </c>
      <c r="U117" t="str">
        <f t="shared" si="24"/>
        <v>08/18 /2014</v>
      </c>
      <c r="V117" s="5" t="str">
        <f t="shared" si="25"/>
        <v>3.324   </v>
      </c>
      <c r="W117" t="str">
        <f t="shared" si="26"/>
        <v>08/25 /2014</v>
      </c>
      <c r="X117" s="5" t="str">
        <f t="shared" si="27"/>
        <v>3.287   </v>
      </c>
      <c r="Y117" t="str">
        <f t="shared" si="28"/>
        <v>/2014</v>
      </c>
      <c r="Z117" s="5" t="str">
        <f t="shared" si="19"/>
        <v>   </v>
      </c>
    </row>
    <row r="118" spans="1:26" ht="24" x14ac:dyDescent="0.25">
      <c r="A118" s="1" t="s">
        <v>923</v>
      </c>
      <c r="B118" s="2" t="s">
        <v>413</v>
      </c>
      <c r="C118" s="3" t="s">
        <v>924</v>
      </c>
      <c r="D118" s="2" t="s">
        <v>415</v>
      </c>
      <c r="E118" s="3" t="s">
        <v>722</v>
      </c>
      <c r="F118" s="2" t="s">
        <v>417</v>
      </c>
      <c r="G118" s="3" t="s">
        <v>925</v>
      </c>
      <c r="H118" s="2" t="s">
        <v>419</v>
      </c>
      <c r="I118" s="3" t="s">
        <v>926</v>
      </c>
      <c r="J118" s="2" t="s">
        <v>421</v>
      </c>
      <c r="K118" s="3" t="s">
        <v>784</v>
      </c>
      <c r="P118">
        <v>2014</v>
      </c>
      <c r="Q118" s="4" t="str">
        <f t="shared" si="20"/>
        <v>09/01 /2014</v>
      </c>
      <c r="R118" s="5" t="str">
        <f t="shared" si="21"/>
        <v>3.263   </v>
      </c>
      <c r="S118" t="str">
        <f t="shared" si="22"/>
        <v>09/08 /2014</v>
      </c>
      <c r="T118" s="5" t="str">
        <f t="shared" si="23"/>
        <v>3.250   </v>
      </c>
      <c r="U118" t="str">
        <f t="shared" si="24"/>
        <v>09/15 /2014</v>
      </c>
      <c r="V118" s="5" t="str">
        <f t="shared" si="25"/>
        <v>3.204   </v>
      </c>
      <c r="W118" t="str">
        <f t="shared" si="26"/>
        <v>09/22 /2014</v>
      </c>
      <c r="X118" s="5" t="str">
        <f t="shared" si="27"/>
        <v>3.183   </v>
      </c>
      <c r="Y118" t="str">
        <f t="shared" si="28"/>
        <v>09/29 /2014</v>
      </c>
      <c r="Z118" s="5" t="str">
        <f t="shared" si="19"/>
        <v>3.195   </v>
      </c>
    </row>
    <row r="119" spans="1:26" x14ac:dyDescent="0.25">
      <c r="A119" s="1" t="s">
        <v>927</v>
      </c>
      <c r="B119" s="2" t="s">
        <v>424</v>
      </c>
      <c r="C119" s="3" t="s">
        <v>928</v>
      </c>
      <c r="D119" s="2" t="s">
        <v>426</v>
      </c>
      <c r="E119" s="3" t="s">
        <v>929</v>
      </c>
      <c r="F119" s="2" t="s">
        <v>428</v>
      </c>
      <c r="G119" s="3" t="s">
        <v>930</v>
      </c>
      <c r="H119" s="2" t="s">
        <v>430</v>
      </c>
      <c r="I119" s="3" t="s">
        <v>163</v>
      </c>
      <c r="J119" s="2"/>
      <c r="K119" s="3" t="s">
        <v>19</v>
      </c>
      <c r="P119">
        <v>2014</v>
      </c>
      <c r="Q119" s="4" t="str">
        <f t="shared" si="20"/>
        <v>10/06 /2014</v>
      </c>
      <c r="R119" s="5" t="str">
        <f t="shared" si="21"/>
        <v>3.145   </v>
      </c>
      <c r="S119" t="str">
        <f t="shared" si="22"/>
        <v>10/13 /2014</v>
      </c>
      <c r="T119" s="5" t="str">
        <f t="shared" si="23"/>
        <v>3.059   </v>
      </c>
      <c r="U119" t="str">
        <f t="shared" si="24"/>
        <v>10/20 /2014</v>
      </c>
      <c r="V119" s="5" t="str">
        <f t="shared" si="25"/>
        <v>2.971   </v>
      </c>
      <c r="W119" t="str">
        <f t="shared" si="26"/>
        <v>10/27 /2014</v>
      </c>
      <c r="X119" s="5" t="str">
        <f t="shared" si="27"/>
        <v>2.884   </v>
      </c>
      <c r="Y119" t="str">
        <f t="shared" si="28"/>
        <v>/2014</v>
      </c>
      <c r="Z119" s="5" t="str">
        <f t="shared" si="19"/>
        <v>   </v>
      </c>
    </row>
    <row r="120" spans="1:26" ht="24" x14ac:dyDescent="0.25">
      <c r="A120" s="1" t="s">
        <v>931</v>
      </c>
      <c r="B120" s="2" t="s">
        <v>433</v>
      </c>
      <c r="C120" s="3" t="s">
        <v>932</v>
      </c>
      <c r="D120" s="2" t="s">
        <v>434</v>
      </c>
      <c r="E120" s="3" t="s">
        <v>933</v>
      </c>
      <c r="F120" s="2" t="s">
        <v>436</v>
      </c>
      <c r="G120" s="3" t="s">
        <v>934</v>
      </c>
      <c r="H120" s="2" t="s">
        <v>438</v>
      </c>
      <c r="I120" s="3" t="s">
        <v>647</v>
      </c>
      <c r="J120" s="2"/>
      <c r="K120" s="3" t="s">
        <v>19</v>
      </c>
      <c r="P120">
        <v>2014</v>
      </c>
      <c r="Q120" s="4" t="str">
        <f t="shared" si="20"/>
        <v>11/03 /2014</v>
      </c>
      <c r="R120" s="5" t="str">
        <f t="shared" si="21"/>
        <v>2.816   </v>
      </c>
      <c r="S120" t="str">
        <f t="shared" si="22"/>
        <v>11/10 /2014</v>
      </c>
      <c r="T120" s="5" t="str">
        <f t="shared" si="23"/>
        <v>2.801   </v>
      </c>
      <c r="U120" t="str">
        <f t="shared" si="24"/>
        <v>11/17 /2014</v>
      </c>
      <c r="V120" s="5" t="str">
        <f t="shared" si="25"/>
        <v>2.754   </v>
      </c>
      <c r="W120" t="str">
        <f t="shared" si="26"/>
        <v>11/24 /2014</v>
      </c>
      <c r="X120" s="5" t="str">
        <f t="shared" si="27"/>
        <v>2.708   </v>
      </c>
      <c r="Y120" t="str">
        <f t="shared" si="28"/>
        <v>/2014</v>
      </c>
      <c r="Z120" s="5" t="str">
        <f t="shared" si="19"/>
        <v>   </v>
      </c>
    </row>
    <row r="121" spans="1:26" ht="24" x14ac:dyDescent="0.25">
      <c r="A121" s="1" t="s">
        <v>935</v>
      </c>
      <c r="B121" s="2" t="s">
        <v>441</v>
      </c>
      <c r="C121" s="3" t="s">
        <v>936</v>
      </c>
      <c r="D121" s="2" t="s">
        <v>443</v>
      </c>
      <c r="E121" s="3" t="s">
        <v>937</v>
      </c>
      <c r="F121" s="2" t="s">
        <v>445</v>
      </c>
      <c r="G121" s="3" t="s">
        <v>510</v>
      </c>
      <c r="H121" s="2" t="s">
        <v>447</v>
      </c>
      <c r="I121" s="3" t="s">
        <v>938</v>
      </c>
      <c r="J121" s="2" t="s">
        <v>449</v>
      </c>
      <c r="K121" s="3" t="s">
        <v>939</v>
      </c>
      <c r="P121">
        <v>2014</v>
      </c>
      <c r="Q121" s="4" t="str">
        <f t="shared" si="20"/>
        <v>12/01 /2014</v>
      </c>
      <c r="R121" s="5" t="str">
        <f t="shared" si="21"/>
        <v>2.680   </v>
      </c>
      <c r="S121" t="str">
        <f t="shared" si="22"/>
        <v>12/08 /2014</v>
      </c>
      <c r="T121" s="5" t="str">
        <f t="shared" si="23"/>
        <v>2.597   </v>
      </c>
      <c r="U121" t="str">
        <f t="shared" si="24"/>
        <v>12/15 /2014</v>
      </c>
      <c r="V121" s="5" t="str">
        <f t="shared" si="25"/>
        <v>2.493   </v>
      </c>
      <c r="W121" t="str">
        <f t="shared" si="26"/>
        <v>12/22 /2014</v>
      </c>
      <c r="X121" s="5" t="str">
        <f t="shared" si="27"/>
        <v>2.375   </v>
      </c>
      <c r="Y121" t="str">
        <f t="shared" si="28"/>
        <v>12/29 /2014</v>
      </c>
      <c r="Z121" s="5" t="str">
        <f t="shared" si="19"/>
        <v>2.281   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653"/>
  <sheetViews>
    <sheetView topLeftCell="A3615" workbookViewId="0">
      <selection activeCell="Y2" sqref="Y2:Y3653"/>
    </sheetView>
  </sheetViews>
  <sheetFormatPr defaultRowHeight="15" x14ac:dyDescent="0.25"/>
  <cols>
    <col min="1" max="1" width="17.7109375" customWidth="1"/>
    <col min="4" max="4" width="11.140625" bestFit="1" customWidth="1"/>
    <col min="6" max="6" width="11.140625" bestFit="1" customWidth="1"/>
    <col min="7" max="7" width="6.85546875" bestFit="1" customWidth="1"/>
    <col min="8" max="8" width="11.140625" bestFit="1" customWidth="1"/>
    <col min="10" max="10" width="11.140625" bestFit="1" customWidth="1"/>
    <col min="12" max="12" width="11.140625" bestFit="1" customWidth="1"/>
    <col min="18" max="18" width="10.42578125" bestFit="1" customWidth="1"/>
    <col min="19" max="19" width="6.85546875" bestFit="1" customWidth="1"/>
    <col min="25" max="25" width="10.42578125" bestFit="1" customWidth="1"/>
  </cols>
  <sheetData>
    <row r="2" spans="1:25" x14ac:dyDescent="0.25">
      <c r="A2" s="6" t="str">
        <f>D2</f>
        <v>01/06 /2014</v>
      </c>
      <c r="B2" t="str">
        <f>E2</f>
        <v>3.309   </v>
      </c>
      <c r="D2" s="6" t="s">
        <v>1685</v>
      </c>
      <c r="E2" t="s">
        <v>758</v>
      </c>
      <c r="F2" s="7" t="s">
        <v>1686</v>
      </c>
      <c r="G2" t="s">
        <v>885</v>
      </c>
      <c r="H2" s="6" t="s">
        <v>1687</v>
      </c>
      <c r="I2" t="s">
        <v>781</v>
      </c>
      <c r="J2" s="6" t="s">
        <v>1688</v>
      </c>
      <c r="K2" t="s">
        <v>888</v>
      </c>
      <c r="L2" s="6" t="s">
        <v>1689</v>
      </c>
      <c r="M2" t="s">
        <v>19</v>
      </c>
      <c r="O2" t="str">
        <f>RIGHT(A2,4)</f>
        <v>2014</v>
      </c>
      <c r="P2" t="str">
        <f>LEFT(A2,2)</f>
        <v>01</v>
      </c>
      <c r="Q2" t="str">
        <f>MID(A2,4,2)</f>
        <v>06</v>
      </c>
      <c r="R2" t="str">
        <f>CONCATENATE(O2,"-",P2,"-",Q2)</f>
        <v>2014-01-06</v>
      </c>
      <c r="S2" t="str">
        <f>B2</f>
        <v>3.309   </v>
      </c>
      <c r="T2" t="str">
        <f>CONCATENATE(Q2,"-",R2,"-",S2)</f>
        <v>06-2014-01-06-3.309   </v>
      </c>
      <c r="U2" t="str">
        <f>D2</f>
        <v>01/06 /2014</v>
      </c>
      <c r="Y2" s="6">
        <v>38353</v>
      </c>
    </row>
    <row r="3" spans="1:25" x14ac:dyDescent="0.25">
      <c r="A3" s="6" t="str">
        <f>D3</f>
        <v>02/03 /2014</v>
      </c>
      <c r="B3" t="str">
        <f>E3</f>
        <v>3.210   </v>
      </c>
      <c r="D3" s="6" t="s">
        <v>1690</v>
      </c>
      <c r="E3" t="s">
        <v>891</v>
      </c>
      <c r="F3" s="7" t="s">
        <v>1691</v>
      </c>
      <c r="G3" t="s">
        <v>893</v>
      </c>
      <c r="H3" s="6" t="s">
        <v>1692</v>
      </c>
      <c r="I3" t="s">
        <v>895</v>
      </c>
      <c r="J3" s="6" t="s">
        <v>1693</v>
      </c>
      <c r="K3" t="s">
        <v>897</v>
      </c>
      <c r="L3" s="6" t="s">
        <v>1689</v>
      </c>
      <c r="M3" t="s">
        <v>19</v>
      </c>
      <c r="O3" t="str">
        <f t="shared" ref="O3:O61" si="0">RIGHT(A3,4)</f>
        <v>2014</v>
      </c>
      <c r="P3" t="str">
        <f t="shared" ref="P3:P61" si="1">LEFT(A3,2)</f>
        <v>02</v>
      </c>
      <c r="Q3" t="str">
        <f t="shared" ref="Q3:Q61" si="2">MID(A3,4,2)</f>
        <v>03</v>
      </c>
      <c r="R3" t="str">
        <f t="shared" ref="R3:R61" si="3">CONCATENATE(O3,"-",P3,"-",Q3)</f>
        <v>2014-02-03</v>
      </c>
      <c r="S3" t="str">
        <f t="shared" ref="S3:S61" si="4">B3</f>
        <v>3.210   </v>
      </c>
      <c r="Y3" s="6">
        <v>38354</v>
      </c>
    </row>
    <row r="4" spans="1:25" x14ac:dyDescent="0.25">
      <c r="A4" s="6" t="str">
        <f>D4</f>
        <v>03/03 /2014</v>
      </c>
      <c r="B4" t="str">
        <f>E4</f>
        <v>3.300   </v>
      </c>
      <c r="D4" s="6" t="s">
        <v>1694</v>
      </c>
      <c r="E4" t="s">
        <v>899</v>
      </c>
      <c r="F4" s="7" t="s">
        <v>1695</v>
      </c>
      <c r="G4" t="s">
        <v>900</v>
      </c>
      <c r="H4" s="6" t="s">
        <v>1696</v>
      </c>
      <c r="I4" t="s">
        <v>754</v>
      </c>
      <c r="J4" s="6" t="s">
        <v>1697</v>
      </c>
      <c r="K4" t="s">
        <v>901</v>
      </c>
      <c r="L4" s="6" t="s">
        <v>1698</v>
      </c>
      <c r="M4" t="s">
        <v>902</v>
      </c>
      <c r="O4" t="str">
        <f t="shared" si="0"/>
        <v>2014</v>
      </c>
      <c r="P4" t="str">
        <f t="shared" si="1"/>
        <v>03</v>
      </c>
      <c r="Q4" t="str">
        <f t="shared" si="2"/>
        <v>03</v>
      </c>
      <c r="R4" t="str">
        <f t="shared" si="3"/>
        <v>2014-03-03</v>
      </c>
      <c r="S4" t="str">
        <f t="shared" si="4"/>
        <v>3.300   </v>
      </c>
      <c r="Y4" s="6">
        <v>38355</v>
      </c>
    </row>
    <row r="5" spans="1:25" x14ac:dyDescent="0.25">
      <c r="A5" s="6" t="str">
        <f>D5</f>
        <v>04/07 /2014</v>
      </c>
      <c r="B5" t="str">
        <f>E5</f>
        <v>3.536   </v>
      </c>
      <c r="D5" s="6" t="s">
        <v>1699</v>
      </c>
      <c r="E5" t="s">
        <v>774</v>
      </c>
      <c r="F5" s="7" t="s">
        <v>1700</v>
      </c>
      <c r="G5" t="s">
        <v>904</v>
      </c>
      <c r="H5" s="6" t="s">
        <v>1701</v>
      </c>
      <c r="I5" t="s">
        <v>905</v>
      </c>
      <c r="J5" s="6" t="s">
        <v>1702</v>
      </c>
      <c r="K5" t="s">
        <v>806</v>
      </c>
      <c r="L5" s="6" t="s">
        <v>1689</v>
      </c>
      <c r="M5" t="s">
        <v>19</v>
      </c>
      <c r="O5" t="str">
        <f t="shared" si="0"/>
        <v>2014</v>
      </c>
      <c r="P5" t="str">
        <f t="shared" si="1"/>
        <v>04</v>
      </c>
      <c r="Q5" t="str">
        <f t="shared" si="2"/>
        <v>07</v>
      </c>
      <c r="R5" t="str">
        <f t="shared" si="3"/>
        <v>2014-04-07</v>
      </c>
      <c r="S5" t="str">
        <f t="shared" si="4"/>
        <v>3.536   </v>
      </c>
      <c r="Y5" s="6">
        <v>38356</v>
      </c>
    </row>
    <row r="6" spans="1:25" x14ac:dyDescent="0.25">
      <c r="A6" s="6" t="str">
        <f>D6</f>
        <v>05/05 /2014</v>
      </c>
      <c r="B6" t="str">
        <f>E6</f>
        <v>3.573   </v>
      </c>
      <c r="D6" s="6" t="s">
        <v>1703</v>
      </c>
      <c r="E6" t="s">
        <v>907</v>
      </c>
      <c r="F6" s="7" t="s">
        <v>1704</v>
      </c>
      <c r="G6" t="s">
        <v>908</v>
      </c>
      <c r="H6" s="6" t="s">
        <v>1705</v>
      </c>
      <c r="I6" t="s">
        <v>909</v>
      </c>
      <c r="J6" s="6" t="s">
        <v>1706</v>
      </c>
      <c r="K6" t="s">
        <v>839</v>
      </c>
      <c r="L6" s="6" t="s">
        <v>1689</v>
      </c>
      <c r="M6" t="s">
        <v>19</v>
      </c>
      <c r="O6" t="str">
        <f t="shared" si="0"/>
        <v>2014</v>
      </c>
      <c r="P6" t="str">
        <f t="shared" si="1"/>
        <v>05</v>
      </c>
      <c r="Q6" t="str">
        <f t="shared" si="2"/>
        <v>05</v>
      </c>
      <c r="R6" t="str">
        <f t="shared" si="3"/>
        <v>2014-05-05</v>
      </c>
      <c r="S6" t="str">
        <f t="shared" si="4"/>
        <v>3.573   </v>
      </c>
      <c r="Y6" s="6">
        <v>38357</v>
      </c>
    </row>
    <row r="7" spans="1:25" x14ac:dyDescent="0.25">
      <c r="A7" s="6" t="str">
        <f>D7</f>
        <v>06/02 /2014</v>
      </c>
      <c r="B7" t="str">
        <f>E7</f>
        <v>3.557   </v>
      </c>
      <c r="D7" s="6" t="s">
        <v>1707</v>
      </c>
      <c r="E7" t="s">
        <v>911</v>
      </c>
      <c r="F7" s="7" t="s">
        <v>1708</v>
      </c>
      <c r="G7" t="s">
        <v>912</v>
      </c>
      <c r="H7" s="6" t="s">
        <v>1709</v>
      </c>
      <c r="I7" t="s">
        <v>913</v>
      </c>
      <c r="J7" s="6" t="s">
        <v>1710</v>
      </c>
      <c r="K7" t="s">
        <v>751</v>
      </c>
      <c r="L7" s="6" t="s">
        <v>1711</v>
      </c>
      <c r="M7" t="s">
        <v>914</v>
      </c>
      <c r="O7" t="str">
        <f t="shared" si="0"/>
        <v>2014</v>
      </c>
      <c r="P7" t="str">
        <f t="shared" si="1"/>
        <v>06</v>
      </c>
      <c r="Q7" t="str">
        <f t="shared" si="2"/>
        <v>02</v>
      </c>
      <c r="R7" t="str">
        <f t="shared" si="3"/>
        <v>2014-06-02</v>
      </c>
      <c r="S7" t="str">
        <f t="shared" si="4"/>
        <v>3.557   </v>
      </c>
      <c r="Y7" s="6">
        <v>38358</v>
      </c>
    </row>
    <row r="8" spans="1:25" x14ac:dyDescent="0.25">
      <c r="A8" s="6" t="str">
        <f>D8</f>
        <v>07/07 /2014</v>
      </c>
      <c r="B8" t="str">
        <f>E8</f>
        <v>3.574   </v>
      </c>
      <c r="D8" s="6" t="s">
        <v>1712</v>
      </c>
      <c r="E8" t="s">
        <v>916</v>
      </c>
      <c r="F8" s="7" t="s">
        <v>1713</v>
      </c>
      <c r="G8" t="s">
        <v>376</v>
      </c>
      <c r="H8" s="6" t="s">
        <v>1714</v>
      </c>
      <c r="I8" t="s">
        <v>825</v>
      </c>
      <c r="J8" s="6" t="s">
        <v>1715</v>
      </c>
      <c r="K8" t="s">
        <v>917</v>
      </c>
      <c r="L8" s="6" t="s">
        <v>1689</v>
      </c>
      <c r="M8" t="s">
        <v>19</v>
      </c>
      <c r="O8" t="str">
        <f t="shared" si="0"/>
        <v>2014</v>
      </c>
      <c r="P8" t="str">
        <f t="shared" si="1"/>
        <v>07</v>
      </c>
      <c r="Q8" t="str">
        <f t="shared" si="2"/>
        <v>07</v>
      </c>
      <c r="R8" t="str">
        <f t="shared" si="3"/>
        <v>2014-07-07</v>
      </c>
      <c r="S8" t="str">
        <f t="shared" si="4"/>
        <v>3.574   </v>
      </c>
      <c r="Y8" s="6">
        <v>38359</v>
      </c>
    </row>
    <row r="9" spans="1:25" x14ac:dyDescent="0.25">
      <c r="A9" s="6" t="str">
        <f>D9</f>
        <v>08/04 /2014</v>
      </c>
      <c r="B9" t="str">
        <f>E9</f>
        <v>3.393   </v>
      </c>
      <c r="D9" s="6" t="s">
        <v>1716</v>
      </c>
      <c r="E9" t="s">
        <v>919</v>
      </c>
      <c r="F9" s="7" t="s">
        <v>1717</v>
      </c>
      <c r="G9" t="s">
        <v>920</v>
      </c>
      <c r="H9" s="6" t="s">
        <v>1718</v>
      </c>
      <c r="I9" t="s">
        <v>921</v>
      </c>
      <c r="J9" s="6" t="s">
        <v>1719</v>
      </c>
      <c r="K9" t="s">
        <v>922</v>
      </c>
      <c r="L9" s="6" t="s">
        <v>1689</v>
      </c>
      <c r="M9" t="s">
        <v>19</v>
      </c>
      <c r="O9" t="str">
        <f t="shared" si="0"/>
        <v>2014</v>
      </c>
      <c r="P9" t="str">
        <f t="shared" si="1"/>
        <v>08</v>
      </c>
      <c r="Q9" t="str">
        <f t="shared" si="2"/>
        <v>04</v>
      </c>
      <c r="R9" t="str">
        <f t="shared" si="3"/>
        <v>2014-08-04</v>
      </c>
      <c r="S9" t="str">
        <f t="shared" si="4"/>
        <v>3.393   </v>
      </c>
      <c r="Y9" s="6">
        <v>38360</v>
      </c>
    </row>
    <row r="10" spans="1:25" x14ac:dyDescent="0.25">
      <c r="A10" s="6" t="str">
        <f>D10</f>
        <v>09/01 /2014</v>
      </c>
      <c r="B10" t="str">
        <f>E10</f>
        <v>3.263   </v>
      </c>
      <c r="D10" s="6" t="s">
        <v>1720</v>
      </c>
      <c r="E10" t="s">
        <v>924</v>
      </c>
      <c r="F10" s="7" t="s">
        <v>1721</v>
      </c>
      <c r="G10" t="s">
        <v>722</v>
      </c>
      <c r="H10" s="6" t="s">
        <v>1722</v>
      </c>
      <c r="I10" t="s">
        <v>925</v>
      </c>
      <c r="J10" s="6" t="s">
        <v>1723</v>
      </c>
      <c r="K10" t="s">
        <v>926</v>
      </c>
      <c r="L10" s="6" t="s">
        <v>1724</v>
      </c>
      <c r="M10" t="s">
        <v>784</v>
      </c>
      <c r="O10" t="str">
        <f t="shared" si="0"/>
        <v>2014</v>
      </c>
      <c r="P10" t="str">
        <f t="shared" si="1"/>
        <v>09</v>
      </c>
      <c r="Q10" t="str">
        <f t="shared" si="2"/>
        <v>01</v>
      </c>
      <c r="R10" t="str">
        <f t="shared" si="3"/>
        <v>2014-09-01</v>
      </c>
      <c r="S10" t="str">
        <f t="shared" si="4"/>
        <v>3.263   </v>
      </c>
      <c r="Y10" s="6">
        <v>38361</v>
      </c>
    </row>
    <row r="11" spans="1:25" x14ac:dyDescent="0.25">
      <c r="A11" s="6" t="str">
        <f>D11</f>
        <v>10/06 /2014</v>
      </c>
      <c r="B11" t="str">
        <f>E11</f>
        <v>3.145   </v>
      </c>
      <c r="D11" s="6" t="s">
        <v>1725</v>
      </c>
      <c r="E11" t="s">
        <v>928</v>
      </c>
      <c r="F11" s="7" t="s">
        <v>1726</v>
      </c>
      <c r="G11" t="s">
        <v>929</v>
      </c>
      <c r="H11" s="6" t="s">
        <v>1727</v>
      </c>
      <c r="I11" t="s">
        <v>930</v>
      </c>
      <c r="J11" s="6" t="s">
        <v>1728</v>
      </c>
      <c r="K11" t="s">
        <v>163</v>
      </c>
      <c r="L11" s="6" t="s">
        <v>1689</v>
      </c>
      <c r="M11" t="s">
        <v>19</v>
      </c>
      <c r="O11" t="str">
        <f t="shared" si="0"/>
        <v>2014</v>
      </c>
      <c r="P11" t="str">
        <f t="shared" si="1"/>
        <v>10</v>
      </c>
      <c r="Q11" t="str">
        <f t="shared" si="2"/>
        <v>06</v>
      </c>
      <c r="R11" t="str">
        <f t="shared" si="3"/>
        <v>2014-10-06</v>
      </c>
      <c r="S11" t="str">
        <f t="shared" si="4"/>
        <v>3.145   </v>
      </c>
      <c r="Y11" s="6">
        <v>38362</v>
      </c>
    </row>
    <row r="12" spans="1:25" x14ac:dyDescent="0.25">
      <c r="A12" s="6" t="str">
        <f>D12</f>
        <v>11/03 /2014</v>
      </c>
      <c r="B12" t="str">
        <f>E12</f>
        <v>2.816   </v>
      </c>
      <c r="D12" s="6" t="s">
        <v>1729</v>
      </c>
      <c r="E12" t="s">
        <v>932</v>
      </c>
      <c r="F12" s="7" t="s">
        <v>1730</v>
      </c>
      <c r="G12" t="s">
        <v>933</v>
      </c>
      <c r="H12" s="6" t="s">
        <v>1731</v>
      </c>
      <c r="I12" t="s">
        <v>934</v>
      </c>
      <c r="J12" s="6" t="s">
        <v>1732</v>
      </c>
      <c r="K12" t="s">
        <v>647</v>
      </c>
      <c r="L12" s="6" t="s">
        <v>1689</v>
      </c>
      <c r="M12" t="s">
        <v>19</v>
      </c>
      <c r="O12" t="str">
        <f t="shared" si="0"/>
        <v>2014</v>
      </c>
      <c r="P12" t="str">
        <f t="shared" si="1"/>
        <v>11</v>
      </c>
      <c r="Q12" t="str">
        <f t="shared" si="2"/>
        <v>03</v>
      </c>
      <c r="R12" t="str">
        <f t="shared" si="3"/>
        <v>2014-11-03</v>
      </c>
      <c r="S12" t="str">
        <f t="shared" si="4"/>
        <v>2.816   </v>
      </c>
      <c r="Y12" s="6">
        <v>38363</v>
      </c>
    </row>
    <row r="13" spans="1:25" x14ac:dyDescent="0.25">
      <c r="A13" s="6" t="str">
        <f>D13</f>
        <v>12/01 /2014</v>
      </c>
      <c r="B13" t="str">
        <f>E13</f>
        <v>2.680   </v>
      </c>
      <c r="D13" s="6" t="s">
        <v>1733</v>
      </c>
      <c r="E13" t="s">
        <v>936</v>
      </c>
      <c r="F13" s="7" t="s">
        <v>1734</v>
      </c>
      <c r="G13" t="s">
        <v>937</v>
      </c>
      <c r="H13" s="6" t="s">
        <v>1735</v>
      </c>
      <c r="I13" t="s">
        <v>510</v>
      </c>
      <c r="J13" s="6" t="s">
        <v>1736</v>
      </c>
      <c r="K13" t="s">
        <v>938</v>
      </c>
      <c r="L13" s="6" t="s">
        <v>1737</v>
      </c>
      <c r="M13" t="s">
        <v>939</v>
      </c>
      <c r="O13" t="str">
        <f t="shared" si="0"/>
        <v>2014</v>
      </c>
      <c r="P13" t="str">
        <f t="shared" si="1"/>
        <v>12</v>
      </c>
      <c r="Q13" t="str">
        <f t="shared" si="2"/>
        <v>01</v>
      </c>
      <c r="R13" t="str">
        <f t="shared" si="3"/>
        <v>2014-12-01</v>
      </c>
      <c r="S13" t="str">
        <f t="shared" si="4"/>
        <v>2.680   </v>
      </c>
      <c r="Y13" s="6">
        <v>38364</v>
      </c>
    </row>
    <row r="14" spans="1:25" x14ac:dyDescent="0.25">
      <c r="A14" s="7" t="str">
        <f>F2</f>
        <v>01/13 /2014</v>
      </c>
      <c r="B14" t="str">
        <f>G2</f>
        <v>3.280   </v>
      </c>
      <c r="D14" s="7" t="s">
        <v>998</v>
      </c>
      <c r="E14" t="s">
        <v>118</v>
      </c>
      <c r="F14" s="6" t="s">
        <v>999</v>
      </c>
      <c r="G14" t="s">
        <v>120</v>
      </c>
      <c r="H14" t="s">
        <v>1000</v>
      </c>
      <c r="I14" t="s">
        <v>122</v>
      </c>
      <c r="J14" t="s">
        <v>1001</v>
      </c>
      <c r="K14" t="s">
        <v>124</v>
      </c>
      <c r="L14" t="s">
        <v>1002</v>
      </c>
      <c r="M14" t="s">
        <v>126</v>
      </c>
      <c r="O14" t="str">
        <f t="shared" si="0"/>
        <v>2014</v>
      </c>
      <c r="P14" t="str">
        <f t="shared" si="1"/>
        <v>01</v>
      </c>
      <c r="Q14" t="str">
        <f t="shared" si="2"/>
        <v>13</v>
      </c>
      <c r="R14" t="str">
        <f t="shared" si="3"/>
        <v>2014-01-13</v>
      </c>
      <c r="S14" t="str">
        <f t="shared" si="4"/>
        <v>3.280   </v>
      </c>
      <c r="Y14" s="6">
        <v>38365</v>
      </c>
    </row>
    <row r="15" spans="1:25" x14ac:dyDescent="0.25">
      <c r="A15" s="7" t="str">
        <f>F3</f>
        <v>02/10 /2014</v>
      </c>
      <c r="B15" t="str">
        <f>G3</f>
        <v>3.194   </v>
      </c>
      <c r="D15" s="7" t="s">
        <v>1003</v>
      </c>
      <c r="E15" t="s">
        <v>129</v>
      </c>
      <c r="F15" s="6" t="s">
        <v>1004</v>
      </c>
      <c r="G15" t="s">
        <v>131</v>
      </c>
      <c r="H15" t="s">
        <v>1005</v>
      </c>
      <c r="I15" t="s">
        <v>133</v>
      </c>
      <c r="J15" t="s">
        <v>1006</v>
      </c>
      <c r="K15" t="s">
        <v>135</v>
      </c>
      <c r="L15" t="s">
        <v>1007</v>
      </c>
      <c r="M15" t="s">
        <v>19</v>
      </c>
      <c r="O15" t="str">
        <f t="shared" si="0"/>
        <v>2014</v>
      </c>
      <c r="P15" t="str">
        <f t="shared" si="1"/>
        <v>02</v>
      </c>
      <c r="Q15" t="str">
        <f t="shared" si="2"/>
        <v>10</v>
      </c>
      <c r="R15" t="str">
        <f t="shared" si="3"/>
        <v>2014-02-10</v>
      </c>
      <c r="S15" t="str">
        <f t="shared" si="4"/>
        <v>3.194   </v>
      </c>
      <c r="Y15" s="6">
        <v>38366</v>
      </c>
    </row>
    <row r="16" spans="1:25" x14ac:dyDescent="0.25">
      <c r="A16" s="7" t="str">
        <f>F4</f>
        <v>03/10 /2014</v>
      </c>
      <c r="B16" t="str">
        <f>G4</f>
        <v>3.337   </v>
      </c>
      <c r="D16" s="7" t="s">
        <v>1008</v>
      </c>
      <c r="E16" t="s">
        <v>138</v>
      </c>
      <c r="F16" s="6" t="s">
        <v>1009</v>
      </c>
      <c r="G16" t="s">
        <v>140</v>
      </c>
      <c r="H16" t="s">
        <v>1010</v>
      </c>
      <c r="I16" t="s">
        <v>142</v>
      </c>
      <c r="J16" t="s">
        <v>1011</v>
      </c>
      <c r="K16" t="s">
        <v>144</v>
      </c>
      <c r="L16" t="s">
        <v>1007</v>
      </c>
      <c r="M16" t="s">
        <v>19</v>
      </c>
      <c r="O16" t="str">
        <f t="shared" si="0"/>
        <v>2014</v>
      </c>
      <c r="P16" t="str">
        <f t="shared" si="1"/>
        <v>03</v>
      </c>
      <c r="Q16" t="str">
        <f t="shared" si="2"/>
        <v>10</v>
      </c>
      <c r="R16" t="str">
        <f t="shared" si="3"/>
        <v>2014-03-10</v>
      </c>
      <c r="S16" t="str">
        <f t="shared" si="4"/>
        <v>3.337   </v>
      </c>
      <c r="Y16" s="6">
        <v>38367</v>
      </c>
    </row>
    <row r="17" spans="1:25" x14ac:dyDescent="0.25">
      <c r="A17" s="7" t="str">
        <f>F5</f>
        <v>04/14 /2014</v>
      </c>
      <c r="B17" t="str">
        <f>G5</f>
        <v>3.555   </v>
      </c>
      <c r="D17" s="7" t="s">
        <v>1012</v>
      </c>
      <c r="E17" t="s">
        <v>147</v>
      </c>
      <c r="F17" s="6" t="s">
        <v>1013</v>
      </c>
      <c r="G17" t="s">
        <v>149</v>
      </c>
      <c r="H17" t="s">
        <v>1014</v>
      </c>
      <c r="I17" t="s">
        <v>151</v>
      </c>
      <c r="J17" t="s">
        <v>1015</v>
      </c>
      <c r="K17" t="s">
        <v>153</v>
      </c>
      <c r="L17" t="s">
        <v>1007</v>
      </c>
      <c r="M17" t="s">
        <v>19</v>
      </c>
      <c r="O17" t="str">
        <f t="shared" si="0"/>
        <v>2014</v>
      </c>
      <c r="P17" t="str">
        <f t="shared" si="1"/>
        <v>04</v>
      </c>
      <c r="Q17" t="str">
        <f t="shared" si="2"/>
        <v>14</v>
      </c>
      <c r="R17" t="str">
        <f t="shared" si="3"/>
        <v>2014-04-14</v>
      </c>
      <c r="S17" t="str">
        <f t="shared" si="4"/>
        <v>3.555   </v>
      </c>
      <c r="Y17" s="6">
        <v>38368</v>
      </c>
    </row>
    <row r="18" spans="1:25" x14ac:dyDescent="0.25">
      <c r="A18" s="7" t="str">
        <f>F6</f>
        <v>05/12 /2014</v>
      </c>
      <c r="B18" t="str">
        <f>G6</f>
        <v>3.533   </v>
      </c>
      <c r="D18" s="7" t="s">
        <v>1016</v>
      </c>
      <c r="E18" t="s">
        <v>153</v>
      </c>
      <c r="F18" s="6" t="s">
        <v>1017</v>
      </c>
      <c r="G18" t="s">
        <v>157</v>
      </c>
      <c r="H18" t="s">
        <v>1018</v>
      </c>
      <c r="I18" t="s">
        <v>159</v>
      </c>
      <c r="J18" t="s">
        <v>1019</v>
      </c>
      <c r="K18" t="s">
        <v>161</v>
      </c>
      <c r="L18" t="s">
        <v>1020</v>
      </c>
      <c r="M18" t="s">
        <v>163</v>
      </c>
      <c r="O18" t="str">
        <f t="shared" si="0"/>
        <v>2014</v>
      </c>
      <c r="P18" t="str">
        <f t="shared" si="1"/>
        <v>05</v>
      </c>
      <c r="Q18" t="str">
        <f t="shared" si="2"/>
        <v>12</v>
      </c>
      <c r="R18" t="str">
        <f t="shared" si="3"/>
        <v>2014-05-12</v>
      </c>
      <c r="S18" t="str">
        <f t="shared" si="4"/>
        <v>3.533   </v>
      </c>
      <c r="Y18" s="6">
        <v>38369</v>
      </c>
    </row>
    <row r="19" spans="1:25" x14ac:dyDescent="0.25">
      <c r="A19" s="7" t="str">
        <f>F7</f>
        <v>06/09 /2014</v>
      </c>
      <c r="B19" t="str">
        <f>G7</f>
        <v>3.540   </v>
      </c>
      <c r="D19" s="7" t="s">
        <v>1021</v>
      </c>
      <c r="E19" t="s">
        <v>166</v>
      </c>
      <c r="F19" s="6" t="s">
        <v>1022</v>
      </c>
      <c r="G19" t="s">
        <v>168</v>
      </c>
      <c r="H19" t="s">
        <v>1023</v>
      </c>
      <c r="I19" t="s">
        <v>170</v>
      </c>
      <c r="J19" t="s">
        <v>1024</v>
      </c>
      <c r="K19" t="s">
        <v>172</v>
      </c>
      <c r="L19" t="s">
        <v>1007</v>
      </c>
      <c r="M19" t="s">
        <v>19</v>
      </c>
      <c r="O19" t="str">
        <f t="shared" si="0"/>
        <v>2014</v>
      </c>
      <c r="P19" t="str">
        <f t="shared" si="1"/>
        <v>06</v>
      </c>
      <c r="Q19" t="str">
        <f t="shared" si="2"/>
        <v>09</v>
      </c>
      <c r="R19" t="str">
        <f t="shared" si="3"/>
        <v>2014-06-09</v>
      </c>
      <c r="S19" t="str">
        <f t="shared" si="4"/>
        <v>3.540   </v>
      </c>
      <c r="Y19" s="6">
        <v>38370</v>
      </c>
    </row>
    <row r="20" spans="1:25" x14ac:dyDescent="0.25">
      <c r="A20" s="7" t="str">
        <f>F8</f>
        <v>07/14 /2014</v>
      </c>
      <c r="B20" t="str">
        <f>G8</f>
        <v>3.532   </v>
      </c>
      <c r="D20" s="7" t="s">
        <v>1025</v>
      </c>
      <c r="E20" t="s">
        <v>175</v>
      </c>
      <c r="F20" s="6" t="s">
        <v>1026</v>
      </c>
      <c r="G20" t="s">
        <v>177</v>
      </c>
      <c r="H20" t="s">
        <v>1027</v>
      </c>
      <c r="I20" t="s">
        <v>179</v>
      </c>
      <c r="J20" t="s">
        <v>1028</v>
      </c>
      <c r="K20" t="s">
        <v>181</v>
      </c>
      <c r="L20" t="s">
        <v>1029</v>
      </c>
      <c r="M20" t="s">
        <v>179</v>
      </c>
      <c r="O20" t="str">
        <f t="shared" si="0"/>
        <v>2014</v>
      </c>
      <c r="P20" t="str">
        <f t="shared" si="1"/>
        <v>07</v>
      </c>
      <c r="Q20" t="str">
        <f t="shared" si="2"/>
        <v>14</v>
      </c>
      <c r="R20" t="str">
        <f t="shared" si="3"/>
        <v>2014-07-14</v>
      </c>
      <c r="S20" t="str">
        <f t="shared" si="4"/>
        <v>3.532   </v>
      </c>
      <c r="Y20" s="6">
        <v>38371</v>
      </c>
    </row>
    <row r="21" spans="1:25" x14ac:dyDescent="0.25">
      <c r="A21" s="7" t="str">
        <f>F9</f>
        <v>08/11 /2014</v>
      </c>
      <c r="B21" t="str">
        <f>G9</f>
        <v>3.353   </v>
      </c>
      <c r="D21" s="7" t="s">
        <v>1030</v>
      </c>
      <c r="E21" t="s">
        <v>185</v>
      </c>
      <c r="F21" s="6" t="s">
        <v>1031</v>
      </c>
      <c r="G21" t="s">
        <v>187</v>
      </c>
      <c r="H21" t="s">
        <v>1032</v>
      </c>
      <c r="I21" t="s">
        <v>151</v>
      </c>
      <c r="J21" t="s">
        <v>1033</v>
      </c>
      <c r="K21" t="s">
        <v>190</v>
      </c>
      <c r="L21" t="s">
        <v>1007</v>
      </c>
      <c r="M21" t="s">
        <v>19</v>
      </c>
      <c r="O21" t="str">
        <f t="shared" si="0"/>
        <v>2014</v>
      </c>
      <c r="P21" t="str">
        <f t="shared" si="1"/>
        <v>08</v>
      </c>
      <c r="Q21" t="str">
        <f t="shared" si="2"/>
        <v>11</v>
      </c>
      <c r="R21" t="str">
        <f t="shared" si="3"/>
        <v>2014-08-11</v>
      </c>
      <c r="S21" t="str">
        <f t="shared" si="4"/>
        <v>3.353   </v>
      </c>
      <c r="Y21" s="6">
        <v>38372</v>
      </c>
    </row>
    <row r="22" spans="1:25" x14ac:dyDescent="0.25">
      <c r="A22" s="7" t="str">
        <f>F10</f>
        <v>09/08 /2014</v>
      </c>
      <c r="B22" t="str">
        <f>G10</f>
        <v>3.250   </v>
      </c>
      <c r="D22" s="7" t="s">
        <v>1034</v>
      </c>
      <c r="E22" t="s">
        <v>193</v>
      </c>
      <c r="F22" s="6" t="s">
        <v>1035</v>
      </c>
      <c r="G22" t="s">
        <v>195</v>
      </c>
      <c r="H22" t="s">
        <v>1036</v>
      </c>
      <c r="I22" t="s">
        <v>197</v>
      </c>
      <c r="J22" t="s">
        <v>1037</v>
      </c>
      <c r="K22" t="s">
        <v>33</v>
      </c>
      <c r="L22" t="s">
        <v>1007</v>
      </c>
      <c r="M22" t="s">
        <v>19</v>
      </c>
      <c r="O22" t="str">
        <f t="shared" si="0"/>
        <v>2014</v>
      </c>
      <c r="P22" t="str">
        <f t="shared" si="1"/>
        <v>09</v>
      </c>
      <c r="Q22" t="str">
        <f t="shared" si="2"/>
        <v>08</v>
      </c>
      <c r="R22" t="str">
        <f t="shared" si="3"/>
        <v>2014-09-08</v>
      </c>
      <c r="S22" t="str">
        <f t="shared" si="4"/>
        <v>3.250   </v>
      </c>
      <c r="Y22" s="6">
        <v>38373</v>
      </c>
    </row>
    <row r="23" spans="1:25" x14ac:dyDescent="0.25">
      <c r="A23" s="7" t="str">
        <f>F11</f>
        <v>10/13 /2014</v>
      </c>
      <c r="B23" t="str">
        <f>G11</f>
        <v>3.059   </v>
      </c>
      <c r="D23" s="7" t="s">
        <v>1038</v>
      </c>
      <c r="E23" t="s">
        <v>201</v>
      </c>
      <c r="F23" s="6" t="s">
        <v>1039</v>
      </c>
      <c r="G23" t="s">
        <v>203</v>
      </c>
      <c r="H23" t="s">
        <v>1040</v>
      </c>
      <c r="I23" t="s">
        <v>205</v>
      </c>
      <c r="J23" t="s">
        <v>1041</v>
      </c>
      <c r="K23" t="s">
        <v>207</v>
      </c>
      <c r="L23" t="s">
        <v>1042</v>
      </c>
      <c r="M23" t="s">
        <v>209</v>
      </c>
      <c r="O23" t="str">
        <f t="shared" si="0"/>
        <v>2014</v>
      </c>
      <c r="P23" t="str">
        <f t="shared" si="1"/>
        <v>10</v>
      </c>
      <c r="Q23" t="str">
        <f t="shared" si="2"/>
        <v>13</v>
      </c>
      <c r="R23" t="str">
        <f t="shared" si="3"/>
        <v>2014-10-13</v>
      </c>
      <c r="S23" t="str">
        <f t="shared" si="4"/>
        <v>3.059   </v>
      </c>
      <c r="Y23" s="6">
        <v>38374</v>
      </c>
    </row>
    <row r="24" spans="1:25" x14ac:dyDescent="0.25">
      <c r="A24" s="7" t="str">
        <f>F12</f>
        <v>11/10 /2014</v>
      </c>
      <c r="B24" t="str">
        <f>G12</f>
        <v>2.801   </v>
      </c>
      <c r="D24" s="7" t="s">
        <v>1043</v>
      </c>
      <c r="E24" t="s">
        <v>212</v>
      </c>
      <c r="F24" s="6" t="s">
        <v>1044</v>
      </c>
      <c r="G24" t="s">
        <v>214</v>
      </c>
      <c r="H24" t="s">
        <v>1045</v>
      </c>
      <c r="I24" t="s">
        <v>216</v>
      </c>
      <c r="J24" t="s">
        <v>1046</v>
      </c>
      <c r="K24" t="s">
        <v>218</v>
      </c>
      <c r="L24" t="s">
        <v>1007</v>
      </c>
      <c r="M24" t="s">
        <v>19</v>
      </c>
      <c r="O24" t="str">
        <f t="shared" si="0"/>
        <v>2014</v>
      </c>
      <c r="P24" t="str">
        <f t="shared" si="1"/>
        <v>11</v>
      </c>
      <c r="Q24" t="str">
        <f t="shared" si="2"/>
        <v>10</v>
      </c>
      <c r="R24" t="str">
        <f t="shared" si="3"/>
        <v>2014-11-10</v>
      </c>
      <c r="S24" t="str">
        <f t="shared" si="4"/>
        <v>2.801   </v>
      </c>
      <c r="Y24" s="6">
        <v>38375</v>
      </c>
    </row>
    <row r="25" spans="1:25" x14ac:dyDescent="0.25">
      <c r="A25" s="7" t="str">
        <f>F13</f>
        <v>12/08 /2014</v>
      </c>
      <c r="B25" t="str">
        <f>G13</f>
        <v>2.597   </v>
      </c>
      <c r="D25" s="7" t="s">
        <v>1047</v>
      </c>
      <c r="E25" t="s">
        <v>221</v>
      </c>
      <c r="F25" s="6" t="s">
        <v>1048</v>
      </c>
      <c r="G25" t="s">
        <v>223</v>
      </c>
      <c r="H25" t="s">
        <v>1049</v>
      </c>
      <c r="I25" t="s">
        <v>225</v>
      </c>
      <c r="J25" t="s">
        <v>1050</v>
      </c>
      <c r="K25" t="s">
        <v>227</v>
      </c>
      <c r="L25" t="s">
        <v>1007</v>
      </c>
      <c r="M25" t="s">
        <v>19</v>
      </c>
      <c r="O25" t="str">
        <f t="shared" si="0"/>
        <v>2014</v>
      </c>
      <c r="P25" t="str">
        <f t="shared" si="1"/>
        <v>12</v>
      </c>
      <c r="Q25" t="str">
        <f t="shared" si="2"/>
        <v>08</v>
      </c>
      <c r="R25" t="str">
        <f t="shared" si="3"/>
        <v>2014-12-08</v>
      </c>
      <c r="S25" t="str">
        <f t="shared" si="4"/>
        <v>2.597   </v>
      </c>
      <c r="Y25" s="6">
        <v>38376</v>
      </c>
    </row>
    <row r="26" spans="1:25" x14ac:dyDescent="0.25">
      <c r="A26" s="6" t="str">
        <f>H2</f>
        <v>01/20 /2014</v>
      </c>
      <c r="B26" t="str">
        <f>I2</f>
        <v>3.249   </v>
      </c>
      <c r="D26" s="6" t="s">
        <v>1103</v>
      </c>
      <c r="E26" t="s">
        <v>230</v>
      </c>
      <c r="F26" s="6" t="s">
        <v>1104</v>
      </c>
      <c r="G26" t="s">
        <v>232</v>
      </c>
      <c r="H26" t="s">
        <v>1105</v>
      </c>
      <c r="I26" t="s">
        <v>201</v>
      </c>
      <c r="J26" t="s">
        <v>1106</v>
      </c>
      <c r="K26" t="s">
        <v>235</v>
      </c>
      <c r="L26" t="s">
        <v>1107</v>
      </c>
      <c r="M26" t="s">
        <v>237</v>
      </c>
      <c r="O26" t="str">
        <f t="shared" si="0"/>
        <v>2014</v>
      </c>
      <c r="P26" t="str">
        <f t="shared" si="1"/>
        <v>01</v>
      </c>
      <c r="Q26" t="str">
        <f t="shared" si="2"/>
        <v>20</v>
      </c>
      <c r="R26" t="str">
        <f t="shared" si="3"/>
        <v>2014-01-20</v>
      </c>
      <c r="S26" t="str">
        <f t="shared" si="4"/>
        <v>3.249   </v>
      </c>
      <c r="Y26" s="6">
        <v>38377</v>
      </c>
    </row>
    <row r="27" spans="1:25" x14ac:dyDescent="0.25">
      <c r="A27" s="6" t="str">
        <f>H3</f>
        <v>02/17 /2014</v>
      </c>
      <c r="B27" t="str">
        <f>I3</f>
        <v>3.244   </v>
      </c>
      <c r="D27" s="6" t="s">
        <v>1108</v>
      </c>
      <c r="E27" t="s">
        <v>207</v>
      </c>
      <c r="F27" s="6" t="s">
        <v>1109</v>
      </c>
      <c r="G27" t="s">
        <v>203</v>
      </c>
      <c r="H27" t="s">
        <v>1110</v>
      </c>
      <c r="I27" t="s">
        <v>242</v>
      </c>
      <c r="J27" t="s">
        <v>1111</v>
      </c>
      <c r="K27" t="s">
        <v>244</v>
      </c>
      <c r="L27" t="s">
        <v>1112</v>
      </c>
      <c r="M27" t="s">
        <v>19</v>
      </c>
      <c r="O27" t="str">
        <f t="shared" si="0"/>
        <v>2014</v>
      </c>
      <c r="P27" t="str">
        <f t="shared" si="1"/>
        <v>02</v>
      </c>
      <c r="Q27" t="str">
        <f t="shared" si="2"/>
        <v>17</v>
      </c>
      <c r="R27" t="str">
        <f t="shared" si="3"/>
        <v>2014-02-17</v>
      </c>
      <c r="S27" t="str">
        <f t="shared" si="4"/>
        <v>3.244   </v>
      </c>
      <c r="Y27" s="6">
        <v>38378</v>
      </c>
    </row>
    <row r="28" spans="1:25" x14ac:dyDescent="0.25">
      <c r="A28" s="6" t="str">
        <f>H4</f>
        <v>03/17 /2014</v>
      </c>
      <c r="B28" t="str">
        <f>I4</f>
        <v>3.391   </v>
      </c>
      <c r="D28" s="6" t="s">
        <v>1113</v>
      </c>
      <c r="E28" t="s">
        <v>247</v>
      </c>
      <c r="F28" s="6" t="s">
        <v>1114</v>
      </c>
      <c r="G28" t="s">
        <v>249</v>
      </c>
      <c r="H28" t="s">
        <v>1115</v>
      </c>
      <c r="I28" t="s">
        <v>251</v>
      </c>
      <c r="J28" t="s">
        <v>1116</v>
      </c>
      <c r="K28" t="s">
        <v>144</v>
      </c>
      <c r="L28" t="s">
        <v>1112</v>
      </c>
      <c r="M28" t="s">
        <v>19</v>
      </c>
      <c r="O28" t="str">
        <f t="shared" si="0"/>
        <v>2014</v>
      </c>
      <c r="P28" t="str">
        <f t="shared" si="1"/>
        <v>03</v>
      </c>
      <c r="Q28" t="str">
        <f t="shared" si="2"/>
        <v>17</v>
      </c>
      <c r="R28" t="str">
        <f t="shared" si="3"/>
        <v>2014-03-17</v>
      </c>
      <c r="S28" t="str">
        <f t="shared" si="4"/>
        <v>3.391   </v>
      </c>
      <c r="Y28" s="6">
        <v>38379</v>
      </c>
    </row>
    <row r="29" spans="1:25" x14ac:dyDescent="0.25">
      <c r="A29" s="6" t="str">
        <f>H5</f>
        <v>04/21 /2014</v>
      </c>
      <c r="B29" t="str">
        <f>I5</f>
        <v>3.566   </v>
      </c>
      <c r="D29" s="6" t="s">
        <v>1117</v>
      </c>
      <c r="E29" t="s">
        <v>255</v>
      </c>
      <c r="F29" s="6" t="s">
        <v>1118</v>
      </c>
      <c r="G29" t="s">
        <v>257</v>
      </c>
      <c r="H29" t="s">
        <v>1119</v>
      </c>
      <c r="I29" t="s">
        <v>259</v>
      </c>
      <c r="J29" t="s">
        <v>1120</v>
      </c>
      <c r="K29" t="s">
        <v>261</v>
      </c>
      <c r="L29" t="s">
        <v>1121</v>
      </c>
      <c r="M29" t="s">
        <v>263</v>
      </c>
      <c r="O29" t="str">
        <f t="shared" si="0"/>
        <v>2014</v>
      </c>
      <c r="P29" t="str">
        <f t="shared" si="1"/>
        <v>04</v>
      </c>
      <c r="Q29" t="str">
        <f t="shared" si="2"/>
        <v>21</v>
      </c>
      <c r="R29" t="str">
        <f t="shared" si="3"/>
        <v>2014-04-21</v>
      </c>
      <c r="S29" t="str">
        <f t="shared" si="4"/>
        <v>3.566   </v>
      </c>
      <c r="Y29" s="6">
        <v>38380</v>
      </c>
    </row>
    <row r="30" spans="1:25" x14ac:dyDescent="0.25">
      <c r="A30" s="6" t="str">
        <f>H6</f>
        <v>05/19 /2014</v>
      </c>
      <c r="B30" t="str">
        <f>I6</f>
        <v>3.527   </v>
      </c>
      <c r="D30" s="6" t="s">
        <v>1122</v>
      </c>
      <c r="E30" t="s">
        <v>170</v>
      </c>
      <c r="F30" s="6" t="s">
        <v>1123</v>
      </c>
      <c r="G30" t="s">
        <v>267</v>
      </c>
      <c r="H30" t="s">
        <v>1124</v>
      </c>
      <c r="I30" t="s">
        <v>269</v>
      </c>
      <c r="J30" t="s">
        <v>1125</v>
      </c>
      <c r="K30" t="s">
        <v>271</v>
      </c>
      <c r="L30" t="s">
        <v>1112</v>
      </c>
      <c r="M30" t="s">
        <v>19</v>
      </c>
      <c r="O30" t="str">
        <f t="shared" si="0"/>
        <v>2014</v>
      </c>
      <c r="P30" t="str">
        <f t="shared" si="1"/>
        <v>05</v>
      </c>
      <c r="Q30" t="str">
        <f t="shared" si="2"/>
        <v>19</v>
      </c>
      <c r="R30" t="str">
        <f t="shared" si="3"/>
        <v>2014-05-19</v>
      </c>
      <c r="S30" t="str">
        <f t="shared" si="4"/>
        <v>3.527   </v>
      </c>
      <c r="Y30" s="6">
        <v>38381</v>
      </c>
    </row>
    <row r="31" spans="1:25" x14ac:dyDescent="0.25">
      <c r="A31" s="6" t="str">
        <f>H7</f>
        <v>06/16 /2014</v>
      </c>
      <c r="B31" t="str">
        <f>I7</f>
        <v>3.564   </v>
      </c>
      <c r="D31" s="6" t="s">
        <v>1126</v>
      </c>
      <c r="E31" t="s">
        <v>274</v>
      </c>
      <c r="F31" s="6" t="s">
        <v>1127</v>
      </c>
      <c r="G31" t="s">
        <v>276</v>
      </c>
      <c r="H31" t="s">
        <v>1128</v>
      </c>
      <c r="I31" t="s">
        <v>278</v>
      </c>
      <c r="J31" t="s">
        <v>1129</v>
      </c>
      <c r="K31" t="s">
        <v>280</v>
      </c>
      <c r="L31" t="s">
        <v>1112</v>
      </c>
      <c r="M31" t="s">
        <v>19</v>
      </c>
      <c r="O31" t="str">
        <f t="shared" si="0"/>
        <v>2014</v>
      </c>
      <c r="P31" t="str">
        <f t="shared" si="1"/>
        <v>06</v>
      </c>
      <c r="Q31" t="str">
        <f t="shared" si="2"/>
        <v>16</v>
      </c>
      <c r="R31" t="str">
        <f t="shared" si="3"/>
        <v>2014-06-16</v>
      </c>
      <c r="S31" t="str">
        <f t="shared" si="4"/>
        <v>3.564   </v>
      </c>
      <c r="Y31" s="6">
        <v>38382</v>
      </c>
    </row>
    <row r="32" spans="1:25" x14ac:dyDescent="0.25">
      <c r="A32" s="6" t="str">
        <f>H8</f>
        <v>07/21 /2014</v>
      </c>
      <c r="B32" t="str">
        <f>I8</f>
        <v>3.485   </v>
      </c>
      <c r="D32" s="6" t="s">
        <v>1130</v>
      </c>
      <c r="E32" t="s">
        <v>283</v>
      </c>
      <c r="F32" s="6" t="s">
        <v>1131</v>
      </c>
      <c r="G32" t="s">
        <v>285</v>
      </c>
      <c r="H32" t="s">
        <v>1132</v>
      </c>
      <c r="I32" t="s">
        <v>287</v>
      </c>
      <c r="J32" t="s">
        <v>1133</v>
      </c>
      <c r="K32" t="s">
        <v>86</v>
      </c>
      <c r="L32" t="s">
        <v>1134</v>
      </c>
      <c r="M32" t="s">
        <v>290</v>
      </c>
      <c r="O32" t="str">
        <f t="shared" si="0"/>
        <v>2014</v>
      </c>
      <c r="P32" t="str">
        <f t="shared" si="1"/>
        <v>07</v>
      </c>
      <c r="Q32" t="str">
        <f t="shared" si="2"/>
        <v>21</v>
      </c>
      <c r="R32" t="str">
        <f t="shared" si="3"/>
        <v>2014-07-21</v>
      </c>
      <c r="S32" t="str">
        <f t="shared" si="4"/>
        <v>3.485   </v>
      </c>
      <c r="Y32" s="6">
        <v>38383</v>
      </c>
    </row>
    <row r="33" spans="1:25" x14ac:dyDescent="0.25">
      <c r="A33" s="6" t="str">
        <f>H9</f>
        <v>08/18 /2014</v>
      </c>
      <c r="B33" t="str">
        <f>I9</f>
        <v>3.324   </v>
      </c>
      <c r="D33" s="6" t="s">
        <v>1135</v>
      </c>
      <c r="E33" t="s">
        <v>293</v>
      </c>
      <c r="F33" s="6" t="s">
        <v>1136</v>
      </c>
      <c r="G33" t="s">
        <v>295</v>
      </c>
      <c r="H33" t="s">
        <v>1137</v>
      </c>
      <c r="I33" t="s">
        <v>297</v>
      </c>
      <c r="J33" t="s">
        <v>1138</v>
      </c>
      <c r="K33" t="s">
        <v>299</v>
      </c>
      <c r="L33" t="s">
        <v>1112</v>
      </c>
      <c r="M33" t="s">
        <v>19</v>
      </c>
      <c r="O33" t="str">
        <f t="shared" si="0"/>
        <v>2014</v>
      </c>
      <c r="P33" t="str">
        <f t="shared" si="1"/>
        <v>08</v>
      </c>
      <c r="Q33" t="str">
        <f t="shared" si="2"/>
        <v>18</v>
      </c>
      <c r="R33" t="str">
        <f t="shared" si="3"/>
        <v>2014-08-18</v>
      </c>
      <c r="S33" t="str">
        <f t="shared" si="4"/>
        <v>3.324   </v>
      </c>
      <c r="Y33" s="6">
        <v>38384</v>
      </c>
    </row>
    <row r="34" spans="1:25" x14ac:dyDescent="0.25">
      <c r="A34" s="6" t="str">
        <f>H10</f>
        <v>09/15 /2014</v>
      </c>
      <c r="B34" t="str">
        <f>I10</f>
        <v>3.204   </v>
      </c>
      <c r="D34" s="6" t="s">
        <v>1139</v>
      </c>
      <c r="E34" t="s">
        <v>302</v>
      </c>
      <c r="F34" s="6" t="s">
        <v>1140</v>
      </c>
      <c r="G34" t="s">
        <v>304</v>
      </c>
      <c r="H34" t="s">
        <v>1141</v>
      </c>
      <c r="I34" t="s">
        <v>306</v>
      </c>
      <c r="J34" t="s">
        <v>1142</v>
      </c>
      <c r="K34" t="s">
        <v>308</v>
      </c>
      <c r="L34" t="s">
        <v>1112</v>
      </c>
      <c r="M34" t="s">
        <v>19</v>
      </c>
      <c r="O34" t="str">
        <f t="shared" si="0"/>
        <v>2014</v>
      </c>
      <c r="P34" t="str">
        <f t="shared" si="1"/>
        <v>09</v>
      </c>
      <c r="Q34" t="str">
        <f t="shared" si="2"/>
        <v>15</v>
      </c>
      <c r="R34" t="str">
        <f t="shared" si="3"/>
        <v>2014-09-15</v>
      </c>
      <c r="S34" t="str">
        <f t="shared" si="4"/>
        <v>3.204   </v>
      </c>
      <c r="Y34" s="6">
        <v>38385</v>
      </c>
    </row>
    <row r="35" spans="1:25" x14ac:dyDescent="0.25">
      <c r="A35" s="6" t="str">
        <f>H11</f>
        <v>10/20 /2014</v>
      </c>
      <c r="B35" t="str">
        <f>I11</f>
        <v>2.971   </v>
      </c>
      <c r="D35" s="6" t="s">
        <v>1143</v>
      </c>
      <c r="E35" t="s">
        <v>311</v>
      </c>
      <c r="F35" s="6" t="s">
        <v>1144</v>
      </c>
      <c r="G35" t="s">
        <v>313</v>
      </c>
      <c r="H35" t="s">
        <v>1145</v>
      </c>
      <c r="I35" t="s">
        <v>315</v>
      </c>
      <c r="J35" t="s">
        <v>1146</v>
      </c>
      <c r="K35" t="s">
        <v>317</v>
      </c>
      <c r="L35" t="s">
        <v>1147</v>
      </c>
      <c r="M35" t="s">
        <v>93</v>
      </c>
      <c r="O35" t="str">
        <f t="shared" si="0"/>
        <v>2014</v>
      </c>
      <c r="P35" t="str">
        <f t="shared" si="1"/>
        <v>10</v>
      </c>
      <c r="Q35" t="str">
        <f t="shared" si="2"/>
        <v>20</v>
      </c>
      <c r="R35" t="str">
        <f t="shared" si="3"/>
        <v>2014-10-20</v>
      </c>
      <c r="S35" t="str">
        <f t="shared" si="4"/>
        <v>2.971   </v>
      </c>
      <c r="Y35" s="6">
        <v>38386</v>
      </c>
    </row>
    <row r="36" spans="1:25" x14ac:dyDescent="0.25">
      <c r="A36" s="6" t="str">
        <f>H12</f>
        <v>11/17 /2014</v>
      </c>
      <c r="B36" t="str">
        <f>I12</f>
        <v>2.754   </v>
      </c>
      <c r="D36" s="6" t="s">
        <v>1148</v>
      </c>
      <c r="E36" t="s">
        <v>321</v>
      </c>
      <c r="F36" s="6" t="s">
        <v>1149</v>
      </c>
      <c r="G36" t="s">
        <v>323</v>
      </c>
      <c r="H36" t="s">
        <v>1150</v>
      </c>
      <c r="I36" t="s">
        <v>325</v>
      </c>
      <c r="J36" t="s">
        <v>1151</v>
      </c>
      <c r="K36" t="s">
        <v>327</v>
      </c>
      <c r="L36" t="s">
        <v>1112</v>
      </c>
      <c r="M36" t="s">
        <v>19</v>
      </c>
      <c r="O36" t="str">
        <f t="shared" si="0"/>
        <v>2014</v>
      </c>
      <c r="P36" t="str">
        <f t="shared" si="1"/>
        <v>11</v>
      </c>
      <c r="Q36" t="str">
        <f t="shared" si="2"/>
        <v>17</v>
      </c>
      <c r="R36" t="str">
        <f t="shared" si="3"/>
        <v>2014-11-17</v>
      </c>
      <c r="S36" t="str">
        <f t="shared" si="4"/>
        <v>2.754   </v>
      </c>
      <c r="Y36" s="6">
        <v>38387</v>
      </c>
    </row>
    <row r="37" spans="1:25" x14ac:dyDescent="0.25">
      <c r="A37" s="6" t="str">
        <f>H13</f>
        <v>12/15 /2014</v>
      </c>
      <c r="B37" t="str">
        <f>I13</f>
        <v>2.493   </v>
      </c>
      <c r="D37" s="6" t="s">
        <v>1152</v>
      </c>
      <c r="E37" t="s">
        <v>168</v>
      </c>
      <c r="F37" s="6" t="s">
        <v>1153</v>
      </c>
      <c r="G37" t="s">
        <v>331</v>
      </c>
      <c r="H37" t="s">
        <v>1154</v>
      </c>
      <c r="I37" t="s">
        <v>333</v>
      </c>
      <c r="J37" t="s">
        <v>1155</v>
      </c>
      <c r="K37" t="s">
        <v>335</v>
      </c>
      <c r="L37" t="s">
        <v>1156</v>
      </c>
      <c r="M37" t="s">
        <v>337</v>
      </c>
      <c r="O37" t="str">
        <f t="shared" si="0"/>
        <v>2014</v>
      </c>
      <c r="P37" t="str">
        <f t="shared" si="1"/>
        <v>12</v>
      </c>
      <c r="Q37" t="str">
        <f t="shared" si="2"/>
        <v>15</v>
      </c>
      <c r="R37" t="str">
        <f t="shared" si="3"/>
        <v>2014-12-15</v>
      </c>
      <c r="S37" t="str">
        <f t="shared" si="4"/>
        <v>2.493   </v>
      </c>
      <c r="Y37" s="6">
        <v>38388</v>
      </c>
    </row>
    <row r="38" spans="1:25" x14ac:dyDescent="0.25">
      <c r="A38" s="6" t="str">
        <f>J2</f>
        <v>01/27 /2014</v>
      </c>
      <c r="B38" t="str">
        <f>K2</f>
        <v>3.226   </v>
      </c>
      <c r="D38" s="6" t="s">
        <v>1210</v>
      </c>
      <c r="E38" t="s">
        <v>340</v>
      </c>
      <c r="F38" s="6" t="s">
        <v>1211</v>
      </c>
      <c r="G38" t="s">
        <v>342</v>
      </c>
      <c r="H38" t="s">
        <v>1212</v>
      </c>
      <c r="I38" t="s">
        <v>263</v>
      </c>
      <c r="J38" t="s">
        <v>1213</v>
      </c>
      <c r="K38" t="s">
        <v>345</v>
      </c>
      <c r="L38" t="s">
        <v>1214</v>
      </c>
      <c r="M38" t="s">
        <v>19</v>
      </c>
      <c r="O38" t="str">
        <f t="shared" si="0"/>
        <v>2014</v>
      </c>
      <c r="P38" t="str">
        <f t="shared" si="1"/>
        <v>01</v>
      </c>
      <c r="Q38" t="str">
        <f t="shared" si="2"/>
        <v>27</v>
      </c>
      <c r="R38" t="str">
        <f t="shared" si="3"/>
        <v>2014-01-27</v>
      </c>
      <c r="S38" t="str">
        <f t="shared" si="4"/>
        <v>3.226   </v>
      </c>
      <c r="Y38" s="6">
        <v>38389</v>
      </c>
    </row>
    <row r="39" spans="1:25" x14ac:dyDescent="0.25">
      <c r="A39" s="6" t="str">
        <f>J3</f>
        <v>02/24 /2014</v>
      </c>
      <c r="B39" t="str">
        <f>K3</f>
        <v>3.286   </v>
      </c>
      <c r="D39" s="6" t="s">
        <v>1215</v>
      </c>
      <c r="E39" t="s">
        <v>348</v>
      </c>
      <c r="F39" s="6" t="s">
        <v>1216</v>
      </c>
      <c r="G39" t="s">
        <v>350</v>
      </c>
      <c r="H39" t="s">
        <v>1217</v>
      </c>
      <c r="I39" t="s">
        <v>352</v>
      </c>
      <c r="J39" t="s">
        <v>1218</v>
      </c>
      <c r="K39" t="s">
        <v>354</v>
      </c>
      <c r="L39" t="s">
        <v>1214</v>
      </c>
      <c r="M39" t="s">
        <v>19</v>
      </c>
      <c r="O39" t="str">
        <f t="shared" si="0"/>
        <v>2014</v>
      </c>
      <c r="P39" t="str">
        <f t="shared" si="1"/>
        <v>02</v>
      </c>
      <c r="Q39" t="str">
        <f t="shared" si="2"/>
        <v>24</v>
      </c>
      <c r="R39" t="str">
        <f t="shared" si="3"/>
        <v>2014-02-24</v>
      </c>
      <c r="S39" t="str">
        <f t="shared" si="4"/>
        <v>3.286   </v>
      </c>
      <c r="Y39" s="6">
        <v>38390</v>
      </c>
    </row>
    <row r="40" spans="1:25" x14ac:dyDescent="0.25">
      <c r="A40" s="6" t="str">
        <f>J4</f>
        <v>03/24 /2014</v>
      </c>
      <c r="B40" t="str">
        <f>K4</f>
        <v>3.432   </v>
      </c>
      <c r="D40" s="6" t="s">
        <v>1219</v>
      </c>
      <c r="E40" t="s">
        <v>357</v>
      </c>
      <c r="F40" s="6" t="s">
        <v>1220</v>
      </c>
      <c r="G40" t="s">
        <v>359</v>
      </c>
      <c r="H40" t="s">
        <v>1221</v>
      </c>
      <c r="I40" t="s">
        <v>361</v>
      </c>
      <c r="J40" t="s">
        <v>1222</v>
      </c>
      <c r="K40" t="s">
        <v>80</v>
      </c>
      <c r="L40" t="s">
        <v>1223</v>
      </c>
      <c r="M40" t="s">
        <v>364</v>
      </c>
      <c r="O40" t="str">
        <f t="shared" si="0"/>
        <v>2014</v>
      </c>
      <c r="P40" t="str">
        <f t="shared" si="1"/>
        <v>03</v>
      </c>
      <c r="Q40" t="str">
        <f t="shared" si="2"/>
        <v>24</v>
      </c>
      <c r="R40" t="str">
        <f t="shared" si="3"/>
        <v>2014-03-24</v>
      </c>
      <c r="S40" t="str">
        <f t="shared" si="4"/>
        <v>3.432   </v>
      </c>
      <c r="Y40" s="6">
        <v>38391</v>
      </c>
    </row>
    <row r="41" spans="1:25" x14ac:dyDescent="0.25">
      <c r="A41" s="6" t="str">
        <f>J5</f>
        <v>04/28 /2014</v>
      </c>
      <c r="B41" t="str">
        <f>K5</f>
        <v>3.595   </v>
      </c>
      <c r="D41" s="6" t="s">
        <v>1224</v>
      </c>
      <c r="E41" t="s">
        <v>367</v>
      </c>
      <c r="F41" s="6" t="s">
        <v>1225</v>
      </c>
      <c r="G41" t="s">
        <v>369</v>
      </c>
      <c r="H41" t="s">
        <v>1226</v>
      </c>
      <c r="I41" t="s">
        <v>371</v>
      </c>
      <c r="J41" t="s">
        <v>1227</v>
      </c>
      <c r="K41" t="s">
        <v>373</v>
      </c>
      <c r="L41" t="s">
        <v>1214</v>
      </c>
      <c r="M41" t="s">
        <v>19</v>
      </c>
      <c r="O41" t="str">
        <f t="shared" si="0"/>
        <v>2014</v>
      </c>
      <c r="P41" t="str">
        <f t="shared" si="1"/>
        <v>04</v>
      </c>
      <c r="Q41" t="str">
        <f t="shared" si="2"/>
        <v>28</v>
      </c>
      <c r="R41" t="str">
        <f t="shared" si="3"/>
        <v>2014-04-28</v>
      </c>
      <c r="S41" t="str">
        <f t="shared" si="4"/>
        <v>3.595   </v>
      </c>
      <c r="Y41" s="6">
        <v>38392</v>
      </c>
    </row>
    <row r="42" spans="1:25" x14ac:dyDescent="0.25">
      <c r="A42" s="6" t="str">
        <f>J6</f>
        <v>05/26 /2014</v>
      </c>
      <c r="B42" t="str">
        <f>K6</f>
        <v>3.556   </v>
      </c>
      <c r="D42" s="6" t="s">
        <v>1228</v>
      </c>
      <c r="E42" t="s">
        <v>376</v>
      </c>
      <c r="F42" s="6" t="s">
        <v>1229</v>
      </c>
      <c r="G42" t="s">
        <v>378</v>
      </c>
      <c r="H42" t="s">
        <v>1230</v>
      </c>
      <c r="I42" t="s">
        <v>380</v>
      </c>
      <c r="J42" t="s">
        <v>1231</v>
      </c>
      <c r="K42" t="s">
        <v>382</v>
      </c>
      <c r="L42" t="s">
        <v>1214</v>
      </c>
      <c r="M42" t="s">
        <v>19</v>
      </c>
      <c r="O42" t="str">
        <f t="shared" si="0"/>
        <v>2014</v>
      </c>
      <c r="P42" t="str">
        <f t="shared" si="1"/>
        <v>05</v>
      </c>
      <c r="Q42" t="str">
        <f t="shared" si="2"/>
        <v>26</v>
      </c>
      <c r="R42" t="str">
        <f t="shared" si="3"/>
        <v>2014-05-26</v>
      </c>
      <c r="S42" t="str">
        <f t="shared" si="4"/>
        <v>3.556   </v>
      </c>
      <c r="Y42" s="6">
        <v>38393</v>
      </c>
    </row>
    <row r="43" spans="1:25" x14ac:dyDescent="0.25">
      <c r="A43" s="6" t="str">
        <f>J7</f>
        <v>06/23 /2014</v>
      </c>
      <c r="B43" t="str">
        <f>K7</f>
        <v>3.593   </v>
      </c>
      <c r="D43" s="6" t="s">
        <v>1232</v>
      </c>
      <c r="E43" t="s">
        <v>385</v>
      </c>
      <c r="F43" s="6" t="s">
        <v>1233</v>
      </c>
      <c r="G43" t="s">
        <v>387</v>
      </c>
      <c r="H43" t="s">
        <v>1234</v>
      </c>
      <c r="I43" t="s">
        <v>389</v>
      </c>
      <c r="J43" t="s">
        <v>1235</v>
      </c>
      <c r="K43" t="s">
        <v>391</v>
      </c>
      <c r="L43" t="s">
        <v>1236</v>
      </c>
      <c r="M43" t="s">
        <v>393</v>
      </c>
      <c r="O43" t="str">
        <f t="shared" si="0"/>
        <v>2014</v>
      </c>
      <c r="P43" t="str">
        <f t="shared" si="1"/>
        <v>06</v>
      </c>
      <c r="Q43" t="str">
        <f t="shared" si="2"/>
        <v>23</v>
      </c>
      <c r="R43" t="str">
        <f t="shared" si="3"/>
        <v>2014-06-23</v>
      </c>
      <c r="S43" t="str">
        <f t="shared" si="4"/>
        <v>3.593   </v>
      </c>
      <c r="Y43" s="6">
        <v>38394</v>
      </c>
    </row>
    <row r="44" spans="1:25" x14ac:dyDescent="0.25">
      <c r="A44" s="6" t="str">
        <f>J8</f>
        <v>07/28 /2014</v>
      </c>
      <c r="B44" t="str">
        <f>K8</f>
        <v>3.439   </v>
      </c>
      <c r="D44" s="6" t="s">
        <v>1237</v>
      </c>
      <c r="E44" t="s">
        <v>396</v>
      </c>
      <c r="F44" s="6" t="s">
        <v>1238</v>
      </c>
      <c r="G44" t="s">
        <v>398</v>
      </c>
      <c r="H44" t="s">
        <v>1239</v>
      </c>
      <c r="I44" t="s">
        <v>400</v>
      </c>
      <c r="J44" t="s">
        <v>1240</v>
      </c>
      <c r="K44" t="s">
        <v>402</v>
      </c>
      <c r="L44" t="s">
        <v>1214</v>
      </c>
      <c r="M44" t="s">
        <v>19</v>
      </c>
      <c r="O44" t="str">
        <f t="shared" si="0"/>
        <v>2014</v>
      </c>
      <c r="P44" t="str">
        <f t="shared" si="1"/>
        <v>07</v>
      </c>
      <c r="Q44" t="str">
        <f t="shared" si="2"/>
        <v>28</v>
      </c>
      <c r="R44" t="str">
        <f t="shared" si="3"/>
        <v>2014-07-28</v>
      </c>
      <c r="S44" t="str">
        <f t="shared" si="4"/>
        <v>3.439   </v>
      </c>
      <c r="Y44" s="6">
        <v>38395</v>
      </c>
    </row>
    <row r="45" spans="1:25" x14ac:dyDescent="0.25">
      <c r="A45" s="6" t="str">
        <f>J9</f>
        <v>08/25 /2014</v>
      </c>
      <c r="B45" t="str">
        <f>K9</f>
        <v>3.287   </v>
      </c>
      <c r="D45" s="6" t="s">
        <v>1241</v>
      </c>
      <c r="E45" t="s">
        <v>405</v>
      </c>
      <c r="F45" s="6" t="s">
        <v>1242</v>
      </c>
      <c r="G45" t="s">
        <v>407</v>
      </c>
      <c r="H45" t="s">
        <v>1243</v>
      </c>
      <c r="I45" t="s">
        <v>409</v>
      </c>
      <c r="J45" t="s">
        <v>1244</v>
      </c>
      <c r="K45" t="s">
        <v>411</v>
      </c>
      <c r="L45" t="s">
        <v>1214</v>
      </c>
      <c r="M45" t="s">
        <v>19</v>
      </c>
      <c r="O45" t="str">
        <f t="shared" si="0"/>
        <v>2014</v>
      </c>
      <c r="P45" t="str">
        <f t="shared" si="1"/>
        <v>08</v>
      </c>
      <c r="Q45" t="str">
        <f t="shared" si="2"/>
        <v>25</v>
      </c>
      <c r="R45" t="str">
        <f t="shared" si="3"/>
        <v>2014-08-25</v>
      </c>
      <c r="S45" t="str">
        <f t="shared" si="4"/>
        <v>3.287   </v>
      </c>
      <c r="Y45" s="6">
        <v>38396</v>
      </c>
    </row>
    <row r="46" spans="1:25" x14ac:dyDescent="0.25">
      <c r="A46" s="6" t="str">
        <f>J10</f>
        <v>09/22 /2014</v>
      </c>
      <c r="B46" t="str">
        <f>K10</f>
        <v>3.183   </v>
      </c>
      <c r="D46" s="6" t="s">
        <v>1245</v>
      </c>
      <c r="E46" t="s">
        <v>414</v>
      </c>
      <c r="F46" s="6" t="s">
        <v>1246</v>
      </c>
      <c r="G46" t="s">
        <v>416</v>
      </c>
      <c r="H46" t="s">
        <v>1247</v>
      </c>
      <c r="I46" t="s">
        <v>418</v>
      </c>
      <c r="J46" t="s">
        <v>1248</v>
      </c>
      <c r="K46" t="s">
        <v>420</v>
      </c>
      <c r="L46" t="s">
        <v>1249</v>
      </c>
      <c r="M46" t="s">
        <v>422</v>
      </c>
      <c r="O46" t="str">
        <f t="shared" si="0"/>
        <v>2014</v>
      </c>
      <c r="P46" t="str">
        <f t="shared" si="1"/>
        <v>09</v>
      </c>
      <c r="Q46" t="str">
        <f t="shared" si="2"/>
        <v>22</v>
      </c>
      <c r="R46" t="str">
        <f t="shared" si="3"/>
        <v>2014-09-22</v>
      </c>
      <c r="S46" t="str">
        <f t="shared" si="4"/>
        <v>3.183   </v>
      </c>
      <c r="Y46" s="6">
        <v>38397</v>
      </c>
    </row>
    <row r="47" spans="1:25" x14ac:dyDescent="0.25">
      <c r="A47" s="6" t="str">
        <f>J11</f>
        <v>10/27 /2014</v>
      </c>
      <c r="B47" t="str">
        <f>K11</f>
        <v>2.884   </v>
      </c>
      <c r="D47" s="6" t="s">
        <v>1250</v>
      </c>
      <c r="E47" t="s">
        <v>425</v>
      </c>
      <c r="F47" s="6" t="s">
        <v>1251</v>
      </c>
      <c r="G47" t="s">
        <v>427</v>
      </c>
      <c r="H47" t="s">
        <v>1252</v>
      </c>
      <c r="I47" t="s">
        <v>429</v>
      </c>
      <c r="J47" t="s">
        <v>1253</v>
      </c>
      <c r="K47" t="s">
        <v>431</v>
      </c>
      <c r="L47" t="s">
        <v>1214</v>
      </c>
      <c r="M47" t="s">
        <v>19</v>
      </c>
      <c r="O47" t="str">
        <f t="shared" si="0"/>
        <v>2014</v>
      </c>
      <c r="P47" t="str">
        <f t="shared" si="1"/>
        <v>10</v>
      </c>
      <c r="Q47" t="str">
        <f t="shared" si="2"/>
        <v>27</v>
      </c>
      <c r="R47" t="str">
        <f t="shared" si="3"/>
        <v>2014-10-27</v>
      </c>
      <c r="S47" t="str">
        <f t="shared" si="4"/>
        <v>2.884   </v>
      </c>
      <c r="Y47" s="6">
        <v>38398</v>
      </c>
    </row>
    <row r="48" spans="1:25" x14ac:dyDescent="0.25">
      <c r="A48" s="6" t="str">
        <f>J12</f>
        <v>11/24 /2014</v>
      </c>
      <c r="B48" t="str">
        <f>K12</f>
        <v>2.708   </v>
      </c>
      <c r="D48" s="6" t="s">
        <v>1254</v>
      </c>
      <c r="E48" t="s">
        <v>230</v>
      </c>
      <c r="F48" s="6" t="s">
        <v>1255</v>
      </c>
      <c r="G48" t="s">
        <v>435</v>
      </c>
      <c r="H48" t="s">
        <v>1256</v>
      </c>
      <c r="I48" t="s">
        <v>437</v>
      </c>
      <c r="J48" t="s">
        <v>1257</v>
      </c>
      <c r="K48" t="s">
        <v>439</v>
      </c>
      <c r="L48" t="s">
        <v>1214</v>
      </c>
      <c r="M48" t="s">
        <v>19</v>
      </c>
      <c r="O48" t="str">
        <f t="shared" si="0"/>
        <v>2014</v>
      </c>
      <c r="P48" t="str">
        <f t="shared" si="1"/>
        <v>11</v>
      </c>
      <c r="Q48" t="str">
        <f t="shared" si="2"/>
        <v>24</v>
      </c>
      <c r="R48" t="str">
        <f t="shared" si="3"/>
        <v>2014-11-24</v>
      </c>
      <c r="S48" t="str">
        <f t="shared" si="4"/>
        <v>2.708   </v>
      </c>
      <c r="Y48" s="6">
        <v>38399</v>
      </c>
    </row>
    <row r="49" spans="1:25" x14ac:dyDescent="0.25">
      <c r="A49" s="6" t="str">
        <f>J13</f>
        <v>12/22 /2014</v>
      </c>
      <c r="B49" t="str">
        <f>K13</f>
        <v>2.375   </v>
      </c>
      <c r="D49" s="6" t="s">
        <v>1258</v>
      </c>
      <c r="E49" t="s">
        <v>442</v>
      </c>
      <c r="F49" s="6" t="s">
        <v>1259</v>
      </c>
      <c r="G49" t="s">
        <v>444</v>
      </c>
      <c r="H49" t="s">
        <v>1260</v>
      </c>
      <c r="I49" t="s">
        <v>446</v>
      </c>
      <c r="J49" t="s">
        <v>1261</v>
      </c>
      <c r="K49" t="s">
        <v>448</v>
      </c>
      <c r="L49" t="s">
        <v>1262</v>
      </c>
      <c r="M49" t="s">
        <v>450</v>
      </c>
      <c r="O49" t="str">
        <f t="shared" si="0"/>
        <v>2014</v>
      </c>
      <c r="P49" t="str">
        <f t="shared" si="1"/>
        <v>12</v>
      </c>
      <c r="Q49" t="str">
        <f t="shared" si="2"/>
        <v>22</v>
      </c>
      <c r="R49" t="str">
        <f t="shared" si="3"/>
        <v>2014-12-22</v>
      </c>
      <c r="S49" t="str">
        <f t="shared" si="4"/>
        <v>2.375   </v>
      </c>
      <c r="Y49" s="6">
        <v>38400</v>
      </c>
    </row>
    <row r="50" spans="1:25" x14ac:dyDescent="0.25">
      <c r="A50" s="6" t="str">
        <f>L2</f>
        <v>/2014</v>
      </c>
      <c r="B50" t="str">
        <f>M2</f>
        <v>   </v>
      </c>
      <c r="D50" s="6" t="s">
        <v>1315</v>
      </c>
      <c r="E50" t="s">
        <v>453</v>
      </c>
      <c r="F50" t="s">
        <v>1316</v>
      </c>
      <c r="G50" t="s">
        <v>455</v>
      </c>
      <c r="H50" t="s">
        <v>1317</v>
      </c>
      <c r="I50" t="s">
        <v>457</v>
      </c>
      <c r="J50" t="s">
        <v>1318</v>
      </c>
      <c r="K50" t="s">
        <v>459</v>
      </c>
      <c r="L50" t="s">
        <v>1319</v>
      </c>
      <c r="M50" t="s">
        <v>19</v>
      </c>
      <c r="O50" t="str">
        <f t="shared" si="0"/>
        <v>2014</v>
      </c>
      <c r="P50" t="str">
        <f t="shared" si="1"/>
        <v>/2</v>
      </c>
      <c r="Q50" t="str">
        <f t="shared" si="2"/>
        <v>14</v>
      </c>
      <c r="R50" t="str">
        <f t="shared" si="3"/>
        <v>2014-/2-14</v>
      </c>
      <c r="S50" t="str">
        <f t="shared" si="4"/>
        <v>   </v>
      </c>
      <c r="Y50" s="6">
        <v>38401</v>
      </c>
    </row>
    <row r="51" spans="1:25" x14ac:dyDescent="0.25">
      <c r="A51" s="6" t="str">
        <f>L3</f>
        <v>/2014</v>
      </c>
      <c r="B51" t="str">
        <f t="shared" ref="B51" si="5">M3</f>
        <v>   </v>
      </c>
      <c r="D51" s="6" t="s">
        <v>1320</v>
      </c>
      <c r="E51" t="s">
        <v>462</v>
      </c>
      <c r="F51" t="s">
        <v>1321</v>
      </c>
      <c r="G51" t="s">
        <v>464</v>
      </c>
      <c r="H51" t="s">
        <v>1322</v>
      </c>
      <c r="I51" t="s">
        <v>466</v>
      </c>
      <c r="J51" t="s">
        <v>1323</v>
      </c>
      <c r="K51" t="s">
        <v>468</v>
      </c>
      <c r="L51" t="s">
        <v>1319</v>
      </c>
      <c r="M51" t="s">
        <v>19</v>
      </c>
      <c r="O51" t="str">
        <f t="shared" si="0"/>
        <v>2014</v>
      </c>
      <c r="P51" t="str">
        <f t="shared" si="1"/>
        <v>/2</v>
      </c>
      <c r="Q51" t="str">
        <f t="shared" si="2"/>
        <v>14</v>
      </c>
      <c r="R51" t="str">
        <f t="shared" si="3"/>
        <v>2014-/2-14</v>
      </c>
      <c r="S51" t="str">
        <f t="shared" si="4"/>
        <v>   </v>
      </c>
      <c r="Y51" s="6">
        <v>38402</v>
      </c>
    </row>
    <row r="52" spans="1:25" x14ac:dyDescent="0.25">
      <c r="A52" s="6" t="str">
        <f>L4</f>
        <v>03/31 /2014</v>
      </c>
      <c r="B52" t="str">
        <f t="shared" ref="B52" si="6">M4</f>
        <v>3.493   </v>
      </c>
      <c r="D52" s="6" t="s">
        <v>1324</v>
      </c>
      <c r="E52" t="s">
        <v>471</v>
      </c>
      <c r="F52" t="s">
        <v>1325</v>
      </c>
      <c r="G52" t="s">
        <v>473</v>
      </c>
      <c r="H52" t="s">
        <v>1326</v>
      </c>
      <c r="I52" t="s">
        <v>475</v>
      </c>
      <c r="J52" t="s">
        <v>1327</v>
      </c>
      <c r="K52" t="s">
        <v>477</v>
      </c>
      <c r="L52" t="s">
        <v>1328</v>
      </c>
      <c r="M52" t="s">
        <v>479</v>
      </c>
      <c r="O52" t="str">
        <f t="shared" si="0"/>
        <v>2014</v>
      </c>
      <c r="P52" t="str">
        <f t="shared" si="1"/>
        <v>03</v>
      </c>
      <c r="Q52" t="str">
        <f t="shared" si="2"/>
        <v>31</v>
      </c>
      <c r="R52" t="str">
        <f t="shared" si="3"/>
        <v>2014-03-31</v>
      </c>
      <c r="S52" t="str">
        <f t="shared" si="4"/>
        <v>3.493   </v>
      </c>
      <c r="Y52" s="6">
        <v>38403</v>
      </c>
    </row>
    <row r="53" spans="1:25" x14ac:dyDescent="0.25">
      <c r="A53" s="6" t="str">
        <f>L5</f>
        <v>/2014</v>
      </c>
      <c r="B53" t="str">
        <f t="shared" ref="B53" si="7">M5</f>
        <v>   </v>
      </c>
      <c r="D53" s="6" t="s">
        <v>1329</v>
      </c>
      <c r="E53" t="s">
        <v>482</v>
      </c>
      <c r="F53" t="s">
        <v>1330</v>
      </c>
      <c r="G53" t="s">
        <v>484</v>
      </c>
      <c r="H53" t="s">
        <v>1331</v>
      </c>
      <c r="I53" t="s">
        <v>486</v>
      </c>
      <c r="J53" t="s">
        <v>1332</v>
      </c>
      <c r="K53" t="s">
        <v>488</v>
      </c>
      <c r="L53" t="s">
        <v>1319</v>
      </c>
      <c r="M53" t="s">
        <v>19</v>
      </c>
      <c r="O53" t="str">
        <f t="shared" si="0"/>
        <v>2014</v>
      </c>
      <c r="P53" t="str">
        <f t="shared" si="1"/>
        <v>/2</v>
      </c>
      <c r="Q53" t="str">
        <f t="shared" si="2"/>
        <v>14</v>
      </c>
      <c r="R53" t="str">
        <f t="shared" si="3"/>
        <v>2014-/2-14</v>
      </c>
      <c r="S53" t="str">
        <f t="shared" si="4"/>
        <v>   </v>
      </c>
      <c r="Y53" s="6">
        <v>38404</v>
      </c>
    </row>
    <row r="54" spans="1:25" x14ac:dyDescent="0.25">
      <c r="A54" s="6" t="str">
        <f>L6</f>
        <v>/2014</v>
      </c>
      <c r="B54" t="str">
        <f t="shared" ref="B54" si="8">M6</f>
        <v>   </v>
      </c>
      <c r="D54" s="6" t="s">
        <v>1333</v>
      </c>
      <c r="E54" t="s">
        <v>24</v>
      </c>
      <c r="F54" t="s">
        <v>1334</v>
      </c>
      <c r="G54" t="s">
        <v>492</v>
      </c>
      <c r="H54" t="s">
        <v>1335</v>
      </c>
      <c r="I54" t="s">
        <v>494</v>
      </c>
      <c r="J54" t="s">
        <v>1336</v>
      </c>
      <c r="K54" t="s">
        <v>496</v>
      </c>
      <c r="L54" t="s">
        <v>1319</v>
      </c>
      <c r="M54" t="s">
        <v>19</v>
      </c>
      <c r="O54" t="str">
        <f t="shared" si="0"/>
        <v>2014</v>
      </c>
      <c r="P54" t="str">
        <f t="shared" si="1"/>
        <v>/2</v>
      </c>
      <c r="Q54" t="str">
        <f t="shared" si="2"/>
        <v>14</v>
      </c>
      <c r="R54" t="str">
        <f t="shared" si="3"/>
        <v>2014-/2-14</v>
      </c>
      <c r="S54" t="str">
        <f t="shared" si="4"/>
        <v>   </v>
      </c>
      <c r="Y54" s="6">
        <v>38405</v>
      </c>
    </row>
    <row r="55" spans="1:25" x14ac:dyDescent="0.25">
      <c r="A55" s="6" t="str">
        <f>L7</f>
        <v>06/30 /2014</v>
      </c>
      <c r="B55" t="str">
        <f t="shared" ref="B55" si="9">M7</f>
        <v>3.602   </v>
      </c>
      <c r="D55" s="6" t="s">
        <v>1337</v>
      </c>
      <c r="E55" t="s">
        <v>499</v>
      </c>
      <c r="F55" t="s">
        <v>1338</v>
      </c>
      <c r="G55" t="s">
        <v>501</v>
      </c>
      <c r="H55" t="s">
        <v>1339</v>
      </c>
      <c r="I55" t="s">
        <v>503</v>
      </c>
      <c r="J55" t="s">
        <v>1340</v>
      </c>
      <c r="K55" t="s">
        <v>505</v>
      </c>
      <c r="L55" t="s">
        <v>1341</v>
      </c>
      <c r="M55" t="s">
        <v>507</v>
      </c>
      <c r="O55" t="str">
        <f t="shared" si="0"/>
        <v>2014</v>
      </c>
      <c r="P55" t="str">
        <f t="shared" si="1"/>
        <v>06</v>
      </c>
      <c r="Q55" t="str">
        <f t="shared" si="2"/>
        <v>30</v>
      </c>
      <c r="R55" t="str">
        <f t="shared" si="3"/>
        <v>2014-06-30</v>
      </c>
      <c r="S55" t="str">
        <f t="shared" si="4"/>
        <v>3.602   </v>
      </c>
      <c r="Y55" s="6">
        <v>38406</v>
      </c>
    </row>
    <row r="56" spans="1:25" x14ac:dyDescent="0.25">
      <c r="A56" s="6" t="str">
        <f>L8</f>
        <v>/2014</v>
      </c>
      <c r="B56" t="str">
        <f t="shared" ref="B56" si="10">M8</f>
        <v>   </v>
      </c>
      <c r="D56" s="6" t="s">
        <v>1342</v>
      </c>
      <c r="E56" t="s">
        <v>510</v>
      </c>
      <c r="F56" t="s">
        <v>1343</v>
      </c>
      <c r="G56" t="s">
        <v>512</v>
      </c>
      <c r="H56" t="s">
        <v>1344</v>
      </c>
      <c r="I56" t="s">
        <v>514</v>
      </c>
      <c r="J56" t="s">
        <v>1345</v>
      </c>
      <c r="K56" t="s">
        <v>516</v>
      </c>
      <c r="L56" t="s">
        <v>1319</v>
      </c>
      <c r="M56" t="s">
        <v>19</v>
      </c>
      <c r="O56" t="str">
        <f t="shared" si="0"/>
        <v>2014</v>
      </c>
      <c r="P56" t="str">
        <f t="shared" si="1"/>
        <v>/2</v>
      </c>
      <c r="Q56" t="str">
        <f t="shared" si="2"/>
        <v>14</v>
      </c>
      <c r="R56" t="str">
        <f t="shared" si="3"/>
        <v>2014-/2-14</v>
      </c>
      <c r="S56" t="str">
        <f t="shared" si="4"/>
        <v>   </v>
      </c>
      <c r="Y56" s="6">
        <v>38407</v>
      </c>
    </row>
    <row r="57" spans="1:25" x14ac:dyDescent="0.25">
      <c r="A57" s="6" t="str">
        <f>L9</f>
        <v>/2014</v>
      </c>
      <c r="B57" t="str">
        <f t="shared" ref="B57" si="11">M9</f>
        <v>   </v>
      </c>
      <c r="D57" s="6" t="s">
        <v>1346</v>
      </c>
      <c r="E57" t="s">
        <v>519</v>
      </c>
      <c r="F57" t="s">
        <v>1347</v>
      </c>
      <c r="G57" t="s">
        <v>521</v>
      </c>
      <c r="H57" t="s">
        <v>1348</v>
      </c>
      <c r="I57" t="s">
        <v>523</v>
      </c>
      <c r="J57" t="s">
        <v>1349</v>
      </c>
      <c r="K57" t="s">
        <v>525</v>
      </c>
      <c r="L57" t="s">
        <v>1350</v>
      </c>
      <c r="M57" t="s">
        <v>527</v>
      </c>
      <c r="O57" t="str">
        <f t="shared" si="0"/>
        <v>2014</v>
      </c>
      <c r="P57" t="str">
        <f t="shared" si="1"/>
        <v>/2</v>
      </c>
      <c r="Q57" t="str">
        <f t="shared" si="2"/>
        <v>14</v>
      </c>
      <c r="R57" t="str">
        <f t="shared" si="3"/>
        <v>2014-/2-14</v>
      </c>
      <c r="S57" t="str">
        <f t="shared" si="4"/>
        <v>   </v>
      </c>
      <c r="Y57" s="6">
        <v>38408</v>
      </c>
    </row>
    <row r="58" spans="1:25" x14ac:dyDescent="0.25">
      <c r="A58" s="6" t="str">
        <f>L10</f>
        <v>09/29 /2014</v>
      </c>
      <c r="B58" t="str">
        <f t="shared" ref="B58" si="12">M10</f>
        <v>3.195   </v>
      </c>
      <c r="D58" s="6" t="s">
        <v>1351</v>
      </c>
      <c r="E58" t="s">
        <v>530</v>
      </c>
      <c r="F58" t="s">
        <v>1352</v>
      </c>
      <c r="G58" t="s">
        <v>532</v>
      </c>
      <c r="H58" t="s">
        <v>1353</v>
      </c>
      <c r="I58" t="s">
        <v>534</v>
      </c>
      <c r="J58" t="s">
        <v>1354</v>
      </c>
      <c r="K58" t="s">
        <v>536</v>
      </c>
      <c r="L58" t="s">
        <v>1319</v>
      </c>
      <c r="M58" t="s">
        <v>19</v>
      </c>
      <c r="O58" t="str">
        <f t="shared" si="0"/>
        <v>2014</v>
      </c>
      <c r="P58" t="str">
        <f t="shared" si="1"/>
        <v>09</v>
      </c>
      <c r="Q58" t="str">
        <f t="shared" si="2"/>
        <v>29</v>
      </c>
      <c r="R58" t="str">
        <f t="shared" si="3"/>
        <v>2014-09-29</v>
      </c>
      <c r="S58" t="str">
        <f t="shared" si="4"/>
        <v>3.195   </v>
      </c>
      <c r="Y58" s="6">
        <v>38409</v>
      </c>
    </row>
    <row r="59" spans="1:25" x14ac:dyDescent="0.25">
      <c r="A59" s="6" t="str">
        <f>L11</f>
        <v>/2014</v>
      </c>
      <c r="B59" t="str">
        <f t="shared" ref="B59" si="13">M11</f>
        <v>   </v>
      </c>
      <c r="D59" s="6" t="s">
        <v>1355</v>
      </c>
      <c r="E59" t="s">
        <v>539</v>
      </c>
      <c r="F59" t="s">
        <v>1356</v>
      </c>
      <c r="G59" t="s">
        <v>541</v>
      </c>
      <c r="H59" t="s">
        <v>1357</v>
      </c>
      <c r="I59" t="s">
        <v>251</v>
      </c>
      <c r="J59" t="s">
        <v>1358</v>
      </c>
      <c r="K59" t="s">
        <v>544</v>
      </c>
      <c r="L59" t="s">
        <v>1319</v>
      </c>
      <c r="M59" t="s">
        <v>19</v>
      </c>
      <c r="O59" t="str">
        <f t="shared" si="0"/>
        <v>2014</v>
      </c>
      <c r="P59" t="str">
        <f t="shared" si="1"/>
        <v>/2</v>
      </c>
      <c r="Q59" t="str">
        <f t="shared" si="2"/>
        <v>14</v>
      </c>
      <c r="R59" t="str">
        <f t="shared" si="3"/>
        <v>2014-/2-14</v>
      </c>
      <c r="S59" t="str">
        <f t="shared" si="4"/>
        <v>   </v>
      </c>
      <c r="Y59" s="6">
        <v>38410</v>
      </c>
    </row>
    <row r="60" spans="1:25" x14ac:dyDescent="0.25">
      <c r="A60" s="6" t="str">
        <f>L12</f>
        <v>/2014</v>
      </c>
      <c r="B60" t="str">
        <f t="shared" ref="B60" si="14">M12</f>
        <v>   </v>
      </c>
      <c r="D60" s="6" t="s">
        <v>1359</v>
      </c>
      <c r="E60" t="s">
        <v>547</v>
      </c>
      <c r="F60" t="s">
        <v>1360</v>
      </c>
      <c r="G60" t="s">
        <v>549</v>
      </c>
      <c r="H60" t="s">
        <v>1361</v>
      </c>
      <c r="I60" t="s">
        <v>551</v>
      </c>
      <c r="J60" t="s">
        <v>1362</v>
      </c>
      <c r="K60" t="s">
        <v>553</v>
      </c>
      <c r="L60" t="s">
        <v>1363</v>
      </c>
      <c r="M60" t="s">
        <v>555</v>
      </c>
      <c r="O60" t="str">
        <f t="shared" si="0"/>
        <v>2014</v>
      </c>
      <c r="P60" t="str">
        <f t="shared" si="1"/>
        <v>/2</v>
      </c>
      <c r="Q60" t="str">
        <f t="shared" si="2"/>
        <v>14</v>
      </c>
      <c r="R60" t="str">
        <f t="shared" si="3"/>
        <v>2014-/2-14</v>
      </c>
      <c r="S60" t="str">
        <f t="shared" si="4"/>
        <v>   </v>
      </c>
      <c r="Y60" s="6">
        <v>38411</v>
      </c>
    </row>
    <row r="61" spans="1:25" x14ac:dyDescent="0.25">
      <c r="A61" s="6" t="str">
        <f>L13</f>
        <v>12/29 /2014</v>
      </c>
      <c r="B61" t="str">
        <f t="shared" ref="B61" si="15">M13</f>
        <v>2.281   </v>
      </c>
      <c r="D61" s="6" t="s">
        <v>1364</v>
      </c>
      <c r="E61" t="s">
        <v>553</v>
      </c>
      <c r="F61" t="s">
        <v>1365</v>
      </c>
      <c r="G61" t="s">
        <v>559</v>
      </c>
      <c r="H61" t="s">
        <v>1366</v>
      </c>
      <c r="I61" t="s">
        <v>561</v>
      </c>
      <c r="J61" t="s">
        <v>1367</v>
      </c>
      <c r="K61" t="s">
        <v>563</v>
      </c>
      <c r="L61" t="s">
        <v>1319</v>
      </c>
      <c r="M61" t="s">
        <v>19</v>
      </c>
      <c r="O61" t="str">
        <f t="shared" si="0"/>
        <v>2014</v>
      </c>
      <c r="P61" t="str">
        <f t="shared" si="1"/>
        <v>12</v>
      </c>
      <c r="Q61" t="str">
        <f t="shared" si="2"/>
        <v>29</v>
      </c>
      <c r="R61" t="str">
        <f t="shared" si="3"/>
        <v>2014-12-29</v>
      </c>
      <c r="S61" t="str">
        <f t="shared" si="4"/>
        <v>2.281   </v>
      </c>
      <c r="Y61" s="6">
        <v>38412</v>
      </c>
    </row>
    <row r="62" spans="1:25" x14ac:dyDescent="0.25">
      <c r="D62" t="s">
        <v>1420</v>
      </c>
      <c r="E62" t="s">
        <v>566</v>
      </c>
      <c r="F62" t="s">
        <v>1421</v>
      </c>
      <c r="G62" t="s">
        <v>568</v>
      </c>
      <c r="H62" t="s">
        <v>1422</v>
      </c>
      <c r="I62" t="s">
        <v>570</v>
      </c>
      <c r="J62" t="s">
        <v>1423</v>
      </c>
      <c r="K62" t="s">
        <v>313</v>
      </c>
      <c r="L62" t="s">
        <v>1424</v>
      </c>
      <c r="M62" t="s">
        <v>19</v>
      </c>
      <c r="Y62" s="6">
        <v>38413</v>
      </c>
    </row>
    <row r="63" spans="1:25" x14ac:dyDescent="0.25">
      <c r="D63" t="s">
        <v>1425</v>
      </c>
      <c r="E63" t="s">
        <v>574</v>
      </c>
      <c r="F63" t="s">
        <v>1426</v>
      </c>
      <c r="G63" t="s">
        <v>576</v>
      </c>
      <c r="H63" t="s">
        <v>1427</v>
      </c>
      <c r="I63" t="s">
        <v>523</v>
      </c>
      <c r="J63" t="s">
        <v>1428</v>
      </c>
      <c r="K63" t="s">
        <v>579</v>
      </c>
      <c r="L63" t="s">
        <v>1424</v>
      </c>
      <c r="M63" t="s">
        <v>19</v>
      </c>
      <c r="Y63" s="6">
        <v>38414</v>
      </c>
    </row>
    <row r="64" spans="1:25" x14ac:dyDescent="0.25">
      <c r="D64" t="s">
        <v>1429</v>
      </c>
      <c r="E64" t="s">
        <v>582</v>
      </c>
      <c r="F64" t="s">
        <v>1430</v>
      </c>
      <c r="G64" t="s">
        <v>584</v>
      </c>
      <c r="H64" t="s">
        <v>1431</v>
      </c>
      <c r="I64" t="s">
        <v>93</v>
      </c>
      <c r="J64" t="s">
        <v>1432</v>
      </c>
      <c r="K64" t="s">
        <v>587</v>
      </c>
      <c r="L64" t="s">
        <v>1433</v>
      </c>
      <c r="M64" t="s">
        <v>589</v>
      </c>
      <c r="Y64" s="6">
        <v>38415</v>
      </c>
    </row>
    <row r="65" spans="4:25" x14ac:dyDescent="0.25">
      <c r="D65" t="s">
        <v>1434</v>
      </c>
      <c r="E65" t="s">
        <v>592</v>
      </c>
      <c r="F65" t="s">
        <v>1435</v>
      </c>
      <c r="G65" t="s">
        <v>594</v>
      </c>
      <c r="H65" t="s">
        <v>1436</v>
      </c>
      <c r="I65" t="s">
        <v>596</v>
      </c>
      <c r="J65" t="s">
        <v>1437</v>
      </c>
      <c r="K65" t="s">
        <v>598</v>
      </c>
      <c r="L65" t="s">
        <v>1424</v>
      </c>
      <c r="M65" t="s">
        <v>19</v>
      </c>
      <c r="Y65" s="6">
        <v>38416</v>
      </c>
    </row>
    <row r="66" spans="4:25" x14ac:dyDescent="0.25">
      <c r="D66" t="s">
        <v>1438</v>
      </c>
      <c r="E66" t="s">
        <v>601</v>
      </c>
      <c r="F66" t="s">
        <v>1439</v>
      </c>
      <c r="G66" t="s">
        <v>603</v>
      </c>
      <c r="H66" t="s">
        <v>1440</v>
      </c>
      <c r="I66" t="s">
        <v>605</v>
      </c>
      <c r="J66" t="s">
        <v>1441</v>
      </c>
      <c r="K66" t="s">
        <v>607</v>
      </c>
      <c r="L66" t="s">
        <v>1442</v>
      </c>
      <c r="M66" t="s">
        <v>255</v>
      </c>
      <c r="Y66" s="6">
        <v>38417</v>
      </c>
    </row>
    <row r="67" spans="4:25" x14ac:dyDescent="0.25">
      <c r="D67" t="s">
        <v>1443</v>
      </c>
      <c r="E67" t="s">
        <v>611</v>
      </c>
      <c r="F67" t="s">
        <v>1444</v>
      </c>
      <c r="G67" t="s">
        <v>613</v>
      </c>
      <c r="H67" t="s">
        <v>1445</v>
      </c>
      <c r="I67" t="s">
        <v>615</v>
      </c>
      <c r="J67" t="s">
        <v>1446</v>
      </c>
      <c r="K67" t="s">
        <v>617</v>
      </c>
      <c r="L67" t="s">
        <v>1424</v>
      </c>
      <c r="M67" t="s">
        <v>19</v>
      </c>
      <c r="Y67" s="6">
        <v>38418</v>
      </c>
    </row>
    <row r="68" spans="4:25" x14ac:dyDescent="0.25">
      <c r="D68" t="s">
        <v>1447</v>
      </c>
      <c r="E68" t="s">
        <v>620</v>
      </c>
      <c r="F68" t="s">
        <v>1448</v>
      </c>
      <c r="G68" t="s">
        <v>622</v>
      </c>
      <c r="H68" t="s">
        <v>1449</v>
      </c>
      <c r="I68" t="s">
        <v>624</v>
      </c>
      <c r="J68" t="s">
        <v>1450</v>
      </c>
      <c r="K68" t="s">
        <v>626</v>
      </c>
      <c r="L68" t="s">
        <v>1424</v>
      </c>
      <c r="M68" t="s">
        <v>19</v>
      </c>
      <c r="Y68" s="6">
        <v>38419</v>
      </c>
    </row>
    <row r="69" spans="4:25" x14ac:dyDescent="0.25">
      <c r="D69" t="s">
        <v>1451</v>
      </c>
      <c r="E69" t="s">
        <v>629</v>
      </c>
      <c r="F69" t="s">
        <v>1452</v>
      </c>
      <c r="G69" t="s">
        <v>631</v>
      </c>
      <c r="H69" t="s">
        <v>1453</v>
      </c>
      <c r="I69" t="s">
        <v>313</v>
      </c>
      <c r="J69" t="s">
        <v>1454</v>
      </c>
      <c r="K69" t="s">
        <v>576</v>
      </c>
      <c r="L69" t="s">
        <v>1455</v>
      </c>
      <c r="M69" t="s">
        <v>635</v>
      </c>
      <c r="Y69" s="6">
        <v>38420</v>
      </c>
    </row>
    <row r="70" spans="4:25" x14ac:dyDescent="0.25">
      <c r="D70" t="s">
        <v>1456</v>
      </c>
      <c r="E70" t="s">
        <v>638</v>
      </c>
      <c r="F70" t="s">
        <v>1457</v>
      </c>
      <c r="G70" t="s">
        <v>566</v>
      </c>
      <c r="H70" t="s">
        <v>1458</v>
      </c>
      <c r="I70" t="s">
        <v>641</v>
      </c>
      <c r="J70" t="s">
        <v>1459</v>
      </c>
      <c r="K70" t="s">
        <v>622</v>
      </c>
      <c r="L70" t="s">
        <v>1424</v>
      </c>
      <c r="M70" t="s">
        <v>19</v>
      </c>
      <c r="Y70" s="6">
        <v>38421</v>
      </c>
    </row>
    <row r="71" spans="4:25" x14ac:dyDescent="0.25">
      <c r="D71" t="s">
        <v>1460</v>
      </c>
      <c r="E71" t="s">
        <v>645</v>
      </c>
      <c r="F71" t="s">
        <v>1461</v>
      </c>
      <c r="G71" t="s">
        <v>647</v>
      </c>
      <c r="H71" t="s">
        <v>1462</v>
      </c>
      <c r="I71" t="s">
        <v>649</v>
      </c>
      <c r="J71" t="s">
        <v>1463</v>
      </c>
      <c r="K71" t="s">
        <v>651</v>
      </c>
      <c r="L71" t="s">
        <v>1424</v>
      </c>
      <c r="M71" t="s">
        <v>19</v>
      </c>
      <c r="Y71" s="6">
        <v>38422</v>
      </c>
    </row>
    <row r="72" spans="4:25" x14ac:dyDescent="0.25">
      <c r="D72" t="s">
        <v>1464</v>
      </c>
      <c r="E72" t="s">
        <v>654</v>
      </c>
      <c r="F72" t="s">
        <v>1465</v>
      </c>
      <c r="G72" t="s">
        <v>656</v>
      </c>
      <c r="H72" t="s">
        <v>1466</v>
      </c>
      <c r="I72" t="s">
        <v>658</v>
      </c>
      <c r="J72" t="s">
        <v>1467</v>
      </c>
      <c r="K72" t="s">
        <v>660</v>
      </c>
      <c r="L72" t="s">
        <v>1468</v>
      </c>
      <c r="M72" t="s">
        <v>662</v>
      </c>
      <c r="Y72" s="6">
        <v>38423</v>
      </c>
    </row>
    <row r="73" spans="4:25" x14ac:dyDescent="0.25">
      <c r="D73" t="s">
        <v>1469</v>
      </c>
      <c r="E73" t="s">
        <v>665</v>
      </c>
      <c r="F73" t="s">
        <v>1470</v>
      </c>
      <c r="G73" t="s">
        <v>667</v>
      </c>
      <c r="H73" t="s">
        <v>1471</v>
      </c>
      <c r="I73" t="s">
        <v>669</v>
      </c>
      <c r="J73" t="s">
        <v>1472</v>
      </c>
      <c r="K73" t="s">
        <v>159</v>
      </c>
      <c r="L73" t="s">
        <v>1424</v>
      </c>
      <c r="M73" t="s">
        <v>19</v>
      </c>
      <c r="Y73" s="6">
        <v>38424</v>
      </c>
    </row>
    <row r="74" spans="4:25" x14ac:dyDescent="0.25">
      <c r="D74" t="s">
        <v>1525</v>
      </c>
      <c r="E74" t="s">
        <v>340</v>
      </c>
      <c r="F74" t="s">
        <v>1526</v>
      </c>
      <c r="G74" t="s">
        <v>672</v>
      </c>
      <c r="H74" t="s">
        <v>1527</v>
      </c>
      <c r="I74" t="s">
        <v>673</v>
      </c>
      <c r="J74" t="s">
        <v>1528</v>
      </c>
      <c r="K74" t="s">
        <v>674</v>
      </c>
      <c r="L74" t="s">
        <v>1529</v>
      </c>
      <c r="M74" t="s">
        <v>675</v>
      </c>
      <c r="Y74" s="6">
        <v>38425</v>
      </c>
    </row>
    <row r="75" spans="4:25" x14ac:dyDescent="0.25">
      <c r="D75" t="s">
        <v>1530</v>
      </c>
      <c r="E75" t="s">
        <v>427</v>
      </c>
      <c r="F75" t="s">
        <v>1531</v>
      </c>
      <c r="G75" t="s">
        <v>677</v>
      </c>
      <c r="H75" t="s">
        <v>1532</v>
      </c>
      <c r="I75" t="s">
        <v>678</v>
      </c>
      <c r="J75" t="s">
        <v>1533</v>
      </c>
      <c r="K75" t="s">
        <v>679</v>
      </c>
      <c r="L75" t="s">
        <v>1534</v>
      </c>
      <c r="M75" t="s">
        <v>19</v>
      </c>
      <c r="Y75" s="6">
        <v>38426</v>
      </c>
    </row>
    <row r="76" spans="4:25" x14ac:dyDescent="0.25">
      <c r="D76" t="s">
        <v>1535</v>
      </c>
      <c r="E76" t="s">
        <v>681</v>
      </c>
      <c r="F76" t="s">
        <v>1536</v>
      </c>
      <c r="G76" t="s">
        <v>682</v>
      </c>
      <c r="H76" t="s">
        <v>1537</v>
      </c>
      <c r="I76" t="s">
        <v>683</v>
      </c>
      <c r="J76" t="s">
        <v>1538</v>
      </c>
      <c r="K76" t="s">
        <v>684</v>
      </c>
      <c r="L76" t="s">
        <v>1534</v>
      </c>
      <c r="M76" t="s">
        <v>19</v>
      </c>
      <c r="Y76" s="6">
        <v>38427</v>
      </c>
    </row>
    <row r="77" spans="4:25" x14ac:dyDescent="0.25">
      <c r="D77" t="s">
        <v>1539</v>
      </c>
      <c r="E77" t="s">
        <v>686</v>
      </c>
      <c r="F77" t="s">
        <v>1540</v>
      </c>
      <c r="G77" t="s">
        <v>687</v>
      </c>
      <c r="H77" t="s">
        <v>1541</v>
      </c>
      <c r="I77" t="s">
        <v>688</v>
      </c>
      <c r="J77" t="s">
        <v>1542</v>
      </c>
      <c r="K77" t="s">
        <v>689</v>
      </c>
      <c r="L77" t="s">
        <v>1534</v>
      </c>
      <c r="M77" t="s">
        <v>19</v>
      </c>
      <c r="Y77" s="6">
        <v>38428</v>
      </c>
    </row>
    <row r="78" spans="4:25" x14ac:dyDescent="0.25">
      <c r="D78" t="s">
        <v>1543</v>
      </c>
      <c r="E78" t="s">
        <v>691</v>
      </c>
      <c r="F78" t="s">
        <v>1544</v>
      </c>
      <c r="G78" t="s">
        <v>387</v>
      </c>
      <c r="H78" t="s">
        <v>1545</v>
      </c>
      <c r="I78" t="s">
        <v>692</v>
      </c>
      <c r="J78" t="s">
        <v>1546</v>
      </c>
      <c r="K78" t="s">
        <v>693</v>
      </c>
      <c r="L78" t="s">
        <v>1547</v>
      </c>
      <c r="M78" t="s">
        <v>694</v>
      </c>
      <c r="Y78" s="6">
        <v>38429</v>
      </c>
    </row>
    <row r="79" spans="4:25" x14ac:dyDescent="0.25">
      <c r="D79" t="s">
        <v>1548</v>
      </c>
      <c r="E79" t="s">
        <v>696</v>
      </c>
      <c r="F79" t="s">
        <v>1549</v>
      </c>
      <c r="G79" t="s">
        <v>697</v>
      </c>
      <c r="H79" t="s">
        <v>1550</v>
      </c>
      <c r="I79" t="s">
        <v>698</v>
      </c>
      <c r="J79" t="s">
        <v>1551</v>
      </c>
      <c r="K79" t="s">
        <v>699</v>
      </c>
      <c r="L79" t="s">
        <v>1534</v>
      </c>
      <c r="M79" t="s">
        <v>19</v>
      </c>
      <c r="Y79" s="6">
        <v>38430</v>
      </c>
    </row>
    <row r="80" spans="4:25" x14ac:dyDescent="0.25">
      <c r="D80" t="s">
        <v>1552</v>
      </c>
      <c r="E80" t="s">
        <v>683</v>
      </c>
      <c r="F80" t="s">
        <v>1553</v>
      </c>
      <c r="G80" t="s">
        <v>701</v>
      </c>
      <c r="H80" t="s">
        <v>1554</v>
      </c>
      <c r="I80" t="s">
        <v>702</v>
      </c>
      <c r="J80" t="s">
        <v>1555</v>
      </c>
      <c r="K80" t="s">
        <v>703</v>
      </c>
      <c r="L80" t="s">
        <v>1534</v>
      </c>
      <c r="M80" t="s">
        <v>19</v>
      </c>
      <c r="Y80" s="6">
        <v>38431</v>
      </c>
    </row>
    <row r="81" spans="4:25" x14ac:dyDescent="0.25">
      <c r="D81" t="s">
        <v>1556</v>
      </c>
      <c r="E81" t="s">
        <v>705</v>
      </c>
      <c r="F81" t="s">
        <v>1557</v>
      </c>
      <c r="G81" t="s">
        <v>698</v>
      </c>
      <c r="H81" t="s">
        <v>1558</v>
      </c>
      <c r="I81" t="s">
        <v>706</v>
      </c>
      <c r="J81" t="s">
        <v>1559</v>
      </c>
      <c r="K81" t="s">
        <v>707</v>
      </c>
      <c r="L81" t="s">
        <v>1560</v>
      </c>
      <c r="M81" t="s">
        <v>373</v>
      </c>
      <c r="Y81" s="6">
        <v>38432</v>
      </c>
    </row>
    <row r="82" spans="4:25" x14ac:dyDescent="0.25">
      <c r="D82" t="s">
        <v>1561</v>
      </c>
      <c r="E82" t="s">
        <v>709</v>
      </c>
      <c r="F82" t="s">
        <v>1562</v>
      </c>
      <c r="G82" t="s">
        <v>709</v>
      </c>
      <c r="H82" t="s">
        <v>1563</v>
      </c>
      <c r="I82" t="s">
        <v>710</v>
      </c>
      <c r="J82" t="s">
        <v>1564</v>
      </c>
      <c r="K82" t="s">
        <v>711</v>
      </c>
      <c r="L82" t="s">
        <v>1534</v>
      </c>
      <c r="M82" t="s">
        <v>19</v>
      </c>
      <c r="Y82" s="6">
        <v>38433</v>
      </c>
    </row>
    <row r="83" spans="4:25" x14ac:dyDescent="0.25">
      <c r="D83" t="s">
        <v>1565</v>
      </c>
      <c r="E83" t="s">
        <v>713</v>
      </c>
      <c r="F83" t="s">
        <v>1566</v>
      </c>
      <c r="G83" t="s">
        <v>714</v>
      </c>
      <c r="H83" t="s">
        <v>1567</v>
      </c>
      <c r="I83" t="s">
        <v>715</v>
      </c>
      <c r="J83" t="s">
        <v>1568</v>
      </c>
      <c r="K83" t="s">
        <v>716</v>
      </c>
      <c r="L83" t="s">
        <v>1569</v>
      </c>
      <c r="M83" t="s">
        <v>717</v>
      </c>
      <c r="Y83" s="6">
        <v>38434</v>
      </c>
    </row>
    <row r="84" spans="4:25" x14ac:dyDescent="0.25">
      <c r="D84" t="s">
        <v>1570</v>
      </c>
      <c r="E84" t="s">
        <v>719</v>
      </c>
      <c r="F84" t="s">
        <v>1571</v>
      </c>
      <c r="G84" t="s">
        <v>720</v>
      </c>
      <c r="H84" t="s">
        <v>1572</v>
      </c>
      <c r="I84" t="s">
        <v>721</v>
      </c>
      <c r="J84" t="s">
        <v>1573</v>
      </c>
      <c r="K84" t="s">
        <v>722</v>
      </c>
      <c r="L84" t="s">
        <v>1534</v>
      </c>
      <c r="M84" t="s">
        <v>19</v>
      </c>
      <c r="Y84" s="6">
        <v>38435</v>
      </c>
    </row>
    <row r="85" spans="4:25" x14ac:dyDescent="0.25">
      <c r="D85" t="s">
        <v>1574</v>
      </c>
      <c r="E85" t="s">
        <v>724</v>
      </c>
      <c r="F85" t="s">
        <v>1575</v>
      </c>
      <c r="G85" t="s">
        <v>725</v>
      </c>
      <c r="H85" t="s">
        <v>1576</v>
      </c>
      <c r="I85" t="s">
        <v>726</v>
      </c>
      <c r="J85" t="s">
        <v>1577</v>
      </c>
      <c r="K85" t="s">
        <v>727</v>
      </c>
      <c r="L85" t="s">
        <v>1534</v>
      </c>
      <c r="M85" t="s">
        <v>19</v>
      </c>
      <c r="Y85" s="6">
        <v>38436</v>
      </c>
    </row>
    <row r="86" spans="4:25" x14ac:dyDescent="0.25">
      <c r="D86" t="s">
        <v>1578</v>
      </c>
      <c r="E86" t="s">
        <v>729</v>
      </c>
      <c r="F86" t="s">
        <v>1579</v>
      </c>
      <c r="G86" t="s">
        <v>730</v>
      </c>
      <c r="H86" t="s">
        <v>1580</v>
      </c>
      <c r="I86" t="s">
        <v>679</v>
      </c>
      <c r="J86" t="s">
        <v>1581</v>
      </c>
      <c r="K86" t="s">
        <v>731</v>
      </c>
      <c r="L86" t="s">
        <v>1582</v>
      </c>
      <c r="M86" t="s">
        <v>732</v>
      </c>
      <c r="Y86" s="6">
        <v>38437</v>
      </c>
    </row>
    <row r="87" spans="4:25" x14ac:dyDescent="0.25">
      <c r="D87" t="s">
        <v>1583</v>
      </c>
      <c r="E87" t="s">
        <v>734</v>
      </c>
      <c r="F87" t="s">
        <v>1584</v>
      </c>
      <c r="G87" t="s">
        <v>735</v>
      </c>
      <c r="H87" t="s">
        <v>1585</v>
      </c>
      <c r="I87" t="s">
        <v>736</v>
      </c>
      <c r="J87" t="s">
        <v>1586</v>
      </c>
      <c r="K87" t="s">
        <v>737</v>
      </c>
      <c r="L87" t="s">
        <v>1587</v>
      </c>
      <c r="M87" t="s">
        <v>19</v>
      </c>
      <c r="Y87" s="6">
        <v>38438</v>
      </c>
    </row>
    <row r="88" spans="4:25" x14ac:dyDescent="0.25">
      <c r="D88" t="s">
        <v>1588</v>
      </c>
      <c r="E88" t="s">
        <v>739</v>
      </c>
      <c r="F88" t="s">
        <v>1589</v>
      </c>
      <c r="G88" t="s">
        <v>740</v>
      </c>
      <c r="H88" t="s">
        <v>1590</v>
      </c>
      <c r="I88" t="s">
        <v>741</v>
      </c>
      <c r="J88" t="s">
        <v>1591</v>
      </c>
      <c r="K88" t="s">
        <v>742</v>
      </c>
      <c r="L88" t="s">
        <v>1587</v>
      </c>
      <c r="M88" t="s">
        <v>19</v>
      </c>
      <c r="Y88" s="6">
        <v>38439</v>
      </c>
    </row>
    <row r="89" spans="4:25" x14ac:dyDescent="0.25">
      <c r="D89" t="s">
        <v>1592</v>
      </c>
      <c r="E89" t="s">
        <v>400</v>
      </c>
      <c r="F89" t="s">
        <v>1593</v>
      </c>
      <c r="G89" t="s">
        <v>744</v>
      </c>
      <c r="H89" t="s">
        <v>1594</v>
      </c>
      <c r="I89" t="s">
        <v>745</v>
      </c>
      <c r="J89" t="s">
        <v>1595</v>
      </c>
      <c r="K89" t="s">
        <v>746</v>
      </c>
      <c r="L89" t="s">
        <v>1596</v>
      </c>
      <c r="M89" t="s">
        <v>747</v>
      </c>
      <c r="Y89" s="6">
        <v>38440</v>
      </c>
    </row>
    <row r="90" spans="4:25" x14ac:dyDescent="0.25">
      <c r="D90" t="s">
        <v>1597</v>
      </c>
      <c r="E90" t="s">
        <v>749</v>
      </c>
      <c r="F90" t="s">
        <v>1598</v>
      </c>
      <c r="G90" t="s">
        <v>750</v>
      </c>
      <c r="H90" t="s">
        <v>1599</v>
      </c>
      <c r="I90" t="s">
        <v>751</v>
      </c>
      <c r="J90" t="s">
        <v>1600</v>
      </c>
      <c r="K90" t="s">
        <v>373</v>
      </c>
      <c r="L90" t="s">
        <v>1587</v>
      </c>
      <c r="M90" t="s">
        <v>19</v>
      </c>
      <c r="Y90" s="6">
        <v>38441</v>
      </c>
    </row>
    <row r="91" spans="4:25" x14ac:dyDescent="0.25">
      <c r="D91" t="s">
        <v>1601</v>
      </c>
      <c r="E91" t="s">
        <v>753</v>
      </c>
      <c r="F91" t="s">
        <v>1602</v>
      </c>
      <c r="G91" t="s">
        <v>754</v>
      </c>
      <c r="H91" t="s">
        <v>1603</v>
      </c>
      <c r="I91" t="s">
        <v>720</v>
      </c>
      <c r="J91" t="s">
        <v>1604</v>
      </c>
      <c r="K91" t="s">
        <v>755</v>
      </c>
      <c r="L91" t="s">
        <v>1587</v>
      </c>
      <c r="M91" t="s">
        <v>19</v>
      </c>
      <c r="Y91" s="6">
        <v>38442</v>
      </c>
    </row>
    <row r="92" spans="4:25" x14ac:dyDescent="0.25">
      <c r="D92" t="s">
        <v>1605</v>
      </c>
      <c r="E92" t="s">
        <v>757</v>
      </c>
      <c r="F92" t="s">
        <v>1606</v>
      </c>
      <c r="G92" t="s">
        <v>758</v>
      </c>
      <c r="H92" t="s">
        <v>1607</v>
      </c>
      <c r="I92" t="s">
        <v>759</v>
      </c>
      <c r="J92" t="s">
        <v>1608</v>
      </c>
      <c r="K92" t="s">
        <v>760</v>
      </c>
      <c r="L92" t="s">
        <v>1609</v>
      </c>
      <c r="M92" t="s">
        <v>761</v>
      </c>
      <c r="Y92" s="6">
        <v>38443</v>
      </c>
    </row>
    <row r="93" spans="4:25" x14ac:dyDescent="0.25">
      <c r="D93" t="s">
        <v>1610</v>
      </c>
      <c r="E93" t="s">
        <v>414</v>
      </c>
      <c r="F93" t="s">
        <v>1611</v>
      </c>
      <c r="G93" t="s">
        <v>763</v>
      </c>
      <c r="H93" t="s">
        <v>1612</v>
      </c>
      <c r="I93" t="s">
        <v>764</v>
      </c>
      <c r="J93" t="s">
        <v>1613</v>
      </c>
      <c r="K93" t="s">
        <v>765</v>
      </c>
      <c r="L93" t="s">
        <v>1587</v>
      </c>
      <c r="M93" t="s">
        <v>19</v>
      </c>
      <c r="Y93" s="6">
        <v>38444</v>
      </c>
    </row>
    <row r="94" spans="4:25" x14ac:dyDescent="0.25">
      <c r="D94" t="s">
        <v>1614</v>
      </c>
      <c r="E94" t="s">
        <v>767</v>
      </c>
      <c r="F94" t="s">
        <v>1615</v>
      </c>
      <c r="G94" t="s">
        <v>768</v>
      </c>
      <c r="H94" t="s">
        <v>1616</v>
      </c>
      <c r="I94" t="s">
        <v>769</v>
      </c>
      <c r="J94" t="s">
        <v>1617</v>
      </c>
      <c r="K94" t="s">
        <v>770</v>
      </c>
      <c r="L94" t="s">
        <v>1587</v>
      </c>
      <c r="M94" t="s">
        <v>19</v>
      </c>
      <c r="Y94" s="6">
        <v>38445</v>
      </c>
    </row>
    <row r="95" spans="4:25" x14ac:dyDescent="0.25">
      <c r="D95" t="s">
        <v>1618</v>
      </c>
      <c r="E95" t="s">
        <v>772</v>
      </c>
      <c r="F95" t="s">
        <v>1619</v>
      </c>
      <c r="G95" t="s">
        <v>763</v>
      </c>
      <c r="H95" t="s">
        <v>1620</v>
      </c>
      <c r="I95" t="s">
        <v>773</v>
      </c>
      <c r="J95" t="s">
        <v>1621</v>
      </c>
      <c r="K95" t="s">
        <v>774</v>
      </c>
      <c r="L95" t="s">
        <v>1622</v>
      </c>
      <c r="M95" t="s">
        <v>775</v>
      </c>
      <c r="Y95" s="6">
        <v>38446</v>
      </c>
    </row>
    <row r="96" spans="4:25" x14ac:dyDescent="0.25">
      <c r="D96" t="s">
        <v>1623</v>
      </c>
      <c r="E96" t="s">
        <v>777</v>
      </c>
      <c r="F96" t="s">
        <v>1624</v>
      </c>
      <c r="G96" t="s">
        <v>719</v>
      </c>
      <c r="H96" t="s">
        <v>1625</v>
      </c>
      <c r="I96" t="s">
        <v>778</v>
      </c>
      <c r="J96" t="s">
        <v>1626</v>
      </c>
      <c r="K96" t="s">
        <v>779</v>
      </c>
      <c r="L96" t="s">
        <v>1587</v>
      </c>
      <c r="M96" t="s">
        <v>19</v>
      </c>
      <c r="Y96" s="6">
        <v>38447</v>
      </c>
    </row>
    <row r="97" spans="4:25" x14ac:dyDescent="0.25">
      <c r="D97" t="s">
        <v>1627</v>
      </c>
      <c r="E97" t="s">
        <v>781</v>
      </c>
      <c r="F97" t="s">
        <v>1628</v>
      </c>
      <c r="G97" t="s">
        <v>782</v>
      </c>
      <c r="H97" t="s">
        <v>1629</v>
      </c>
      <c r="I97" t="s">
        <v>783</v>
      </c>
      <c r="J97" t="s">
        <v>1630</v>
      </c>
      <c r="K97" t="s">
        <v>784</v>
      </c>
      <c r="L97" t="s">
        <v>1631</v>
      </c>
      <c r="M97" t="s">
        <v>785</v>
      </c>
      <c r="Y97" s="6">
        <v>38448</v>
      </c>
    </row>
    <row r="98" spans="4:25" x14ac:dyDescent="0.25">
      <c r="D98" t="s">
        <v>1632</v>
      </c>
      <c r="E98" t="s">
        <v>787</v>
      </c>
      <c r="F98" t="s">
        <v>1633</v>
      </c>
      <c r="G98" t="s">
        <v>788</v>
      </c>
      <c r="H98" t="s">
        <v>1634</v>
      </c>
      <c r="I98" t="s">
        <v>789</v>
      </c>
      <c r="J98" t="s">
        <v>1635</v>
      </c>
      <c r="K98" t="s">
        <v>790</v>
      </c>
      <c r="L98" t="s">
        <v>1636</v>
      </c>
      <c r="M98" t="s">
        <v>19</v>
      </c>
      <c r="Y98" s="6">
        <v>38449</v>
      </c>
    </row>
    <row r="99" spans="4:25" x14ac:dyDescent="0.25">
      <c r="D99" t="s">
        <v>1637</v>
      </c>
      <c r="E99" t="s">
        <v>792</v>
      </c>
      <c r="F99" t="s">
        <v>1638</v>
      </c>
      <c r="G99" t="s">
        <v>684</v>
      </c>
      <c r="H99" t="s">
        <v>1639</v>
      </c>
      <c r="I99" t="s">
        <v>793</v>
      </c>
      <c r="J99" t="s">
        <v>1640</v>
      </c>
      <c r="K99" t="s">
        <v>794</v>
      </c>
      <c r="L99" t="s">
        <v>1636</v>
      </c>
      <c r="M99" t="s">
        <v>19</v>
      </c>
      <c r="Y99" s="6">
        <v>38450</v>
      </c>
    </row>
    <row r="100" spans="4:25" x14ac:dyDescent="0.25">
      <c r="D100" t="s">
        <v>1641</v>
      </c>
      <c r="E100" t="s">
        <v>797</v>
      </c>
      <c r="F100" t="s">
        <v>1642</v>
      </c>
      <c r="G100" t="s">
        <v>799</v>
      </c>
      <c r="H100" t="s">
        <v>1643</v>
      </c>
      <c r="I100" t="s">
        <v>764</v>
      </c>
      <c r="J100" t="s">
        <v>1644</v>
      </c>
      <c r="K100" t="s">
        <v>737</v>
      </c>
      <c r="L100" t="s">
        <v>1636</v>
      </c>
      <c r="M100" t="s">
        <v>19</v>
      </c>
      <c r="Y100" s="6">
        <v>38451</v>
      </c>
    </row>
    <row r="101" spans="4:25" x14ac:dyDescent="0.25">
      <c r="D101" t="s">
        <v>1645</v>
      </c>
      <c r="E101" t="s">
        <v>804</v>
      </c>
      <c r="F101" t="s">
        <v>1646</v>
      </c>
      <c r="G101" t="s">
        <v>806</v>
      </c>
      <c r="H101" t="s">
        <v>1647</v>
      </c>
      <c r="I101" t="s">
        <v>735</v>
      </c>
      <c r="J101" t="s">
        <v>1648</v>
      </c>
      <c r="K101" t="s">
        <v>809</v>
      </c>
      <c r="L101" t="s">
        <v>1649</v>
      </c>
      <c r="M101" t="s">
        <v>811</v>
      </c>
      <c r="Y101" s="6">
        <v>38452</v>
      </c>
    </row>
    <row r="102" spans="4:25" x14ac:dyDescent="0.25">
      <c r="D102" t="s">
        <v>1650</v>
      </c>
      <c r="E102" t="s">
        <v>814</v>
      </c>
      <c r="F102" t="s">
        <v>1651</v>
      </c>
      <c r="G102" t="s">
        <v>811</v>
      </c>
      <c r="H102" t="s">
        <v>1652</v>
      </c>
      <c r="I102" t="s">
        <v>817</v>
      </c>
      <c r="J102" t="s">
        <v>1653</v>
      </c>
      <c r="K102" t="s">
        <v>710</v>
      </c>
      <c r="L102" t="s">
        <v>1636</v>
      </c>
      <c r="M102" t="s">
        <v>19</v>
      </c>
      <c r="Y102" s="6">
        <v>38453</v>
      </c>
    </row>
    <row r="103" spans="4:25" x14ac:dyDescent="0.25">
      <c r="D103" t="s">
        <v>1654</v>
      </c>
      <c r="E103" t="s">
        <v>821</v>
      </c>
      <c r="F103" t="s">
        <v>1655</v>
      </c>
      <c r="G103" t="s">
        <v>823</v>
      </c>
      <c r="H103" t="s">
        <v>1656</v>
      </c>
      <c r="I103" t="s">
        <v>825</v>
      </c>
      <c r="J103" t="s">
        <v>1657</v>
      </c>
      <c r="K103" t="s">
        <v>825</v>
      </c>
      <c r="L103" t="s">
        <v>1636</v>
      </c>
      <c r="M103" t="s">
        <v>19</v>
      </c>
      <c r="Y103" s="6">
        <v>38454</v>
      </c>
    </row>
    <row r="104" spans="4:25" x14ac:dyDescent="0.25">
      <c r="D104" t="s">
        <v>1658</v>
      </c>
      <c r="E104" t="s">
        <v>829</v>
      </c>
      <c r="F104" t="s">
        <v>1659</v>
      </c>
      <c r="G104" t="s">
        <v>831</v>
      </c>
      <c r="H104" t="s">
        <v>1660</v>
      </c>
      <c r="I104" t="s">
        <v>833</v>
      </c>
      <c r="J104" t="s">
        <v>1661</v>
      </c>
      <c r="K104" t="s">
        <v>686</v>
      </c>
      <c r="L104" t="s">
        <v>1662</v>
      </c>
      <c r="M104" t="s">
        <v>836</v>
      </c>
      <c r="Y104" s="6">
        <v>38455</v>
      </c>
    </row>
    <row r="105" spans="4:25" x14ac:dyDescent="0.25">
      <c r="D105" t="s">
        <v>1663</v>
      </c>
      <c r="E105" t="s">
        <v>839</v>
      </c>
      <c r="F105" t="s">
        <v>1664</v>
      </c>
      <c r="G105" t="s">
        <v>841</v>
      </c>
      <c r="H105" t="s">
        <v>1665</v>
      </c>
      <c r="I105" t="s">
        <v>843</v>
      </c>
      <c r="J105" t="s">
        <v>1666</v>
      </c>
      <c r="K105" t="s">
        <v>845</v>
      </c>
      <c r="L105" t="s">
        <v>1636</v>
      </c>
      <c r="M105" t="s">
        <v>19</v>
      </c>
      <c r="Y105" s="6">
        <v>38456</v>
      </c>
    </row>
    <row r="106" spans="4:25" x14ac:dyDescent="0.25">
      <c r="D106" t="s">
        <v>1667</v>
      </c>
      <c r="E106" t="s">
        <v>848</v>
      </c>
      <c r="F106" t="s">
        <v>1668</v>
      </c>
      <c r="G106" t="s">
        <v>850</v>
      </c>
      <c r="H106" t="s">
        <v>1669</v>
      </c>
      <c r="I106" t="s">
        <v>852</v>
      </c>
      <c r="J106" t="s">
        <v>1670</v>
      </c>
      <c r="K106" t="s">
        <v>854</v>
      </c>
      <c r="L106" t="s">
        <v>1671</v>
      </c>
      <c r="M106" t="s">
        <v>856</v>
      </c>
      <c r="Y106" s="6">
        <v>38457</v>
      </c>
    </row>
    <row r="107" spans="4:25" x14ac:dyDescent="0.25">
      <c r="D107" t="s">
        <v>1672</v>
      </c>
      <c r="E107" t="s">
        <v>859</v>
      </c>
      <c r="F107" t="s">
        <v>1673</v>
      </c>
      <c r="G107" t="s">
        <v>724</v>
      </c>
      <c r="H107" t="s">
        <v>1674</v>
      </c>
      <c r="I107" t="s">
        <v>862</v>
      </c>
      <c r="J107" t="s">
        <v>1675</v>
      </c>
      <c r="K107" t="s">
        <v>864</v>
      </c>
      <c r="L107" t="s">
        <v>1636</v>
      </c>
      <c r="M107" t="s">
        <v>19</v>
      </c>
      <c r="Y107" s="6">
        <v>38458</v>
      </c>
    </row>
    <row r="108" spans="4:25" x14ac:dyDescent="0.25">
      <c r="D108" t="s">
        <v>1676</v>
      </c>
      <c r="E108" t="s">
        <v>867</v>
      </c>
      <c r="F108" t="s">
        <v>1677</v>
      </c>
      <c r="G108" t="s">
        <v>354</v>
      </c>
      <c r="H108" t="s">
        <v>1678</v>
      </c>
      <c r="I108" t="s">
        <v>870</v>
      </c>
      <c r="J108" t="s">
        <v>1679</v>
      </c>
      <c r="K108" t="s">
        <v>713</v>
      </c>
      <c r="L108" t="s">
        <v>1636</v>
      </c>
      <c r="M108" t="s">
        <v>19</v>
      </c>
      <c r="Y108" s="6">
        <v>38459</v>
      </c>
    </row>
    <row r="109" spans="4:25" x14ac:dyDescent="0.25">
      <c r="D109" t="s">
        <v>1680</v>
      </c>
      <c r="E109" t="s">
        <v>874</v>
      </c>
      <c r="F109" t="s">
        <v>1681</v>
      </c>
      <c r="G109" t="s">
        <v>778</v>
      </c>
      <c r="H109" t="s">
        <v>1682</v>
      </c>
      <c r="I109" t="s">
        <v>877</v>
      </c>
      <c r="J109" t="s">
        <v>1683</v>
      </c>
      <c r="K109" t="s">
        <v>879</v>
      </c>
      <c r="L109" t="s">
        <v>1684</v>
      </c>
      <c r="M109" t="s">
        <v>881</v>
      </c>
      <c r="Y109" s="6">
        <v>38460</v>
      </c>
    </row>
    <row r="110" spans="4:25" x14ac:dyDescent="0.25">
      <c r="D110" t="s">
        <v>1685</v>
      </c>
      <c r="E110" t="s">
        <v>758</v>
      </c>
      <c r="F110" t="s">
        <v>1686</v>
      </c>
      <c r="G110" t="s">
        <v>885</v>
      </c>
      <c r="H110" t="s">
        <v>1687</v>
      </c>
      <c r="I110" t="s">
        <v>781</v>
      </c>
      <c r="J110" t="s">
        <v>1688</v>
      </c>
      <c r="K110" t="s">
        <v>888</v>
      </c>
      <c r="L110" t="s">
        <v>1689</v>
      </c>
      <c r="M110" t="s">
        <v>19</v>
      </c>
      <c r="Y110" s="6">
        <v>38461</v>
      </c>
    </row>
    <row r="111" spans="4:25" x14ac:dyDescent="0.25">
      <c r="D111" t="s">
        <v>1690</v>
      </c>
      <c r="E111" t="s">
        <v>891</v>
      </c>
      <c r="F111" t="s">
        <v>1691</v>
      </c>
      <c r="G111" t="s">
        <v>893</v>
      </c>
      <c r="H111" t="s">
        <v>1692</v>
      </c>
      <c r="I111" t="s">
        <v>895</v>
      </c>
      <c r="J111" t="s">
        <v>1693</v>
      </c>
      <c r="K111" t="s">
        <v>897</v>
      </c>
      <c r="L111" t="s">
        <v>1689</v>
      </c>
      <c r="M111" t="s">
        <v>19</v>
      </c>
      <c r="Y111" s="6">
        <v>38462</v>
      </c>
    </row>
    <row r="112" spans="4:25" x14ac:dyDescent="0.25">
      <c r="D112" t="s">
        <v>1694</v>
      </c>
      <c r="E112" t="s">
        <v>899</v>
      </c>
      <c r="F112" t="s">
        <v>1695</v>
      </c>
      <c r="G112" t="s">
        <v>900</v>
      </c>
      <c r="H112" t="s">
        <v>1696</v>
      </c>
      <c r="I112" t="s">
        <v>754</v>
      </c>
      <c r="J112" t="s">
        <v>1697</v>
      </c>
      <c r="K112" t="s">
        <v>901</v>
      </c>
      <c r="L112" t="s">
        <v>1698</v>
      </c>
      <c r="M112" t="s">
        <v>902</v>
      </c>
      <c r="Y112" s="6">
        <v>38463</v>
      </c>
    </row>
    <row r="113" spans="4:25" x14ac:dyDescent="0.25">
      <c r="D113" t="s">
        <v>1699</v>
      </c>
      <c r="E113" t="s">
        <v>774</v>
      </c>
      <c r="F113" t="s">
        <v>1700</v>
      </c>
      <c r="G113" t="s">
        <v>904</v>
      </c>
      <c r="H113" t="s">
        <v>1701</v>
      </c>
      <c r="I113" t="s">
        <v>905</v>
      </c>
      <c r="J113" t="s">
        <v>1702</v>
      </c>
      <c r="K113" t="s">
        <v>806</v>
      </c>
      <c r="L113" t="s">
        <v>1689</v>
      </c>
      <c r="M113" t="s">
        <v>19</v>
      </c>
      <c r="Y113" s="6">
        <v>38464</v>
      </c>
    </row>
    <row r="114" spans="4:25" x14ac:dyDescent="0.25">
      <c r="D114" t="s">
        <v>1703</v>
      </c>
      <c r="E114" t="s">
        <v>907</v>
      </c>
      <c r="F114" t="s">
        <v>1704</v>
      </c>
      <c r="G114" t="s">
        <v>908</v>
      </c>
      <c r="H114" t="s">
        <v>1705</v>
      </c>
      <c r="I114" t="s">
        <v>909</v>
      </c>
      <c r="J114" t="s">
        <v>1706</v>
      </c>
      <c r="K114" t="s">
        <v>839</v>
      </c>
      <c r="L114" t="s">
        <v>1689</v>
      </c>
      <c r="M114" t="s">
        <v>19</v>
      </c>
      <c r="Y114" s="6">
        <v>38465</v>
      </c>
    </row>
    <row r="115" spans="4:25" x14ac:dyDescent="0.25">
      <c r="D115" t="s">
        <v>1707</v>
      </c>
      <c r="E115" t="s">
        <v>911</v>
      </c>
      <c r="F115" t="s">
        <v>1708</v>
      </c>
      <c r="G115" t="s">
        <v>912</v>
      </c>
      <c r="H115" t="s">
        <v>1709</v>
      </c>
      <c r="I115" t="s">
        <v>913</v>
      </c>
      <c r="J115" t="s">
        <v>1710</v>
      </c>
      <c r="K115" t="s">
        <v>751</v>
      </c>
      <c r="L115" t="s">
        <v>1711</v>
      </c>
      <c r="M115" t="s">
        <v>914</v>
      </c>
      <c r="Y115" s="6">
        <v>38466</v>
      </c>
    </row>
    <row r="116" spans="4:25" x14ac:dyDescent="0.25">
      <c r="D116" t="s">
        <v>1712</v>
      </c>
      <c r="E116" t="s">
        <v>916</v>
      </c>
      <c r="F116" t="s">
        <v>1713</v>
      </c>
      <c r="G116" t="s">
        <v>376</v>
      </c>
      <c r="H116" t="s">
        <v>1714</v>
      </c>
      <c r="I116" t="s">
        <v>825</v>
      </c>
      <c r="J116" t="s">
        <v>1715</v>
      </c>
      <c r="K116" t="s">
        <v>917</v>
      </c>
      <c r="L116" t="s">
        <v>1689</v>
      </c>
      <c r="M116" t="s">
        <v>19</v>
      </c>
      <c r="Y116" s="6">
        <v>38467</v>
      </c>
    </row>
    <row r="117" spans="4:25" x14ac:dyDescent="0.25">
      <c r="D117" t="s">
        <v>1716</v>
      </c>
      <c r="E117" t="s">
        <v>919</v>
      </c>
      <c r="F117" t="s">
        <v>1717</v>
      </c>
      <c r="G117" t="s">
        <v>920</v>
      </c>
      <c r="H117" t="s">
        <v>1718</v>
      </c>
      <c r="I117" t="s">
        <v>921</v>
      </c>
      <c r="J117" t="s">
        <v>1719</v>
      </c>
      <c r="K117" t="s">
        <v>922</v>
      </c>
      <c r="L117" t="s">
        <v>1689</v>
      </c>
      <c r="M117" t="s">
        <v>19</v>
      </c>
      <c r="Y117" s="6">
        <v>38468</v>
      </c>
    </row>
    <row r="118" spans="4:25" x14ac:dyDescent="0.25">
      <c r="D118" t="s">
        <v>1720</v>
      </c>
      <c r="E118" t="s">
        <v>924</v>
      </c>
      <c r="F118" t="s">
        <v>1721</v>
      </c>
      <c r="G118" t="s">
        <v>722</v>
      </c>
      <c r="H118" t="s">
        <v>1722</v>
      </c>
      <c r="I118" t="s">
        <v>925</v>
      </c>
      <c r="J118" t="s">
        <v>1723</v>
      </c>
      <c r="K118" t="s">
        <v>926</v>
      </c>
      <c r="L118" t="s">
        <v>1724</v>
      </c>
      <c r="M118" t="s">
        <v>784</v>
      </c>
      <c r="Y118" s="6">
        <v>38469</v>
      </c>
    </row>
    <row r="119" spans="4:25" x14ac:dyDescent="0.25">
      <c r="D119" t="s">
        <v>1725</v>
      </c>
      <c r="E119" t="s">
        <v>928</v>
      </c>
      <c r="F119" t="s">
        <v>1726</v>
      </c>
      <c r="G119" t="s">
        <v>929</v>
      </c>
      <c r="H119" t="s">
        <v>1727</v>
      </c>
      <c r="I119" t="s">
        <v>930</v>
      </c>
      <c r="J119" t="s">
        <v>1728</v>
      </c>
      <c r="K119" t="s">
        <v>163</v>
      </c>
      <c r="L119" t="s">
        <v>1689</v>
      </c>
      <c r="M119" t="s">
        <v>19</v>
      </c>
      <c r="Y119" s="6">
        <v>38470</v>
      </c>
    </row>
    <row r="120" spans="4:25" x14ac:dyDescent="0.25">
      <c r="D120" t="s">
        <v>1729</v>
      </c>
      <c r="E120" t="s">
        <v>932</v>
      </c>
      <c r="F120" t="s">
        <v>1730</v>
      </c>
      <c r="G120" t="s">
        <v>933</v>
      </c>
      <c r="H120" t="s">
        <v>1731</v>
      </c>
      <c r="I120" t="s">
        <v>934</v>
      </c>
      <c r="J120" t="s">
        <v>1732</v>
      </c>
      <c r="K120" t="s">
        <v>647</v>
      </c>
      <c r="L120" t="s">
        <v>1689</v>
      </c>
      <c r="M120" t="s">
        <v>19</v>
      </c>
      <c r="Y120" s="6">
        <v>38471</v>
      </c>
    </row>
    <row r="121" spans="4:25" x14ac:dyDescent="0.25">
      <c r="D121" t="s">
        <v>1733</v>
      </c>
      <c r="E121" t="s">
        <v>936</v>
      </c>
      <c r="F121" t="s">
        <v>1734</v>
      </c>
      <c r="G121" t="s">
        <v>937</v>
      </c>
      <c r="H121" t="s">
        <v>1735</v>
      </c>
      <c r="I121" t="s">
        <v>510</v>
      </c>
      <c r="J121" t="s">
        <v>1736</v>
      </c>
      <c r="K121" t="s">
        <v>938</v>
      </c>
      <c r="L121" t="s">
        <v>1737</v>
      </c>
      <c r="M121" t="s">
        <v>939</v>
      </c>
      <c r="Y121" s="6">
        <v>38472</v>
      </c>
    </row>
    <row r="122" spans="4:25" x14ac:dyDescent="0.25">
      <c r="Y122" s="6">
        <v>38473</v>
      </c>
    </row>
    <row r="123" spans="4:25" x14ac:dyDescent="0.25">
      <c r="Y123" s="6">
        <v>38474</v>
      </c>
    </row>
    <row r="124" spans="4:25" x14ac:dyDescent="0.25">
      <c r="Y124" s="6">
        <v>38475</v>
      </c>
    </row>
    <row r="125" spans="4:25" x14ac:dyDescent="0.25">
      <c r="Y125" s="6">
        <v>38476</v>
      </c>
    </row>
    <row r="126" spans="4:25" x14ac:dyDescent="0.25">
      <c r="Y126" s="6">
        <v>38477</v>
      </c>
    </row>
    <row r="127" spans="4:25" x14ac:dyDescent="0.25">
      <c r="Y127" s="6">
        <v>38478</v>
      </c>
    </row>
    <row r="128" spans="4:25" x14ac:dyDescent="0.25">
      <c r="Y128" s="6">
        <v>38479</v>
      </c>
    </row>
    <row r="129" spans="25:25" x14ac:dyDescent="0.25">
      <c r="Y129" s="6">
        <v>38480</v>
      </c>
    </row>
    <row r="130" spans="25:25" x14ac:dyDescent="0.25">
      <c r="Y130" s="6">
        <v>38481</v>
      </c>
    </row>
    <row r="131" spans="25:25" x14ac:dyDescent="0.25">
      <c r="Y131" s="6">
        <v>38482</v>
      </c>
    </row>
    <row r="132" spans="25:25" x14ac:dyDescent="0.25">
      <c r="Y132" s="6">
        <v>38483</v>
      </c>
    </row>
    <row r="133" spans="25:25" x14ac:dyDescent="0.25">
      <c r="Y133" s="6">
        <v>38484</v>
      </c>
    </row>
    <row r="134" spans="25:25" x14ac:dyDescent="0.25">
      <c r="Y134" s="6">
        <v>38485</v>
      </c>
    </row>
    <row r="135" spans="25:25" x14ac:dyDescent="0.25">
      <c r="Y135" s="6">
        <v>38486</v>
      </c>
    </row>
    <row r="136" spans="25:25" x14ac:dyDescent="0.25">
      <c r="Y136" s="6">
        <v>38487</v>
      </c>
    </row>
    <row r="137" spans="25:25" x14ac:dyDescent="0.25">
      <c r="Y137" s="6">
        <v>38488</v>
      </c>
    </row>
    <row r="138" spans="25:25" x14ac:dyDescent="0.25">
      <c r="Y138" s="6">
        <v>38489</v>
      </c>
    </row>
    <row r="139" spans="25:25" x14ac:dyDescent="0.25">
      <c r="Y139" s="6">
        <v>38490</v>
      </c>
    </row>
    <row r="140" spans="25:25" x14ac:dyDescent="0.25">
      <c r="Y140" s="6">
        <v>38491</v>
      </c>
    </row>
    <row r="141" spans="25:25" x14ac:dyDescent="0.25">
      <c r="Y141" s="6">
        <v>38492</v>
      </c>
    </row>
    <row r="142" spans="25:25" x14ac:dyDescent="0.25">
      <c r="Y142" s="6">
        <v>38493</v>
      </c>
    </row>
    <row r="143" spans="25:25" x14ac:dyDescent="0.25">
      <c r="Y143" s="6">
        <v>38494</v>
      </c>
    </row>
    <row r="144" spans="25:25" x14ac:dyDescent="0.25">
      <c r="Y144" s="6">
        <v>38495</v>
      </c>
    </row>
    <row r="145" spans="25:25" x14ac:dyDescent="0.25">
      <c r="Y145" s="6">
        <v>38496</v>
      </c>
    </row>
    <row r="146" spans="25:25" x14ac:dyDescent="0.25">
      <c r="Y146" s="6">
        <v>38497</v>
      </c>
    </row>
    <row r="147" spans="25:25" x14ac:dyDescent="0.25">
      <c r="Y147" s="6">
        <v>38498</v>
      </c>
    </row>
    <row r="148" spans="25:25" x14ac:dyDescent="0.25">
      <c r="Y148" s="6">
        <v>38499</v>
      </c>
    </row>
    <row r="149" spans="25:25" x14ac:dyDescent="0.25">
      <c r="Y149" s="6">
        <v>38500</v>
      </c>
    </row>
    <row r="150" spans="25:25" x14ac:dyDescent="0.25">
      <c r="Y150" s="6">
        <v>38501</v>
      </c>
    </row>
    <row r="151" spans="25:25" x14ac:dyDescent="0.25">
      <c r="Y151" s="6">
        <v>38502</v>
      </c>
    </row>
    <row r="152" spans="25:25" x14ac:dyDescent="0.25">
      <c r="Y152" s="6">
        <v>38503</v>
      </c>
    </row>
    <row r="153" spans="25:25" x14ac:dyDescent="0.25">
      <c r="Y153" s="6">
        <v>38504</v>
      </c>
    </row>
    <row r="154" spans="25:25" x14ac:dyDescent="0.25">
      <c r="Y154" s="6">
        <v>38505</v>
      </c>
    </row>
    <row r="155" spans="25:25" x14ac:dyDescent="0.25">
      <c r="Y155" s="6">
        <v>38506</v>
      </c>
    </row>
    <row r="156" spans="25:25" x14ac:dyDescent="0.25">
      <c r="Y156" s="6">
        <v>38507</v>
      </c>
    </row>
    <row r="157" spans="25:25" x14ac:dyDescent="0.25">
      <c r="Y157" s="6">
        <v>38508</v>
      </c>
    </row>
    <row r="158" spans="25:25" x14ac:dyDescent="0.25">
      <c r="Y158" s="6">
        <v>38509</v>
      </c>
    </row>
    <row r="159" spans="25:25" x14ac:dyDescent="0.25">
      <c r="Y159" s="6">
        <v>38510</v>
      </c>
    </row>
    <row r="160" spans="25:25" x14ac:dyDescent="0.25">
      <c r="Y160" s="6">
        <v>38511</v>
      </c>
    </row>
    <row r="161" spans="25:25" x14ac:dyDescent="0.25">
      <c r="Y161" s="6">
        <v>38512</v>
      </c>
    </row>
    <row r="162" spans="25:25" x14ac:dyDescent="0.25">
      <c r="Y162" s="6">
        <v>38513</v>
      </c>
    </row>
    <row r="163" spans="25:25" x14ac:dyDescent="0.25">
      <c r="Y163" s="6">
        <v>38514</v>
      </c>
    </row>
    <row r="164" spans="25:25" x14ac:dyDescent="0.25">
      <c r="Y164" s="6">
        <v>38515</v>
      </c>
    </row>
    <row r="165" spans="25:25" x14ac:dyDescent="0.25">
      <c r="Y165" s="6">
        <v>38516</v>
      </c>
    </row>
    <row r="166" spans="25:25" x14ac:dyDescent="0.25">
      <c r="Y166" s="6">
        <v>38517</v>
      </c>
    </row>
    <row r="167" spans="25:25" x14ac:dyDescent="0.25">
      <c r="Y167" s="6">
        <v>38518</v>
      </c>
    </row>
    <row r="168" spans="25:25" x14ac:dyDescent="0.25">
      <c r="Y168" s="6">
        <v>38519</v>
      </c>
    </row>
    <row r="169" spans="25:25" x14ac:dyDescent="0.25">
      <c r="Y169" s="6">
        <v>38520</v>
      </c>
    </row>
    <row r="170" spans="25:25" x14ac:dyDescent="0.25">
      <c r="Y170" s="6">
        <v>38521</v>
      </c>
    </row>
    <row r="171" spans="25:25" x14ac:dyDescent="0.25">
      <c r="Y171" s="6">
        <v>38522</v>
      </c>
    </row>
    <row r="172" spans="25:25" x14ac:dyDescent="0.25">
      <c r="Y172" s="6">
        <v>38523</v>
      </c>
    </row>
    <row r="173" spans="25:25" x14ac:dyDescent="0.25">
      <c r="Y173" s="6">
        <v>38524</v>
      </c>
    </row>
    <row r="174" spans="25:25" x14ac:dyDescent="0.25">
      <c r="Y174" s="6">
        <v>38525</v>
      </c>
    </row>
    <row r="175" spans="25:25" x14ac:dyDescent="0.25">
      <c r="Y175" s="6">
        <v>38526</v>
      </c>
    </row>
    <row r="176" spans="25:25" x14ac:dyDescent="0.25">
      <c r="Y176" s="6">
        <v>38527</v>
      </c>
    </row>
    <row r="177" spans="25:25" x14ac:dyDescent="0.25">
      <c r="Y177" s="6">
        <v>38528</v>
      </c>
    </row>
    <row r="178" spans="25:25" x14ac:dyDescent="0.25">
      <c r="Y178" s="6">
        <v>38529</v>
      </c>
    </row>
    <row r="179" spans="25:25" x14ac:dyDescent="0.25">
      <c r="Y179" s="6">
        <v>38530</v>
      </c>
    </row>
    <row r="180" spans="25:25" x14ac:dyDescent="0.25">
      <c r="Y180" s="6">
        <v>38531</v>
      </c>
    </row>
    <row r="181" spans="25:25" x14ac:dyDescent="0.25">
      <c r="Y181" s="6">
        <v>38532</v>
      </c>
    </row>
    <row r="182" spans="25:25" x14ac:dyDescent="0.25">
      <c r="Y182" s="6">
        <v>38533</v>
      </c>
    </row>
    <row r="183" spans="25:25" x14ac:dyDescent="0.25">
      <c r="Y183" s="6">
        <v>38534</v>
      </c>
    </row>
    <row r="184" spans="25:25" x14ac:dyDescent="0.25">
      <c r="Y184" s="6">
        <v>38535</v>
      </c>
    </row>
    <row r="185" spans="25:25" x14ac:dyDescent="0.25">
      <c r="Y185" s="6">
        <v>38536</v>
      </c>
    </row>
    <row r="186" spans="25:25" x14ac:dyDescent="0.25">
      <c r="Y186" s="6">
        <v>38537</v>
      </c>
    </row>
    <row r="187" spans="25:25" x14ac:dyDescent="0.25">
      <c r="Y187" s="6">
        <v>38538</v>
      </c>
    </row>
    <row r="188" spans="25:25" x14ac:dyDescent="0.25">
      <c r="Y188" s="6">
        <v>38539</v>
      </c>
    </row>
    <row r="189" spans="25:25" x14ac:dyDescent="0.25">
      <c r="Y189" s="6">
        <v>38540</v>
      </c>
    </row>
    <row r="190" spans="25:25" x14ac:dyDescent="0.25">
      <c r="Y190" s="6">
        <v>38541</v>
      </c>
    </row>
    <row r="191" spans="25:25" x14ac:dyDescent="0.25">
      <c r="Y191" s="6">
        <v>38542</v>
      </c>
    </row>
    <row r="192" spans="25:25" x14ac:dyDescent="0.25">
      <c r="Y192" s="6">
        <v>38543</v>
      </c>
    </row>
    <row r="193" spans="25:25" x14ac:dyDescent="0.25">
      <c r="Y193" s="6">
        <v>38544</v>
      </c>
    </row>
    <row r="194" spans="25:25" x14ac:dyDescent="0.25">
      <c r="Y194" s="6">
        <v>38545</v>
      </c>
    </row>
    <row r="195" spans="25:25" x14ac:dyDescent="0.25">
      <c r="Y195" s="6">
        <v>38546</v>
      </c>
    </row>
    <row r="196" spans="25:25" x14ac:dyDescent="0.25">
      <c r="Y196" s="6">
        <v>38547</v>
      </c>
    </row>
    <row r="197" spans="25:25" x14ac:dyDescent="0.25">
      <c r="Y197" s="6">
        <v>38548</v>
      </c>
    </row>
    <row r="198" spans="25:25" x14ac:dyDescent="0.25">
      <c r="Y198" s="6">
        <v>38549</v>
      </c>
    </row>
    <row r="199" spans="25:25" x14ac:dyDescent="0.25">
      <c r="Y199" s="6">
        <v>38550</v>
      </c>
    </row>
    <row r="200" spans="25:25" x14ac:dyDescent="0.25">
      <c r="Y200" s="6">
        <v>38551</v>
      </c>
    </row>
    <row r="201" spans="25:25" x14ac:dyDescent="0.25">
      <c r="Y201" s="6">
        <v>38552</v>
      </c>
    </row>
    <row r="202" spans="25:25" x14ac:dyDescent="0.25">
      <c r="Y202" s="6">
        <v>38553</v>
      </c>
    </row>
    <row r="203" spans="25:25" x14ac:dyDescent="0.25">
      <c r="Y203" s="6">
        <v>38554</v>
      </c>
    </row>
    <row r="204" spans="25:25" x14ac:dyDescent="0.25">
      <c r="Y204" s="6">
        <v>38555</v>
      </c>
    </row>
    <row r="205" spans="25:25" x14ac:dyDescent="0.25">
      <c r="Y205" s="6">
        <v>38556</v>
      </c>
    </row>
    <row r="206" spans="25:25" x14ac:dyDescent="0.25">
      <c r="Y206" s="6">
        <v>38557</v>
      </c>
    </row>
    <row r="207" spans="25:25" x14ac:dyDescent="0.25">
      <c r="Y207" s="6">
        <v>38558</v>
      </c>
    </row>
    <row r="208" spans="25:25" x14ac:dyDescent="0.25">
      <c r="Y208" s="6">
        <v>38559</v>
      </c>
    </row>
    <row r="209" spans="25:25" x14ac:dyDescent="0.25">
      <c r="Y209" s="6">
        <v>38560</v>
      </c>
    </row>
    <row r="210" spans="25:25" x14ac:dyDescent="0.25">
      <c r="Y210" s="6">
        <v>38561</v>
      </c>
    </row>
    <row r="211" spans="25:25" x14ac:dyDescent="0.25">
      <c r="Y211" s="6">
        <v>38562</v>
      </c>
    </row>
    <row r="212" spans="25:25" x14ac:dyDescent="0.25">
      <c r="Y212" s="6">
        <v>38563</v>
      </c>
    </row>
    <row r="213" spans="25:25" x14ac:dyDescent="0.25">
      <c r="Y213" s="6">
        <v>38564</v>
      </c>
    </row>
    <row r="214" spans="25:25" x14ac:dyDescent="0.25">
      <c r="Y214" s="6">
        <v>38565</v>
      </c>
    </row>
    <row r="215" spans="25:25" x14ac:dyDescent="0.25">
      <c r="Y215" s="6">
        <v>38566</v>
      </c>
    </row>
    <row r="216" spans="25:25" x14ac:dyDescent="0.25">
      <c r="Y216" s="6">
        <v>38567</v>
      </c>
    </row>
    <row r="217" spans="25:25" x14ac:dyDescent="0.25">
      <c r="Y217" s="6">
        <v>38568</v>
      </c>
    </row>
    <row r="218" spans="25:25" x14ac:dyDescent="0.25">
      <c r="Y218" s="6">
        <v>38569</v>
      </c>
    </row>
    <row r="219" spans="25:25" x14ac:dyDescent="0.25">
      <c r="Y219" s="6">
        <v>38570</v>
      </c>
    </row>
    <row r="220" spans="25:25" x14ac:dyDescent="0.25">
      <c r="Y220" s="6">
        <v>38571</v>
      </c>
    </row>
    <row r="221" spans="25:25" x14ac:dyDescent="0.25">
      <c r="Y221" s="6">
        <v>38572</v>
      </c>
    </row>
    <row r="222" spans="25:25" x14ac:dyDescent="0.25">
      <c r="Y222" s="6">
        <v>38573</v>
      </c>
    </row>
    <row r="223" spans="25:25" x14ac:dyDescent="0.25">
      <c r="Y223" s="6">
        <v>38574</v>
      </c>
    </row>
    <row r="224" spans="25:25" x14ac:dyDescent="0.25">
      <c r="Y224" s="6">
        <v>38575</v>
      </c>
    </row>
    <row r="225" spans="25:25" x14ac:dyDescent="0.25">
      <c r="Y225" s="6">
        <v>38576</v>
      </c>
    </row>
    <row r="226" spans="25:25" x14ac:dyDescent="0.25">
      <c r="Y226" s="6">
        <v>38577</v>
      </c>
    </row>
    <row r="227" spans="25:25" x14ac:dyDescent="0.25">
      <c r="Y227" s="6">
        <v>38578</v>
      </c>
    </row>
    <row r="228" spans="25:25" x14ac:dyDescent="0.25">
      <c r="Y228" s="6">
        <v>38579</v>
      </c>
    </row>
    <row r="229" spans="25:25" x14ac:dyDescent="0.25">
      <c r="Y229" s="6">
        <v>38580</v>
      </c>
    </row>
    <row r="230" spans="25:25" x14ac:dyDescent="0.25">
      <c r="Y230" s="6">
        <v>38581</v>
      </c>
    </row>
    <row r="231" spans="25:25" x14ac:dyDescent="0.25">
      <c r="Y231" s="6">
        <v>38582</v>
      </c>
    </row>
    <row r="232" spans="25:25" x14ac:dyDescent="0.25">
      <c r="Y232" s="6">
        <v>38583</v>
      </c>
    </row>
    <row r="233" spans="25:25" x14ac:dyDescent="0.25">
      <c r="Y233" s="6">
        <v>38584</v>
      </c>
    </row>
    <row r="234" spans="25:25" x14ac:dyDescent="0.25">
      <c r="Y234" s="6">
        <v>38585</v>
      </c>
    </row>
    <row r="235" spans="25:25" x14ac:dyDescent="0.25">
      <c r="Y235" s="6">
        <v>38586</v>
      </c>
    </row>
    <row r="236" spans="25:25" x14ac:dyDescent="0.25">
      <c r="Y236" s="6">
        <v>38587</v>
      </c>
    </row>
    <row r="237" spans="25:25" x14ac:dyDescent="0.25">
      <c r="Y237" s="6">
        <v>38588</v>
      </c>
    </row>
    <row r="238" spans="25:25" x14ac:dyDescent="0.25">
      <c r="Y238" s="6">
        <v>38589</v>
      </c>
    </row>
    <row r="239" spans="25:25" x14ac:dyDescent="0.25">
      <c r="Y239" s="6">
        <v>38590</v>
      </c>
    </row>
    <row r="240" spans="25:25" x14ac:dyDescent="0.25">
      <c r="Y240" s="6">
        <v>38591</v>
      </c>
    </row>
    <row r="241" spans="25:25" x14ac:dyDescent="0.25">
      <c r="Y241" s="6">
        <v>38592</v>
      </c>
    </row>
    <row r="242" spans="25:25" x14ac:dyDescent="0.25">
      <c r="Y242" s="6">
        <v>38593</v>
      </c>
    </row>
    <row r="243" spans="25:25" x14ac:dyDescent="0.25">
      <c r="Y243" s="6">
        <v>38594</v>
      </c>
    </row>
    <row r="244" spans="25:25" x14ac:dyDescent="0.25">
      <c r="Y244" s="6">
        <v>38595</v>
      </c>
    </row>
    <row r="245" spans="25:25" x14ac:dyDescent="0.25">
      <c r="Y245" s="6">
        <v>38596</v>
      </c>
    </row>
    <row r="246" spans="25:25" x14ac:dyDescent="0.25">
      <c r="Y246" s="6">
        <v>38597</v>
      </c>
    </row>
    <row r="247" spans="25:25" x14ac:dyDescent="0.25">
      <c r="Y247" s="6">
        <v>38598</v>
      </c>
    </row>
    <row r="248" spans="25:25" x14ac:dyDescent="0.25">
      <c r="Y248" s="6">
        <v>38599</v>
      </c>
    </row>
    <row r="249" spans="25:25" x14ac:dyDescent="0.25">
      <c r="Y249" s="6">
        <v>38600</v>
      </c>
    </row>
    <row r="250" spans="25:25" x14ac:dyDescent="0.25">
      <c r="Y250" s="6">
        <v>38601</v>
      </c>
    </row>
    <row r="251" spans="25:25" x14ac:dyDescent="0.25">
      <c r="Y251" s="6">
        <v>38602</v>
      </c>
    </row>
    <row r="252" spans="25:25" x14ac:dyDescent="0.25">
      <c r="Y252" s="6">
        <v>38603</v>
      </c>
    </row>
    <row r="253" spans="25:25" x14ac:dyDescent="0.25">
      <c r="Y253" s="6">
        <v>38604</v>
      </c>
    </row>
    <row r="254" spans="25:25" x14ac:dyDescent="0.25">
      <c r="Y254" s="6">
        <v>38605</v>
      </c>
    </row>
    <row r="255" spans="25:25" x14ac:dyDescent="0.25">
      <c r="Y255" s="6">
        <v>38606</v>
      </c>
    </row>
    <row r="256" spans="25:25" x14ac:dyDescent="0.25">
      <c r="Y256" s="6">
        <v>38607</v>
      </c>
    </row>
    <row r="257" spans="25:25" x14ac:dyDescent="0.25">
      <c r="Y257" s="6">
        <v>38608</v>
      </c>
    </row>
    <row r="258" spans="25:25" x14ac:dyDescent="0.25">
      <c r="Y258" s="6">
        <v>38609</v>
      </c>
    </row>
    <row r="259" spans="25:25" x14ac:dyDescent="0.25">
      <c r="Y259" s="6">
        <v>38610</v>
      </c>
    </row>
    <row r="260" spans="25:25" x14ac:dyDescent="0.25">
      <c r="Y260" s="6">
        <v>38611</v>
      </c>
    </row>
    <row r="261" spans="25:25" x14ac:dyDescent="0.25">
      <c r="Y261" s="6">
        <v>38612</v>
      </c>
    </row>
    <row r="262" spans="25:25" x14ac:dyDescent="0.25">
      <c r="Y262" s="6">
        <v>38613</v>
      </c>
    </row>
    <row r="263" spans="25:25" x14ac:dyDescent="0.25">
      <c r="Y263" s="6">
        <v>38614</v>
      </c>
    </row>
    <row r="264" spans="25:25" x14ac:dyDescent="0.25">
      <c r="Y264" s="6">
        <v>38615</v>
      </c>
    </row>
    <row r="265" spans="25:25" x14ac:dyDescent="0.25">
      <c r="Y265" s="6">
        <v>38616</v>
      </c>
    </row>
    <row r="266" spans="25:25" x14ac:dyDescent="0.25">
      <c r="Y266" s="6">
        <v>38617</v>
      </c>
    </row>
    <row r="267" spans="25:25" x14ac:dyDescent="0.25">
      <c r="Y267" s="6">
        <v>38618</v>
      </c>
    </row>
    <row r="268" spans="25:25" x14ac:dyDescent="0.25">
      <c r="Y268" s="6">
        <v>38619</v>
      </c>
    </row>
    <row r="269" spans="25:25" x14ac:dyDescent="0.25">
      <c r="Y269" s="6">
        <v>38620</v>
      </c>
    </row>
    <row r="270" spans="25:25" x14ac:dyDescent="0.25">
      <c r="Y270" s="6">
        <v>38621</v>
      </c>
    </row>
    <row r="271" spans="25:25" x14ac:dyDescent="0.25">
      <c r="Y271" s="6">
        <v>38622</v>
      </c>
    </row>
    <row r="272" spans="25:25" x14ac:dyDescent="0.25">
      <c r="Y272" s="6">
        <v>38623</v>
      </c>
    </row>
    <row r="273" spans="25:25" x14ac:dyDescent="0.25">
      <c r="Y273" s="6">
        <v>38624</v>
      </c>
    </row>
    <row r="274" spans="25:25" x14ac:dyDescent="0.25">
      <c r="Y274" s="6">
        <v>38625</v>
      </c>
    </row>
    <row r="275" spans="25:25" x14ac:dyDescent="0.25">
      <c r="Y275" s="6">
        <v>38626</v>
      </c>
    </row>
    <row r="276" spans="25:25" x14ac:dyDescent="0.25">
      <c r="Y276" s="6">
        <v>38627</v>
      </c>
    </row>
    <row r="277" spans="25:25" x14ac:dyDescent="0.25">
      <c r="Y277" s="6">
        <v>38628</v>
      </c>
    </row>
    <row r="278" spans="25:25" x14ac:dyDescent="0.25">
      <c r="Y278" s="6">
        <v>38629</v>
      </c>
    </row>
    <row r="279" spans="25:25" x14ac:dyDescent="0.25">
      <c r="Y279" s="6">
        <v>38630</v>
      </c>
    </row>
    <row r="280" spans="25:25" x14ac:dyDescent="0.25">
      <c r="Y280" s="6">
        <v>38631</v>
      </c>
    </row>
    <row r="281" spans="25:25" x14ac:dyDescent="0.25">
      <c r="Y281" s="6">
        <v>38632</v>
      </c>
    </row>
    <row r="282" spans="25:25" x14ac:dyDescent="0.25">
      <c r="Y282" s="6">
        <v>38633</v>
      </c>
    </row>
    <row r="283" spans="25:25" x14ac:dyDescent="0.25">
      <c r="Y283" s="6">
        <v>38634</v>
      </c>
    </row>
    <row r="284" spans="25:25" x14ac:dyDescent="0.25">
      <c r="Y284" s="6">
        <v>38635</v>
      </c>
    </row>
    <row r="285" spans="25:25" x14ac:dyDescent="0.25">
      <c r="Y285" s="6">
        <v>38636</v>
      </c>
    </row>
    <row r="286" spans="25:25" x14ac:dyDescent="0.25">
      <c r="Y286" s="6">
        <v>38637</v>
      </c>
    </row>
    <row r="287" spans="25:25" x14ac:dyDescent="0.25">
      <c r="Y287" s="6">
        <v>38638</v>
      </c>
    </row>
    <row r="288" spans="25:25" x14ac:dyDescent="0.25">
      <c r="Y288" s="6">
        <v>38639</v>
      </c>
    </row>
    <row r="289" spans="25:25" x14ac:dyDescent="0.25">
      <c r="Y289" s="6">
        <v>38640</v>
      </c>
    </row>
    <row r="290" spans="25:25" x14ac:dyDescent="0.25">
      <c r="Y290" s="6">
        <v>38641</v>
      </c>
    </row>
    <row r="291" spans="25:25" x14ac:dyDescent="0.25">
      <c r="Y291" s="6">
        <v>38642</v>
      </c>
    </row>
    <row r="292" spans="25:25" x14ac:dyDescent="0.25">
      <c r="Y292" s="6">
        <v>38643</v>
      </c>
    </row>
    <row r="293" spans="25:25" x14ac:dyDescent="0.25">
      <c r="Y293" s="6">
        <v>38644</v>
      </c>
    </row>
    <row r="294" spans="25:25" x14ac:dyDescent="0.25">
      <c r="Y294" s="6">
        <v>38645</v>
      </c>
    </row>
    <row r="295" spans="25:25" x14ac:dyDescent="0.25">
      <c r="Y295" s="6">
        <v>38646</v>
      </c>
    </row>
    <row r="296" spans="25:25" x14ac:dyDescent="0.25">
      <c r="Y296" s="6">
        <v>38647</v>
      </c>
    </row>
    <row r="297" spans="25:25" x14ac:dyDescent="0.25">
      <c r="Y297" s="6">
        <v>38648</v>
      </c>
    </row>
    <row r="298" spans="25:25" x14ac:dyDescent="0.25">
      <c r="Y298" s="6">
        <v>38649</v>
      </c>
    </row>
    <row r="299" spans="25:25" x14ac:dyDescent="0.25">
      <c r="Y299" s="6">
        <v>38650</v>
      </c>
    </row>
    <row r="300" spans="25:25" x14ac:dyDescent="0.25">
      <c r="Y300" s="6">
        <v>38651</v>
      </c>
    </row>
    <row r="301" spans="25:25" x14ac:dyDescent="0.25">
      <c r="Y301" s="6">
        <v>38652</v>
      </c>
    </row>
    <row r="302" spans="25:25" x14ac:dyDescent="0.25">
      <c r="Y302" s="6">
        <v>38653</v>
      </c>
    </row>
    <row r="303" spans="25:25" x14ac:dyDescent="0.25">
      <c r="Y303" s="6">
        <v>38654</v>
      </c>
    </row>
    <row r="304" spans="25:25" x14ac:dyDescent="0.25">
      <c r="Y304" s="6">
        <v>38655</v>
      </c>
    </row>
    <row r="305" spans="25:25" x14ac:dyDescent="0.25">
      <c r="Y305" s="6">
        <v>38656</v>
      </c>
    </row>
    <row r="306" spans="25:25" x14ac:dyDescent="0.25">
      <c r="Y306" s="6">
        <v>38657</v>
      </c>
    </row>
    <row r="307" spans="25:25" x14ac:dyDescent="0.25">
      <c r="Y307" s="6">
        <v>38658</v>
      </c>
    </row>
    <row r="308" spans="25:25" x14ac:dyDescent="0.25">
      <c r="Y308" s="6">
        <v>38659</v>
      </c>
    </row>
    <row r="309" spans="25:25" x14ac:dyDescent="0.25">
      <c r="Y309" s="6">
        <v>38660</v>
      </c>
    </row>
    <row r="310" spans="25:25" x14ac:dyDescent="0.25">
      <c r="Y310" s="6">
        <v>38661</v>
      </c>
    </row>
    <row r="311" spans="25:25" x14ac:dyDescent="0.25">
      <c r="Y311" s="6">
        <v>38662</v>
      </c>
    </row>
    <row r="312" spans="25:25" x14ac:dyDescent="0.25">
      <c r="Y312" s="6">
        <v>38663</v>
      </c>
    </row>
    <row r="313" spans="25:25" x14ac:dyDescent="0.25">
      <c r="Y313" s="6">
        <v>38664</v>
      </c>
    </row>
    <row r="314" spans="25:25" x14ac:dyDescent="0.25">
      <c r="Y314" s="6">
        <v>38665</v>
      </c>
    </row>
    <row r="315" spans="25:25" x14ac:dyDescent="0.25">
      <c r="Y315" s="6">
        <v>38666</v>
      </c>
    </row>
    <row r="316" spans="25:25" x14ac:dyDescent="0.25">
      <c r="Y316" s="6">
        <v>38667</v>
      </c>
    </row>
    <row r="317" spans="25:25" x14ac:dyDescent="0.25">
      <c r="Y317" s="6">
        <v>38668</v>
      </c>
    </row>
    <row r="318" spans="25:25" x14ac:dyDescent="0.25">
      <c r="Y318" s="6">
        <v>38669</v>
      </c>
    </row>
    <row r="319" spans="25:25" x14ac:dyDescent="0.25">
      <c r="Y319" s="6">
        <v>38670</v>
      </c>
    </row>
    <row r="320" spans="25:25" x14ac:dyDescent="0.25">
      <c r="Y320" s="6">
        <v>38671</v>
      </c>
    </row>
    <row r="321" spans="25:25" x14ac:dyDescent="0.25">
      <c r="Y321" s="6">
        <v>38672</v>
      </c>
    </row>
    <row r="322" spans="25:25" x14ac:dyDescent="0.25">
      <c r="Y322" s="6">
        <v>38673</v>
      </c>
    </row>
    <row r="323" spans="25:25" x14ac:dyDescent="0.25">
      <c r="Y323" s="6">
        <v>38674</v>
      </c>
    </row>
    <row r="324" spans="25:25" x14ac:dyDescent="0.25">
      <c r="Y324" s="6">
        <v>38675</v>
      </c>
    </row>
    <row r="325" spans="25:25" x14ac:dyDescent="0.25">
      <c r="Y325" s="6">
        <v>38676</v>
      </c>
    </row>
    <row r="326" spans="25:25" x14ac:dyDescent="0.25">
      <c r="Y326" s="6">
        <v>38677</v>
      </c>
    </row>
    <row r="327" spans="25:25" x14ac:dyDescent="0.25">
      <c r="Y327" s="6">
        <v>38678</v>
      </c>
    </row>
    <row r="328" spans="25:25" x14ac:dyDescent="0.25">
      <c r="Y328" s="6">
        <v>38679</v>
      </c>
    </row>
    <row r="329" spans="25:25" x14ac:dyDescent="0.25">
      <c r="Y329" s="6">
        <v>38680</v>
      </c>
    </row>
    <row r="330" spans="25:25" x14ac:dyDescent="0.25">
      <c r="Y330" s="6">
        <v>38681</v>
      </c>
    </row>
    <row r="331" spans="25:25" x14ac:dyDescent="0.25">
      <c r="Y331" s="6">
        <v>38682</v>
      </c>
    </row>
    <row r="332" spans="25:25" x14ac:dyDescent="0.25">
      <c r="Y332" s="6">
        <v>38683</v>
      </c>
    </row>
    <row r="333" spans="25:25" x14ac:dyDescent="0.25">
      <c r="Y333" s="6">
        <v>38684</v>
      </c>
    </row>
    <row r="334" spans="25:25" x14ac:dyDescent="0.25">
      <c r="Y334" s="6">
        <v>38685</v>
      </c>
    </row>
    <row r="335" spans="25:25" x14ac:dyDescent="0.25">
      <c r="Y335" s="6">
        <v>38686</v>
      </c>
    </row>
    <row r="336" spans="25:25" x14ac:dyDescent="0.25">
      <c r="Y336" s="6">
        <v>38687</v>
      </c>
    </row>
    <row r="337" spans="25:25" x14ac:dyDescent="0.25">
      <c r="Y337" s="6">
        <v>38688</v>
      </c>
    </row>
    <row r="338" spans="25:25" x14ac:dyDescent="0.25">
      <c r="Y338" s="6">
        <v>38689</v>
      </c>
    </row>
    <row r="339" spans="25:25" x14ac:dyDescent="0.25">
      <c r="Y339" s="6">
        <v>38690</v>
      </c>
    </row>
    <row r="340" spans="25:25" x14ac:dyDescent="0.25">
      <c r="Y340" s="6">
        <v>38691</v>
      </c>
    </row>
    <row r="341" spans="25:25" x14ac:dyDescent="0.25">
      <c r="Y341" s="6">
        <v>38692</v>
      </c>
    </row>
    <row r="342" spans="25:25" x14ac:dyDescent="0.25">
      <c r="Y342" s="6">
        <v>38693</v>
      </c>
    </row>
    <row r="343" spans="25:25" x14ac:dyDescent="0.25">
      <c r="Y343" s="6">
        <v>38694</v>
      </c>
    </row>
    <row r="344" spans="25:25" x14ac:dyDescent="0.25">
      <c r="Y344" s="6">
        <v>38695</v>
      </c>
    </row>
    <row r="345" spans="25:25" x14ac:dyDescent="0.25">
      <c r="Y345" s="6">
        <v>38696</v>
      </c>
    </row>
    <row r="346" spans="25:25" x14ac:dyDescent="0.25">
      <c r="Y346" s="6">
        <v>38697</v>
      </c>
    </row>
    <row r="347" spans="25:25" x14ac:dyDescent="0.25">
      <c r="Y347" s="6">
        <v>38698</v>
      </c>
    </row>
    <row r="348" spans="25:25" x14ac:dyDescent="0.25">
      <c r="Y348" s="6">
        <v>38699</v>
      </c>
    </row>
    <row r="349" spans="25:25" x14ac:dyDescent="0.25">
      <c r="Y349" s="6">
        <v>38700</v>
      </c>
    </row>
    <row r="350" spans="25:25" x14ac:dyDescent="0.25">
      <c r="Y350" s="6">
        <v>38701</v>
      </c>
    </row>
    <row r="351" spans="25:25" x14ac:dyDescent="0.25">
      <c r="Y351" s="6">
        <v>38702</v>
      </c>
    </row>
    <row r="352" spans="25:25" x14ac:dyDescent="0.25">
      <c r="Y352" s="6">
        <v>38703</v>
      </c>
    </row>
    <row r="353" spans="25:25" x14ac:dyDescent="0.25">
      <c r="Y353" s="6">
        <v>38704</v>
      </c>
    </row>
    <row r="354" spans="25:25" x14ac:dyDescent="0.25">
      <c r="Y354" s="6">
        <v>38705</v>
      </c>
    </row>
    <row r="355" spans="25:25" x14ac:dyDescent="0.25">
      <c r="Y355" s="6">
        <v>38706</v>
      </c>
    </row>
    <row r="356" spans="25:25" x14ac:dyDescent="0.25">
      <c r="Y356" s="6">
        <v>38707</v>
      </c>
    </row>
    <row r="357" spans="25:25" x14ac:dyDescent="0.25">
      <c r="Y357" s="6">
        <v>38708</v>
      </c>
    </row>
    <row r="358" spans="25:25" x14ac:dyDescent="0.25">
      <c r="Y358" s="6">
        <v>38709</v>
      </c>
    </row>
    <row r="359" spans="25:25" x14ac:dyDescent="0.25">
      <c r="Y359" s="6">
        <v>38710</v>
      </c>
    </row>
    <row r="360" spans="25:25" x14ac:dyDescent="0.25">
      <c r="Y360" s="6">
        <v>38711</v>
      </c>
    </row>
    <row r="361" spans="25:25" x14ac:dyDescent="0.25">
      <c r="Y361" s="6">
        <v>38712</v>
      </c>
    </row>
    <row r="362" spans="25:25" x14ac:dyDescent="0.25">
      <c r="Y362" s="6">
        <v>38713</v>
      </c>
    </row>
    <row r="363" spans="25:25" x14ac:dyDescent="0.25">
      <c r="Y363" s="6">
        <v>38714</v>
      </c>
    </row>
    <row r="364" spans="25:25" x14ac:dyDescent="0.25">
      <c r="Y364" s="6">
        <v>38715</v>
      </c>
    </row>
    <row r="365" spans="25:25" x14ac:dyDescent="0.25">
      <c r="Y365" s="6">
        <v>38716</v>
      </c>
    </row>
    <row r="366" spans="25:25" x14ac:dyDescent="0.25">
      <c r="Y366" s="6">
        <v>38717</v>
      </c>
    </row>
    <row r="367" spans="25:25" x14ac:dyDescent="0.25">
      <c r="Y367" s="6">
        <v>38718</v>
      </c>
    </row>
    <row r="368" spans="25:25" x14ac:dyDescent="0.25">
      <c r="Y368" s="6">
        <v>38719</v>
      </c>
    </row>
    <row r="369" spans="25:25" x14ac:dyDescent="0.25">
      <c r="Y369" s="6">
        <v>38720</v>
      </c>
    </row>
    <row r="370" spans="25:25" x14ac:dyDescent="0.25">
      <c r="Y370" s="6">
        <v>38721</v>
      </c>
    </row>
    <row r="371" spans="25:25" x14ac:dyDescent="0.25">
      <c r="Y371" s="6">
        <v>38722</v>
      </c>
    </row>
    <row r="372" spans="25:25" x14ac:dyDescent="0.25">
      <c r="Y372" s="6">
        <v>38723</v>
      </c>
    </row>
    <row r="373" spans="25:25" x14ac:dyDescent="0.25">
      <c r="Y373" s="6">
        <v>38724</v>
      </c>
    </row>
    <row r="374" spans="25:25" x14ac:dyDescent="0.25">
      <c r="Y374" s="6">
        <v>38725</v>
      </c>
    </row>
    <row r="375" spans="25:25" x14ac:dyDescent="0.25">
      <c r="Y375" s="6">
        <v>38726</v>
      </c>
    </row>
    <row r="376" spans="25:25" x14ac:dyDescent="0.25">
      <c r="Y376" s="6">
        <v>38727</v>
      </c>
    </row>
    <row r="377" spans="25:25" x14ac:dyDescent="0.25">
      <c r="Y377" s="6">
        <v>38728</v>
      </c>
    </row>
    <row r="378" spans="25:25" x14ac:dyDescent="0.25">
      <c r="Y378" s="6">
        <v>38729</v>
      </c>
    </row>
    <row r="379" spans="25:25" x14ac:dyDescent="0.25">
      <c r="Y379" s="6">
        <v>38730</v>
      </c>
    </row>
    <row r="380" spans="25:25" x14ac:dyDescent="0.25">
      <c r="Y380" s="6">
        <v>38731</v>
      </c>
    </row>
    <row r="381" spans="25:25" x14ac:dyDescent="0.25">
      <c r="Y381" s="6">
        <v>38732</v>
      </c>
    </row>
    <row r="382" spans="25:25" x14ac:dyDescent="0.25">
      <c r="Y382" s="6">
        <v>38733</v>
      </c>
    </row>
    <row r="383" spans="25:25" x14ac:dyDescent="0.25">
      <c r="Y383" s="6">
        <v>38734</v>
      </c>
    </row>
    <row r="384" spans="25:25" x14ac:dyDescent="0.25">
      <c r="Y384" s="6">
        <v>38735</v>
      </c>
    </row>
    <row r="385" spans="25:25" x14ac:dyDescent="0.25">
      <c r="Y385" s="6">
        <v>38736</v>
      </c>
    </row>
    <row r="386" spans="25:25" x14ac:dyDescent="0.25">
      <c r="Y386" s="6">
        <v>38737</v>
      </c>
    </row>
    <row r="387" spans="25:25" x14ac:dyDescent="0.25">
      <c r="Y387" s="6">
        <v>38738</v>
      </c>
    </row>
    <row r="388" spans="25:25" x14ac:dyDescent="0.25">
      <c r="Y388" s="6">
        <v>38739</v>
      </c>
    </row>
    <row r="389" spans="25:25" x14ac:dyDescent="0.25">
      <c r="Y389" s="6">
        <v>38740</v>
      </c>
    </row>
    <row r="390" spans="25:25" x14ac:dyDescent="0.25">
      <c r="Y390" s="6">
        <v>38741</v>
      </c>
    </row>
    <row r="391" spans="25:25" x14ac:dyDescent="0.25">
      <c r="Y391" s="6">
        <v>38742</v>
      </c>
    </row>
    <row r="392" spans="25:25" x14ac:dyDescent="0.25">
      <c r="Y392" s="6">
        <v>38743</v>
      </c>
    </row>
    <row r="393" spans="25:25" x14ac:dyDescent="0.25">
      <c r="Y393" s="6">
        <v>38744</v>
      </c>
    </row>
    <row r="394" spans="25:25" x14ac:dyDescent="0.25">
      <c r="Y394" s="6">
        <v>38745</v>
      </c>
    </row>
    <row r="395" spans="25:25" x14ac:dyDescent="0.25">
      <c r="Y395" s="6">
        <v>38746</v>
      </c>
    </row>
    <row r="396" spans="25:25" x14ac:dyDescent="0.25">
      <c r="Y396" s="6">
        <v>38747</v>
      </c>
    </row>
    <row r="397" spans="25:25" x14ac:dyDescent="0.25">
      <c r="Y397" s="6">
        <v>38748</v>
      </c>
    </row>
    <row r="398" spans="25:25" x14ac:dyDescent="0.25">
      <c r="Y398" s="6">
        <v>38749</v>
      </c>
    </row>
    <row r="399" spans="25:25" x14ac:dyDescent="0.25">
      <c r="Y399" s="6">
        <v>38750</v>
      </c>
    </row>
    <row r="400" spans="25:25" x14ac:dyDescent="0.25">
      <c r="Y400" s="6">
        <v>38751</v>
      </c>
    </row>
    <row r="401" spans="25:25" x14ac:dyDescent="0.25">
      <c r="Y401" s="6">
        <v>38752</v>
      </c>
    </row>
    <row r="402" spans="25:25" x14ac:dyDescent="0.25">
      <c r="Y402" s="6">
        <v>38753</v>
      </c>
    </row>
    <row r="403" spans="25:25" x14ac:dyDescent="0.25">
      <c r="Y403" s="6">
        <v>38754</v>
      </c>
    </row>
    <row r="404" spans="25:25" x14ac:dyDescent="0.25">
      <c r="Y404" s="6">
        <v>38755</v>
      </c>
    </row>
    <row r="405" spans="25:25" x14ac:dyDescent="0.25">
      <c r="Y405" s="6">
        <v>38756</v>
      </c>
    </row>
    <row r="406" spans="25:25" x14ac:dyDescent="0.25">
      <c r="Y406" s="6">
        <v>38757</v>
      </c>
    </row>
    <row r="407" spans="25:25" x14ac:dyDescent="0.25">
      <c r="Y407" s="6">
        <v>38758</v>
      </c>
    </row>
    <row r="408" spans="25:25" x14ac:dyDescent="0.25">
      <c r="Y408" s="6">
        <v>38759</v>
      </c>
    </row>
    <row r="409" spans="25:25" x14ac:dyDescent="0.25">
      <c r="Y409" s="6">
        <v>38760</v>
      </c>
    </row>
    <row r="410" spans="25:25" x14ac:dyDescent="0.25">
      <c r="Y410" s="6">
        <v>38761</v>
      </c>
    </row>
    <row r="411" spans="25:25" x14ac:dyDescent="0.25">
      <c r="Y411" s="6">
        <v>38762</v>
      </c>
    </row>
    <row r="412" spans="25:25" x14ac:dyDescent="0.25">
      <c r="Y412" s="6">
        <v>38763</v>
      </c>
    </row>
    <row r="413" spans="25:25" x14ac:dyDescent="0.25">
      <c r="Y413" s="6">
        <v>38764</v>
      </c>
    </row>
    <row r="414" spans="25:25" x14ac:dyDescent="0.25">
      <c r="Y414" s="6">
        <v>38765</v>
      </c>
    </row>
    <row r="415" spans="25:25" x14ac:dyDescent="0.25">
      <c r="Y415" s="6">
        <v>38766</v>
      </c>
    </row>
    <row r="416" spans="25:25" x14ac:dyDescent="0.25">
      <c r="Y416" s="6">
        <v>38767</v>
      </c>
    </row>
    <row r="417" spans="25:25" x14ac:dyDescent="0.25">
      <c r="Y417" s="6">
        <v>38768</v>
      </c>
    </row>
    <row r="418" spans="25:25" x14ac:dyDescent="0.25">
      <c r="Y418" s="6">
        <v>38769</v>
      </c>
    </row>
    <row r="419" spans="25:25" x14ac:dyDescent="0.25">
      <c r="Y419" s="6">
        <v>38770</v>
      </c>
    </row>
    <row r="420" spans="25:25" x14ac:dyDescent="0.25">
      <c r="Y420" s="6">
        <v>38771</v>
      </c>
    </row>
    <row r="421" spans="25:25" x14ac:dyDescent="0.25">
      <c r="Y421" s="6">
        <v>38772</v>
      </c>
    </row>
    <row r="422" spans="25:25" x14ac:dyDescent="0.25">
      <c r="Y422" s="6">
        <v>38773</v>
      </c>
    </row>
    <row r="423" spans="25:25" x14ac:dyDescent="0.25">
      <c r="Y423" s="6">
        <v>38774</v>
      </c>
    </row>
    <row r="424" spans="25:25" x14ac:dyDescent="0.25">
      <c r="Y424" s="6">
        <v>38775</v>
      </c>
    </row>
    <row r="425" spans="25:25" x14ac:dyDescent="0.25">
      <c r="Y425" s="6">
        <v>38776</v>
      </c>
    </row>
    <row r="426" spans="25:25" x14ac:dyDescent="0.25">
      <c r="Y426" s="6">
        <v>38777</v>
      </c>
    </row>
    <row r="427" spans="25:25" x14ac:dyDescent="0.25">
      <c r="Y427" s="6">
        <v>38778</v>
      </c>
    </row>
    <row r="428" spans="25:25" x14ac:dyDescent="0.25">
      <c r="Y428" s="6">
        <v>38779</v>
      </c>
    </row>
    <row r="429" spans="25:25" x14ac:dyDescent="0.25">
      <c r="Y429" s="6">
        <v>38780</v>
      </c>
    </row>
    <row r="430" spans="25:25" x14ac:dyDescent="0.25">
      <c r="Y430" s="6">
        <v>38781</v>
      </c>
    </row>
    <row r="431" spans="25:25" x14ac:dyDescent="0.25">
      <c r="Y431" s="6">
        <v>38782</v>
      </c>
    </row>
    <row r="432" spans="25:25" x14ac:dyDescent="0.25">
      <c r="Y432" s="6">
        <v>38783</v>
      </c>
    </row>
    <row r="433" spans="25:25" x14ac:dyDescent="0.25">
      <c r="Y433" s="6">
        <v>38784</v>
      </c>
    </row>
    <row r="434" spans="25:25" x14ac:dyDescent="0.25">
      <c r="Y434" s="6">
        <v>38785</v>
      </c>
    </row>
    <row r="435" spans="25:25" x14ac:dyDescent="0.25">
      <c r="Y435" s="6">
        <v>38786</v>
      </c>
    </row>
    <row r="436" spans="25:25" x14ac:dyDescent="0.25">
      <c r="Y436" s="6">
        <v>38787</v>
      </c>
    </row>
    <row r="437" spans="25:25" x14ac:dyDescent="0.25">
      <c r="Y437" s="6">
        <v>38788</v>
      </c>
    </row>
    <row r="438" spans="25:25" x14ac:dyDescent="0.25">
      <c r="Y438" s="6">
        <v>38789</v>
      </c>
    </row>
    <row r="439" spans="25:25" x14ac:dyDescent="0.25">
      <c r="Y439" s="6">
        <v>38790</v>
      </c>
    </row>
    <row r="440" spans="25:25" x14ac:dyDescent="0.25">
      <c r="Y440" s="6">
        <v>38791</v>
      </c>
    </row>
    <row r="441" spans="25:25" x14ac:dyDescent="0.25">
      <c r="Y441" s="6">
        <v>38792</v>
      </c>
    </row>
    <row r="442" spans="25:25" x14ac:dyDescent="0.25">
      <c r="Y442" s="6">
        <v>38793</v>
      </c>
    </row>
    <row r="443" spans="25:25" x14ac:dyDescent="0.25">
      <c r="Y443" s="6">
        <v>38794</v>
      </c>
    </row>
    <row r="444" spans="25:25" x14ac:dyDescent="0.25">
      <c r="Y444" s="6">
        <v>38795</v>
      </c>
    </row>
    <row r="445" spans="25:25" x14ac:dyDescent="0.25">
      <c r="Y445" s="6">
        <v>38796</v>
      </c>
    </row>
    <row r="446" spans="25:25" x14ac:dyDescent="0.25">
      <c r="Y446" s="6">
        <v>38797</v>
      </c>
    </row>
    <row r="447" spans="25:25" x14ac:dyDescent="0.25">
      <c r="Y447" s="6">
        <v>38798</v>
      </c>
    </row>
    <row r="448" spans="25:25" x14ac:dyDescent="0.25">
      <c r="Y448" s="6">
        <v>38799</v>
      </c>
    </row>
    <row r="449" spans="25:25" x14ac:dyDescent="0.25">
      <c r="Y449" s="6">
        <v>38800</v>
      </c>
    </row>
    <row r="450" spans="25:25" x14ac:dyDescent="0.25">
      <c r="Y450" s="6">
        <v>38801</v>
      </c>
    </row>
    <row r="451" spans="25:25" x14ac:dyDescent="0.25">
      <c r="Y451" s="6">
        <v>38802</v>
      </c>
    </row>
    <row r="452" spans="25:25" x14ac:dyDescent="0.25">
      <c r="Y452" s="6">
        <v>38803</v>
      </c>
    </row>
    <row r="453" spans="25:25" x14ac:dyDescent="0.25">
      <c r="Y453" s="6">
        <v>38804</v>
      </c>
    </row>
    <row r="454" spans="25:25" x14ac:dyDescent="0.25">
      <c r="Y454" s="6">
        <v>38805</v>
      </c>
    </row>
    <row r="455" spans="25:25" x14ac:dyDescent="0.25">
      <c r="Y455" s="6">
        <v>38806</v>
      </c>
    </row>
    <row r="456" spans="25:25" x14ac:dyDescent="0.25">
      <c r="Y456" s="6">
        <v>38807</v>
      </c>
    </row>
    <row r="457" spans="25:25" x14ac:dyDescent="0.25">
      <c r="Y457" s="6">
        <v>38808</v>
      </c>
    </row>
    <row r="458" spans="25:25" x14ac:dyDescent="0.25">
      <c r="Y458" s="6">
        <v>38809</v>
      </c>
    </row>
    <row r="459" spans="25:25" x14ac:dyDescent="0.25">
      <c r="Y459" s="6">
        <v>38810</v>
      </c>
    </row>
    <row r="460" spans="25:25" x14ac:dyDescent="0.25">
      <c r="Y460" s="6">
        <v>38811</v>
      </c>
    </row>
    <row r="461" spans="25:25" x14ac:dyDescent="0.25">
      <c r="Y461" s="6">
        <v>38812</v>
      </c>
    </row>
    <row r="462" spans="25:25" x14ac:dyDescent="0.25">
      <c r="Y462" s="6">
        <v>38813</v>
      </c>
    </row>
    <row r="463" spans="25:25" x14ac:dyDescent="0.25">
      <c r="Y463" s="6">
        <v>38814</v>
      </c>
    </row>
    <row r="464" spans="25:25" x14ac:dyDescent="0.25">
      <c r="Y464" s="6">
        <v>38815</v>
      </c>
    </row>
    <row r="465" spans="25:25" x14ac:dyDescent="0.25">
      <c r="Y465" s="6">
        <v>38816</v>
      </c>
    </row>
    <row r="466" spans="25:25" x14ac:dyDescent="0.25">
      <c r="Y466" s="6">
        <v>38817</v>
      </c>
    </row>
    <row r="467" spans="25:25" x14ac:dyDescent="0.25">
      <c r="Y467" s="6">
        <v>38818</v>
      </c>
    </row>
    <row r="468" spans="25:25" x14ac:dyDescent="0.25">
      <c r="Y468" s="6">
        <v>38819</v>
      </c>
    </row>
    <row r="469" spans="25:25" x14ac:dyDescent="0.25">
      <c r="Y469" s="6">
        <v>38820</v>
      </c>
    </row>
    <row r="470" spans="25:25" x14ac:dyDescent="0.25">
      <c r="Y470" s="6">
        <v>38821</v>
      </c>
    </row>
    <row r="471" spans="25:25" x14ac:dyDescent="0.25">
      <c r="Y471" s="6">
        <v>38822</v>
      </c>
    </row>
    <row r="472" spans="25:25" x14ac:dyDescent="0.25">
      <c r="Y472" s="6">
        <v>38823</v>
      </c>
    </row>
    <row r="473" spans="25:25" x14ac:dyDescent="0.25">
      <c r="Y473" s="6">
        <v>38824</v>
      </c>
    </row>
    <row r="474" spans="25:25" x14ac:dyDescent="0.25">
      <c r="Y474" s="6">
        <v>38825</v>
      </c>
    </row>
    <row r="475" spans="25:25" x14ac:dyDescent="0.25">
      <c r="Y475" s="6">
        <v>38826</v>
      </c>
    </row>
    <row r="476" spans="25:25" x14ac:dyDescent="0.25">
      <c r="Y476" s="6">
        <v>38827</v>
      </c>
    </row>
    <row r="477" spans="25:25" x14ac:dyDescent="0.25">
      <c r="Y477" s="6">
        <v>38828</v>
      </c>
    </row>
    <row r="478" spans="25:25" x14ac:dyDescent="0.25">
      <c r="Y478" s="6">
        <v>38829</v>
      </c>
    </row>
    <row r="479" spans="25:25" x14ac:dyDescent="0.25">
      <c r="Y479" s="6">
        <v>38830</v>
      </c>
    </row>
    <row r="480" spans="25:25" x14ac:dyDescent="0.25">
      <c r="Y480" s="6">
        <v>38831</v>
      </c>
    </row>
    <row r="481" spans="25:25" x14ac:dyDescent="0.25">
      <c r="Y481" s="6">
        <v>38832</v>
      </c>
    </row>
    <row r="482" spans="25:25" x14ac:dyDescent="0.25">
      <c r="Y482" s="6">
        <v>38833</v>
      </c>
    </row>
    <row r="483" spans="25:25" x14ac:dyDescent="0.25">
      <c r="Y483" s="6">
        <v>38834</v>
      </c>
    </row>
    <row r="484" spans="25:25" x14ac:dyDescent="0.25">
      <c r="Y484" s="6">
        <v>38835</v>
      </c>
    </row>
    <row r="485" spans="25:25" x14ac:dyDescent="0.25">
      <c r="Y485" s="6">
        <v>38836</v>
      </c>
    </row>
    <row r="486" spans="25:25" x14ac:dyDescent="0.25">
      <c r="Y486" s="6">
        <v>38837</v>
      </c>
    </row>
    <row r="487" spans="25:25" x14ac:dyDescent="0.25">
      <c r="Y487" s="6">
        <v>38838</v>
      </c>
    </row>
    <row r="488" spans="25:25" x14ac:dyDescent="0.25">
      <c r="Y488" s="6">
        <v>38839</v>
      </c>
    </row>
    <row r="489" spans="25:25" x14ac:dyDescent="0.25">
      <c r="Y489" s="6">
        <v>38840</v>
      </c>
    </row>
    <row r="490" spans="25:25" x14ac:dyDescent="0.25">
      <c r="Y490" s="6">
        <v>38841</v>
      </c>
    </row>
    <row r="491" spans="25:25" x14ac:dyDescent="0.25">
      <c r="Y491" s="6">
        <v>38842</v>
      </c>
    </row>
    <row r="492" spans="25:25" x14ac:dyDescent="0.25">
      <c r="Y492" s="6">
        <v>38843</v>
      </c>
    </row>
    <row r="493" spans="25:25" x14ac:dyDescent="0.25">
      <c r="Y493" s="6">
        <v>38844</v>
      </c>
    </row>
    <row r="494" spans="25:25" x14ac:dyDescent="0.25">
      <c r="Y494" s="6">
        <v>38845</v>
      </c>
    </row>
    <row r="495" spans="25:25" x14ac:dyDescent="0.25">
      <c r="Y495" s="6">
        <v>38846</v>
      </c>
    </row>
    <row r="496" spans="25:25" x14ac:dyDescent="0.25">
      <c r="Y496" s="6">
        <v>38847</v>
      </c>
    </row>
    <row r="497" spans="25:25" x14ac:dyDescent="0.25">
      <c r="Y497" s="6">
        <v>38848</v>
      </c>
    </row>
    <row r="498" spans="25:25" x14ac:dyDescent="0.25">
      <c r="Y498" s="6">
        <v>38849</v>
      </c>
    </row>
    <row r="499" spans="25:25" x14ac:dyDescent="0.25">
      <c r="Y499" s="6">
        <v>38850</v>
      </c>
    </row>
    <row r="500" spans="25:25" x14ac:dyDescent="0.25">
      <c r="Y500" s="6">
        <v>38851</v>
      </c>
    </row>
    <row r="501" spans="25:25" x14ac:dyDescent="0.25">
      <c r="Y501" s="6">
        <v>38852</v>
      </c>
    </row>
    <row r="502" spans="25:25" x14ac:dyDescent="0.25">
      <c r="Y502" s="6">
        <v>38853</v>
      </c>
    </row>
    <row r="503" spans="25:25" x14ac:dyDescent="0.25">
      <c r="Y503" s="6">
        <v>38854</v>
      </c>
    </row>
    <row r="504" spans="25:25" x14ac:dyDescent="0.25">
      <c r="Y504" s="6">
        <v>38855</v>
      </c>
    </row>
    <row r="505" spans="25:25" x14ac:dyDescent="0.25">
      <c r="Y505" s="6">
        <v>38856</v>
      </c>
    </row>
    <row r="506" spans="25:25" x14ac:dyDescent="0.25">
      <c r="Y506" s="6">
        <v>38857</v>
      </c>
    </row>
    <row r="507" spans="25:25" x14ac:dyDescent="0.25">
      <c r="Y507" s="6">
        <v>38858</v>
      </c>
    </row>
    <row r="508" spans="25:25" x14ac:dyDescent="0.25">
      <c r="Y508" s="6">
        <v>38859</v>
      </c>
    </row>
    <row r="509" spans="25:25" x14ac:dyDescent="0.25">
      <c r="Y509" s="6">
        <v>38860</v>
      </c>
    </row>
    <row r="510" spans="25:25" x14ac:dyDescent="0.25">
      <c r="Y510" s="6">
        <v>38861</v>
      </c>
    </row>
    <row r="511" spans="25:25" x14ac:dyDescent="0.25">
      <c r="Y511" s="6">
        <v>38862</v>
      </c>
    </row>
    <row r="512" spans="25:25" x14ac:dyDescent="0.25">
      <c r="Y512" s="6">
        <v>38863</v>
      </c>
    </row>
    <row r="513" spans="25:25" x14ac:dyDescent="0.25">
      <c r="Y513" s="6">
        <v>38864</v>
      </c>
    </row>
    <row r="514" spans="25:25" x14ac:dyDescent="0.25">
      <c r="Y514" s="6">
        <v>38865</v>
      </c>
    </row>
    <row r="515" spans="25:25" x14ac:dyDescent="0.25">
      <c r="Y515" s="6">
        <v>38866</v>
      </c>
    </row>
    <row r="516" spans="25:25" x14ac:dyDescent="0.25">
      <c r="Y516" s="6">
        <v>38867</v>
      </c>
    </row>
    <row r="517" spans="25:25" x14ac:dyDescent="0.25">
      <c r="Y517" s="6">
        <v>38868</v>
      </c>
    </row>
    <row r="518" spans="25:25" x14ac:dyDescent="0.25">
      <c r="Y518" s="6">
        <v>38869</v>
      </c>
    </row>
    <row r="519" spans="25:25" x14ac:dyDescent="0.25">
      <c r="Y519" s="6">
        <v>38870</v>
      </c>
    </row>
    <row r="520" spans="25:25" x14ac:dyDescent="0.25">
      <c r="Y520" s="6">
        <v>38871</v>
      </c>
    </row>
    <row r="521" spans="25:25" x14ac:dyDescent="0.25">
      <c r="Y521" s="6">
        <v>38872</v>
      </c>
    </row>
    <row r="522" spans="25:25" x14ac:dyDescent="0.25">
      <c r="Y522" s="6">
        <v>38873</v>
      </c>
    </row>
    <row r="523" spans="25:25" x14ac:dyDescent="0.25">
      <c r="Y523" s="6">
        <v>38874</v>
      </c>
    </row>
    <row r="524" spans="25:25" x14ac:dyDescent="0.25">
      <c r="Y524" s="6">
        <v>38875</v>
      </c>
    </row>
    <row r="525" spans="25:25" x14ac:dyDescent="0.25">
      <c r="Y525" s="6">
        <v>38876</v>
      </c>
    </row>
    <row r="526" spans="25:25" x14ac:dyDescent="0.25">
      <c r="Y526" s="6">
        <v>38877</v>
      </c>
    </row>
    <row r="527" spans="25:25" x14ac:dyDescent="0.25">
      <c r="Y527" s="6">
        <v>38878</v>
      </c>
    </row>
    <row r="528" spans="25:25" x14ac:dyDescent="0.25">
      <c r="Y528" s="6">
        <v>38879</v>
      </c>
    </row>
    <row r="529" spans="25:25" x14ac:dyDescent="0.25">
      <c r="Y529" s="6">
        <v>38880</v>
      </c>
    </row>
    <row r="530" spans="25:25" x14ac:dyDescent="0.25">
      <c r="Y530" s="6">
        <v>38881</v>
      </c>
    </row>
    <row r="531" spans="25:25" x14ac:dyDescent="0.25">
      <c r="Y531" s="6">
        <v>38882</v>
      </c>
    </row>
    <row r="532" spans="25:25" x14ac:dyDescent="0.25">
      <c r="Y532" s="6">
        <v>38883</v>
      </c>
    </row>
    <row r="533" spans="25:25" x14ac:dyDescent="0.25">
      <c r="Y533" s="6">
        <v>38884</v>
      </c>
    </row>
    <row r="534" spans="25:25" x14ac:dyDescent="0.25">
      <c r="Y534" s="6">
        <v>38885</v>
      </c>
    </row>
    <row r="535" spans="25:25" x14ac:dyDescent="0.25">
      <c r="Y535" s="6">
        <v>38886</v>
      </c>
    </row>
    <row r="536" spans="25:25" x14ac:dyDescent="0.25">
      <c r="Y536" s="6">
        <v>38887</v>
      </c>
    </row>
    <row r="537" spans="25:25" x14ac:dyDescent="0.25">
      <c r="Y537" s="6">
        <v>38888</v>
      </c>
    </row>
    <row r="538" spans="25:25" x14ac:dyDescent="0.25">
      <c r="Y538" s="6">
        <v>38889</v>
      </c>
    </row>
    <row r="539" spans="25:25" x14ac:dyDescent="0.25">
      <c r="Y539" s="6">
        <v>38890</v>
      </c>
    </row>
    <row r="540" spans="25:25" x14ac:dyDescent="0.25">
      <c r="Y540" s="6">
        <v>38891</v>
      </c>
    </row>
    <row r="541" spans="25:25" x14ac:dyDescent="0.25">
      <c r="Y541" s="6">
        <v>38892</v>
      </c>
    </row>
    <row r="542" spans="25:25" x14ac:dyDescent="0.25">
      <c r="Y542" s="6">
        <v>38893</v>
      </c>
    </row>
    <row r="543" spans="25:25" x14ac:dyDescent="0.25">
      <c r="Y543" s="6">
        <v>38894</v>
      </c>
    </row>
    <row r="544" spans="25:25" x14ac:dyDescent="0.25">
      <c r="Y544" s="6">
        <v>38895</v>
      </c>
    </row>
    <row r="545" spans="25:25" x14ac:dyDescent="0.25">
      <c r="Y545" s="6">
        <v>38896</v>
      </c>
    </row>
    <row r="546" spans="25:25" x14ac:dyDescent="0.25">
      <c r="Y546" s="6">
        <v>38897</v>
      </c>
    </row>
    <row r="547" spans="25:25" x14ac:dyDescent="0.25">
      <c r="Y547" s="6">
        <v>38898</v>
      </c>
    </row>
    <row r="548" spans="25:25" x14ac:dyDescent="0.25">
      <c r="Y548" s="6">
        <v>38899</v>
      </c>
    </row>
    <row r="549" spans="25:25" x14ac:dyDescent="0.25">
      <c r="Y549" s="6">
        <v>38900</v>
      </c>
    </row>
    <row r="550" spans="25:25" x14ac:dyDescent="0.25">
      <c r="Y550" s="6">
        <v>38901</v>
      </c>
    </row>
    <row r="551" spans="25:25" x14ac:dyDescent="0.25">
      <c r="Y551" s="6">
        <v>38902</v>
      </c>
    </row>
    <row r="552" spans="25:25" x14ac:dyDescent="0.25">
      <c r="Y552" s="6">
        <v>38903</v>
      </c>
    </row>
    <row r="553" spans="25:25" x14ac:dyDescent="0.25">
      <c r="Y553" s="6">
        <v>38904</v>
      </c>
    </row>
    <row r="554" spans="25:25" x14ac:dyDescent="0.25">
      <c r="Y554" s="6">
        <v>38905</v>
      </c>
    </row>
    <row r="555" spans="25:25" x14ac:dyDescent="0.25">
      <c r="Y555" s="6">
        <v>38906</v>
      </c>
    </row>
    <row r="556" spans="25:25" x14ac:dyDescent="0.25">
      <c r="Y556" s="6">
        <v>38907</v>
      </c>
    </row>
    <row r="557" spans="25:25" x14ac:dyDescent="0.25">
      <c r="Y557" s="6">
        <v>38908</v>
      </c>
    </row>
    <row r="558" spans="25:25" x14ac:dyDescent="0.25">
      <c r="Y558" s="6">
        <v>38909</v>
      </c>
    </row>
    <row r="559" spans="25:25" x14ac:dyDescent="0.25">
      <c r="Y559" s="6">
        <v>38910</v>
      </c>
    </row>
    <row r="560" spans="25:25" x14ac:dyDescent="0.25">
      <c r="Y560" s="6">
        <v>38911</v>
      </c>
    </row>
    <row r="561" spans="25:25" x14ac:dyDescent="0.25">
      <c r="Y561" s="6">
        <v>38912</v>
      </c>
    </row>
    <row r="562" spans="25:25" x14ac:dyDescent="0.25">
      <c r="Y562" s="6">
        <v>38913</v>
      </c>
    </row>
    <row r="563" spans="25:25" x14ac:dyDescent="0.25">
      <c r="Y563" s="6">
        <v>38914</v>
      </c>
    </row>
    <row r="564" spans="25:25" x14ac:dyDescent="0.25">
      <c r="Y564" s="6">
        <v>38915</v>
      </c>
    </row>
    <row r="565" spans="25:25" x14ac:dyDescent="0.25">
      <c r="Y565" s="6">
        <v>38916</v>
      </c>
    </row>
    <row r="566" spans="25:25" x14ac:dyDescent="0.25">
      <c r="Y566" s="6">
        <v>38917</v>
      </c>
    </row>
    <row r="567" spans="25:25" x14ac:dyDescent="0.25">
      <c r="Y567" s="6">
        <v>38918</v>
      </c>
    </row>
    <row r="568" spans="25:25" x14ac:dyDescent="0.25">
      <c r="Y568" s="6">
        <v>38919</v>
      </c>
    </row>
    <row r="569" spans="25:25" x14ac:dyDescent="0.25">
      <c r="Y569" s="6">
        <v>38920</v>
      </c>
    </row>
    <row r="570" spans="25:25" x14ac:dyDescent="0.25">
      <c r="Y570" s="6">
        <v>38921</v>
      </c>
    </row>
    <row r="571" spans="25:25" x14ac:dyDescent="0.25">
      <c r="Y571" s="6">
        <v>38922</v>
      </c>
    </row>
    <row r="572" spans="25:25" x14ac:dyDescent="0.25">
      <c r="Y572" s="6">
        <v>38923</v>
      </c>
    </row>
    <row r="573" spans="25:25" x14ac:dyDescent="0.25">
      <c r="Y573" s="6">
        <v>38924</v>
      </c>
    </row>
    <row r="574" spans="25:25" x14ac:dyDescent="0.25">
      <c r="Y574" s="6">
        <v>38925</v>
      </c>
    </row>
    <row r="575" spans="25:25" x14ac:dyDescent="0.25">
      <c r="Y575" s="6">
        <v>38926</v>
      </c>
    </row>
    <row r="576" spans="25:25" x14ac:dyDescent="0.25">
      <c r="Y576" s="6">
        <v>38927</v>
      </c>
    </row>
    <row r="577" spans="25:25" x14ac:dyDescent="0.25">
      <c r="Y577" s="6">
        <v>38928</v>
      </c>
    </row>
    <row r="578" spans="25:25" x14ac:dyDescent="0.25">
      <c r="Y578" s="6">
        <v>38929</v>
      </c>
    </row>
    <row r="579" spans="25:25" x14ac:dyDescent="0.25">
      <c r="Y579" s="6">
        <v>38930</v>
      </c>
    </row>
    <row r="580" spans="25:25" x14ac:dyDescent="0.25">
      <c r="Y580" s="6">
        <v>38931</v>
      </c>
    </row>
    <row r="581" spans="25:25" x14ac:dyDescent="0.25">
      <c r="Y581" s="6">
        <v>38932</v>
      </c>
    </row>
    <row r="582" spans="25:25" x14ac:dyDescent="0.25">
      <c r="Y582" s="6">
        <v>38933</v>
      </c>
    </row>
    <row r="583" spans="25:25" x14ac:dyDescent="0.25">
      <c r="Y583" s="6">
        <v>38934</v>
      </c>
    </row>
    <row r="584" spans="25:25" x14ac:dyDescent="0.25">
      <c r="Y584" s="6">
        <v>38935</v>
      </c>
    </row>
    <row r="585" spans="25:25" x14ac:dyDescent="0.25">
      <c r="Y585" s="6">
        <v>38936</v>
      </c>
    </row>
    <row r="586" spans="25:25" x14ac:dyDescent="0.25">
      <c r="Y586" s="6">
        <v>38937</v>
      </c>
    </row>
    <row r="587" spans="25:25" x14ac:dyDescent="0.25">
      <c r="Y587" s="6">
        <v>38938</v>
      </c>
    </row>
    <row r="588" spans="25:25" x14ac:dyDescent="0.25">
      <c r="Y588" s="6">
        <v>38939</v>
      </c>
    </row>
    <row r="589" spans="25:25" x14ac:dyDescent="0.25">
      <c r="Y589" s="6">
        <v>38940</v>
      </c>
    </row>
    <row r="590" spans="25:25" x14ac:dyDescent="0.25">
      <c r="Y590" s="6">
        <v>38941</v>
      </c>
    </row>
    <row r="591" spans="25:25" x14ac:dyDescent="0.25">
      <c r="Y591" s="6">
        <v>38942</v>
      </c>
    </row>
    <row r="592" spans="25:25" x14ac:dyDescent="0.25">
      <c r="Y592" s="6">
        <v>38943</v>
      </c>
    </row>
    <row r="593" spans="25:25" x14ac:dyDescent="0.25">
      <c r="Y593" s="6">
        <v>38944</v>
      </c>
    </row>
    <row r="594" spans="25:25" x14ac:dyDescent="0.25">
      <c r="Y594" s="6">
        <v>38945</v>
      </c>
    </row>
    <row r="595" spans="25:25" x14ac:dyDescent="0.25">
      <c r="Y595" s="6">
        <v>38946</v>
      </c>
    </row>
    <row r="596" spans="25:25" x14ac:dyDescent="0.25">
      <c r="Y596" s="6">
        <v>38947</v>
      </c>
    </row>
    <row r="597" spans="25:25" x14ac:dyDescent="0.25">
      <c r="Y597" s="6">
        <v>38948</v>
      </c>
    </row>
    <row r="598" spans="25:25" x14ac:dyDescent="0.25">
      <c r="Y598" s="6">
        <v>38949</v>
      </c>
    </row>
    <row r="599" spans="25:25" x14ac:dyDescent="0.25">
      <c r="Y599" s="6">
        <v>38950</v>
      </c>
    </row>
    <row r="600" spans="25:25" x14ac:dyDescent="0.25">
      <c r="Y600" s="6">
        <v>38951</v>
      </c>
    </row>
    <row r="601" spans="25:25" x14ac:dyDescent="0.25">
      <c r="Y601" s="6">
        <v>38952</v>
      </c>
    </row>
    <row r="602" spans="25:25" x14ac:dyDescent="0.25">
      <c r="Y602" s="6">
        <v>38953</v>
      </c>
    </row>
    <row r="603" spans="25:25" x14ac:dyDescent="0.25">
      <c r="Y603" s="6">
        <v>38954</v>
      </c>
    </row>
    <row r="604" spans="25:25" x14ac:dyDescent="0.25">
      <c r="Y604" s="6">
        <v>38955</v>
      </c>
    </row>
    <row r="605" spans="25:25" x14ac:dyDescent="0.25">
      <c r="Y605" s="6">
        <v>38956</v>
      </c>
    </row>
    <row r="606" spans="25:25" x14ac:dyDescent="0.25">
      <c r="Y606" s="6">
        <v>38957</v>
      </c>
    </row>
    <row r="607" spans="25:25" x14ac:dyDescent="0.25">
      <c r="Y607" s="6">
        <v>38958</v>
      </c>
    </row>
    <row r="608" spans="25:25" x14ac:dyDescent="0.25">
      <c r="Y608" s="6">
        <v>38959</v>
      </c>
    </row>
    <row r="609" spans="25:25" x14ac:dyDescent="0.25">
      <c r="Y609" s="6">
        <v>38960</v>
      </c>
    </row>
    <row r="610" spans="25:25" x14ac:dyDescent="0.25">
      <c r="Y610" s="6">
        <v>38961</v>
      </c>
    </row>
    <row r="611" spans="25:25" x14ac:dyDescent="0.25">
      <c r="Y611" s="6">
        <v>38962</v>
      </c>
    </row>
    <row r="612" spans="25:25" x14ac:dyDescent="0.25">
      <c r="Y612" s="6">
        <v>38963</v>
      </c>
    </row>
    <row r="613" spans="25:25" x14ac:dyDescent="0.25">
      <c r="Y613" s="6">
        <v>38964</v>
      </c>
    </row>
    <row r="614" spans="25:25" x14ac:dyDescent="0.25">
      <c r="Y614" s="6">
        <v>38965</v>
      </c>
    </row>
    <row r="615" spans="25:25" x14ac:dyDescent="0.25">
      <c r="Y615" s="6">
        <v>38966</v>
      </c>
    </row>
    <row r="616" spans="25:25" x14ac:dyDescent="0.25">
      <c r="Y616" s="6">
        <v>38967</v>
      </c>
    </row>
    <row r="617" spans="25:25" x14ac:dyDescent="0.25">
      <c r="Y617" s="6">
        <v>38968</v>
      </c>
    </row>
    <row r="618" spans="25:25" x14ac:dyDescent="0.25">
      <c r="Y618" s="6">
        <v>38969</v>
      </c>
    </row>
    <row r="619" spans="25:25" x14ac:dyDescent="0.25">
      <c r="Y619" s="6">
        <v>38970</v>
      </c>
    </row>
    <row r="620" spans="25:25" x14ac:dyDescent="0.25">
      <c r="Y620" s="6">
        <v>38971</v>
      </c>
    </row>
    <row r="621" spans="25:25" x14ac:dyDescent="0.25">
      <c r="Y621" s="6">
        <v>38972</v>
      </c>
    </row>
    <row r="622" spans="25:25" x14ac:dyDescent="0.25">
      <c r="Y622" s="6">
        <v>38973</v>
      </c>
    </row>
    <row r="623" spans="25:25" x14ac:dyDescent="0.25">
      <c r="Y623" s="6">
        <v>38974</v>
      </c>
    </row>
    <row r="624" spans="25:25" x14ac:dyDescent="0.25">
      <c r="Y624" s="6">
        <v>38975</v>
      </c>
    </row>
    <row r="625" spans="25:25" x14ac:dyDescent="0.25">
      <c r="Y625" s="6">
        <v>38976</v>
      </c>
    </row>
    <row r="626" spans="25:25" x14ac:dyDescent="0.25">
      <c r="Y626" s="6">
        <v>38977</v>
      </c>
    </row>
    <row r="627" spans="25:25" x14ac:dyDescent="0.25">
      <c r="Y627" s="6">
        <v>38978</v>
      </c>
    </row>
    <row r="628" spans="25:25" x14ac:dyDescent="0.25">
      <c r="Y628" s="6">
        <v>38979</v>
      </c>
    </row>
    <row r="629" spans="25:25" x14ac:dyDescent="0.25">
      <c r="Y629" s="6">
        <v>38980</v>
      </c>
    </row>
    <row r="630" spans="25:25" x14ac:dyDescent="0.25">
      <c r="Y630" s="6">
        <v>38981</v>
      </c>
    </row>
    <row r="631" spans="25:25" x14ac:dyDescent="0.25">
      <c r="Y631" s="6">
        <v>38982</v>
      </c>
    </row>
    <row r="632" spans="25:25" x14ac:dyDescent="0.25">
      <c r="Y632" s="6">
        <v>38983</v>
      </c>
    </row>
    <row r="633" spans="25:25" x14ac:dyDescent="0.25">
      <c r="Y633" s="6">
        <v>38984</v>
      </c>
    </row>
    <row r="634" spans="25:25" x14ac:dyDescent="0.25">
      <c r="Y634" s="6">
        <v>38985</v>
      </c>
    </row>
    <row r="635" spans="25:25" x14ac:dyDescent="0.25">
      <c r="Y635" s="6">
        <v>38986</v>
      </c>
    </row>
    <row r="636" spans="25:25" x14ac:dyDescent="0.25">
      <c r="Y636" s="6">
        <v>38987</v>
      </c>
    </row>
    <row r="637" spans="25:25" x14ac:dyDescent="0.25">
      <c r="Y637" s="6">
        <v>38988</v>
      </c>
    </row>
    <row r="638" spans="25:25" x14ac:dyDescent="0.25">
      <c r="Y638" s="6">
        <v>38989</v>
      </c>
    </row>
    <row r="639" spans="25:25" x14ac:dyDescent="0.25">
      <c r="Y639" s="6">
        <v>38990</v>
      </c>
    </row>
    <row r="640" spans="25:25" x14ac:dyDescent="0.25">
      <c r="Y640" s="6">
        <v>38991</v>
      </c>
    </row>
    <row r="641" spans="25:25" x14ac:dyDescent="0.25">
      <c r="Y641" s="6">
        <v>38992</v>
      </c>
    </row>
    <row r="642" spans="25:25" x14ac:dyDescent="0.25">
      <c r="Y642" s="6">
        <v>38993</v>
      </c>
    </row>
    <row r="643" spans="25:25" x14ac:dyDescent="0.25">
      <c r="Y643" s="6">
        <v>38994</v>
      </c>
    </row>
    <row r="644" spans="25:25" x14ac:dyDescent="0.25">
      <c r="Y644" s="6">
        <v>38995</v>
      </c>
    </row>
    <row r="645" spans="25:25" x14ac:dyDescent="0.25">
      <c r="Y645" s="6">
        <v>38996</v>
      </c>
    </row>
    <row r="646" spans="25:25" x14ac:dyDescent="0.25">
      <c r="Y646" s="6">
        <v>38997</v>
      </c>
    </row>
    <row r="647" spans="25:25" x14ac:dyDescent="0.25">
      <c r="Y647" s="6">
        <v>38998</v>
      </c>
    </row>
    <row r="648" spans="25:25" x14ac:dyDescent="0.25">
      <c r="Y648" s="6">
        <v>38999</v>
      </c>
    </row>
    <row r="649" spans="25:25" x14ac:dyDescent="0.25">
      <c r="Y649" s="6">
        <v>39000</v>
      </c>
    </row>
    <row r="650" spans="25:25" x14ac:dyDescent="0.25">
      <c r="Y650" s="6">
        <v>39001</v>
      </c>
    </row>
    <row r="651" spans="25:25" x14ac:dyDescent="0.25">
      <c r="Y651" s="6">
        <v>39002</v>
      </c>
    </row>
    <row r="652" spans="25:25" x14ac:dyDescent="0.25">
      <c r="Y652" s="6">
        <v>39003</v>
      </c>
    </row>
    <row r="653" spans="25:25" x14ac:dyDescent="0.25">
      <c r="Y653" s="6">
        <v>39004</v>
      </c>
    </row>
    <row r="654" spans="25:25" x14ac:dyDescent="0.25">
      <c r="Y654" s="6">
        <v>39005</v>
      </c>
    </row>
    <row r="655" spans="25:25" x14ac:dyDescent="0.25">
      <c r="Y655" s="6">
        <v>39006</v>
      </c>
    </row>
    <row r="656" spans="25:25" x14ac:dyDescent="0.25">
      <c r="Y656" s="6">
        <v>39007</v>
      </c>
    </row>
    <row r="657" spans="25:25" x14ac:dyDescent="0.25">
      <c r="Y657" s="6">
        <v>39008</v>
      </c>
    </row>
    <row r="658" spans="25:25" x14ac:dyDescent="0.25">
      <c r="Y658" s="6">
        <v>39009</v>
      </c>
    </row>
    <row r="659" spans="25:25" x14ac:dyDescent="0.25">
      <c r="Y659" s="6">
        <v>39010</v>
      </c>
    </row>
    <row r="660" spans="25:25" x14ac:dyDescent="0.25">
      <c r="Y660" s="6">
        <v>39011</v>
      </c>
    </row>
    <row r="661" spans="25:25" x14ac:dyDescent="0.25">
      <c r="Y661" s="6">
        <v>39012</v>
      </c>
    </row>
    <row r="662" spans="25:25" x14ac:dyDescent="0.25">
      <c r="Y662" s="6">
        <v>39013</v>
      </c>
    </row>
    <row r="663" spans="25:25" x14ac:dyDescent="0.25">
      <c r="Y663" s="6">
        <v>39014</v>
      </c>
    </row>
    <row r="664" spans="25:25" x14ac:dyDescent="0.25">
      <c r="Y664" s="6">
        <v>39015</v>
      </c>
    </row>
    <row r="665" spans="25:25" x14ac:dyDescent="0.25">
      <c r="Y665" s="6">
        <v>39016</v>
      </c>
    </row>
    <row r="666" spans="25:25" x14ac:dyDescent="0.25">
      <c r="Y666" s="6">
        <v>39017</v>
      </c>
    </row>
    <row r="667" spans="25:25" x14ac:dyDescent="0.25">
      <c r="Y667" s="6">
        <v>39018</v>
      </c>
    </row>
    <row r="668" spans="25:25" x14ac:dyDescent="0.25">
      <c r="Y668" s="6">
        <v>39019</v>
      </c>
    </row>
    <row r="669" spans="25:25" x14ac:dyDescent="0.25">
      <c r="Y669" s="6">
        <v>39020</v>
      </c>
    </row>
    <row r="670" spans="25:25" x14ac:dyDescent="0.25">
      <c r="Y670" s="6">
        <v>39021</v>
      </c>
    </row>
    <row r="671" spans="25:25" x14ac:dyDescent="0.25">
      <c r="Y671" s="6">
        <v>39022</v>
      </c>
    </row>
    <row r="672" spans="25:25" x14ac:dyDescent="0.25">
      <c r="Y672" s="6">
        <v>39023</v>
      </c>
    </row>
    <row r="673" spans="25:25" x14ac:dyDescent="0.25">
      <c r="Y673" s="6">
        <v>39024</v>
      </c>
    </row>
    <row r="674" spans="25:25" x14ac:dyDescent="0.25">
      <c r="Y674" s="6">
        <v>39025</v>
      </c>
    </row>
    <row r="675" spans="25:25" x14ac:dyDescent="0.25">
      <c r="Y675" s="6">
        <v>39026</v>
      </c>
    </row>
    <row r="676" spans="25:25" x14ac:dyDescent="0.25">
      <c r="Y676" s="6">
        <v>39027</v>
      </c>
    </row>
    <row r="677" spans="25:25" x14ac:dyDescent="0.25">
      <c r="Y677" s="6">
        <v>39028</v>
      </c>
    </row>
    <row r="678" spans="25:25" x14ac:dyDescent="0.25">
      <c r="Y678" s="6">
        <v>39029</v>
      </c>
    </row>
    <row r="679" spans="25:25" x14ac:dyDescent="0.25">
      <c r="Y679" s="6">
        <v>39030</v>
      </c>
    </row>
    <row r="680" spans="25:25" x14ac:dyDescent="0.25">
      <c r="Y680" s="6">
        <v>39031</v>
      </c>
    </row>
    <row r="681" spans="25:25" x14ac:dyDescent="0.25">
      <c r="Y681" s="6">
        <v>39032</v>
      </c>
    </row>
    <row r="682" spans="25:25" x14ac:dyDescent="0.25">
      <c r="Y682" s="6">
        <v>39033</v>
      </c>
    </row>
    <row r="683" spans="25:25" x14ac:dyDescent="0.25">
      <c r="Y683" s="6">
        <v>39034</v>
      </c>
    </row>
    <row r="684" spans="25:25" x14ac:dyDescent="0.25">
      <c r="Y684" s="6">
        <v>39035</v>
      </c>
    </row>
    <row r="685" spans="25:25" x14ac:dyDescent="0.25">
      <c r="Y685" s="6">
        <v>39036</v>
      </c>
    </row>
    <row r="686" spans="25:25" x14ac:dyDescent="0.25">
      <c r="Y686" s="6">
        <v>39037</v>
      </c>
    </row>
    <row r="687" spans="25:25" x14ac:dyDescent="0.25">
      <c r="Y687" s="6">
        <v>39038</v>
      </c>
    </row>
    <row r="688" spans="25:25" x14ac:dyDescent="0.25">
      <c r="Y688" s="6">
        <v>39039</v>
      </c>
    </row>
    <row r="689" spans="25:25" x14ac:dyDescent="0.25">
      <c r="Y689" s="6">
        <v>39040</v>
      </c>
    </row>
    <row r="690" spans="25:25" x14ac:dyDescent="0.25">
      <c r="Y690" s="6">
        <v>39041</v>
      </c>
    </row>
    <row r="691" spans="25:25" x14ac:dyDescent="0.25">
      <c r="Y691" s="6">
        <v>39042</v>
      </c>
    </row>
    <row r="692" spans="25:25" x14ac:dyDescent="0.25">
      <c r="Y692" s="6">
        <v>39043</v>
      </c>
    </row>
    <row r="693" spans="25:25" x14ac:dyDescent="0.25">
      <c r="Y693" s="6">
        <v>39044</v>
      </c>
    </row>
    <row r="694" spans="25:25" x14ac:dyDescent="0.25">
      <c r="Y694" s="6">
        <v>39045</v>
      </c>
    </row>
    <row r="695" spans="25:25" x14ac:dyDescent="0.25">
      <c r="Y695" s="6">
        <v>39046</v>
      </c>
    </row>
    <row r="696" spans="25:25" x14ac:dyDescent="0.25">
      <c r="Y696" s="6">
        <v>39047</v>
      </c>
    </row>
    <row r="697" spans="25:25" x14ac:dyDescent="0.25">
      <c r="Y697" s="6">
        <v>39048</v>
      </c>
    </row>
    <row r="698" spans="25:25" x14ac:dyDescent="0.25">
      <c r="Y698" s="6">
        <v>39049</v>
      </c>
    </row>
    <row r="699" spans="25:25" x14ac:dyDescent="0.25">
      <c r="Y699" s="6">
        <v>39050</v>
      </c>
    </row>
    <row r="700" spans="25:25" x14ac:dyDescent="0.25">
      <c r="Y700" s="6">
        <v>39051</v>
      </c>
    </row>
    <row r="701" spans="25:25" x14ac:dyDescent="0.25">
      <c r="Y701" s="6">
        <v>39052</v>
      </c>
    </row>
    <row r="702" spans="25:25" x14ac:dyDescent="0.25">
      <c r="Y702" s="6">
        <v>39053</v>
      </c>
    </row>
    <row r="703" spans="25:25" x14ac:dyDescent="0.25">
      <c r="Y703" s="6">
        <v>39054</v>
      </c>
    </row>
    <row r="704" spans="25:25" x14ac:dyDescent="0.25">
      <c r="Y704" s="6">
        <v>39055</v>
      </c>
    </row>
    <row r="705" spans="25:25" x14ac:dyDescent="0.25">
      <c r="Y705" s="6">
        <v>39056</v>
      </c>
    </row>
    <row r="706" spans="25:25" x14ac:dyDescent="0.25">
      <c r="Y706" s="6">
        <v>39057</v>
      </c>
    </row>
    <row r="707" spans="25:25" x14ac:dyDescent="0.25">
      <c r="Y707" s="6">
        <v>39058</v>
      </c>
    </row>
    <row r="708" spans="25:25" x14ac:dyDescent="0.25">
      <c r="Y708" s="6">
        <v>39059</v>
      </c>
    </row>
    <row r="709" spans="25:25" x14ac:dyDescent="0.25">
      <c r="Y709" s="6">
        <v>39060</v>
      </c>
    </row>
    <row r="710" spans="25:25" x14ac:dyDescent="0.25">
      <c r="Y710" s="6">
        <v>39061</v>
      </c>
    </row>
    <row r="711" spans="25:25" x14ac:dyDescent="0.25">
      <c r="Y711" s="6">
        <v>39062</v>
      </c>
    </row>
    <row r="712" spans="25:25" x14ac:dyDescent="0.25">
      <c r="Y712" s="6">
        <v>39063</v>
      </c>
    </row>
    <row r="713" spans="25:25" x14ac:dyDescent="0.25">
      <c r="Y713" s="6">
        <v>39064</v>
      </c>
    </row>
    <row r="714" spans="25:25" x14ac:dyDescent="0.25">
      <c r="Y714" s="6">
        <v>39065</v>
      </c>
    </row>
    <row r="715" spans="25:25" x14ac:dyDescent="0.25">
      <c r="Y715" s="6">
        <v>39066</v>
      </c>
    </row>
    <row r="716" spans="25:25" x14ac:dyDescent="0.25">
      <c r="Y716" s="6">
        <v>39067</v>
      </c>
    </row>
    <row r="717" spans="25:25" x14ac:dyDescent="0.25">
      <c r="Y717" s="6">
        <v>39068</v>
      </c>
    </row>
    <row r="718" spans="25:25" x14ac:dyDescent="0.25">
      <c r="Y718" s="6">
        <v>39069</v>
      </c>
    </row>
    <row r="719" spans="25:25" x14ac:dyDescent="0.25">
      <c r="Y719" s="6">
        <v>39070</v>
      </c>
    </row>
    <row r="720" spans="25:25" x14ac:dyDescent="0.25">
      <c r="Y720" s="6">
        <v>39071</v>
      </c>
    </row>
    <row r="721" spans="25:25" x14ac:dyDescent="0.25">
      <c r="Y721" s="6">
        <v>39072</v>
      </c>
    </row>
    <row r="722" spans="25:25" x14ac:dyDescent="0.25">
      <c r="Y722" s="6">
        <v>39073</v>
      </c>
    </row>
    <row r="723" spans="25:25" x14ac:dyDescent="0.25">
      <c r="Y723" s="6">
        <v>39074</v>
      </c>
    </row>
    <row r="724" spans="25:25" x14ac:dyDescent="0.25">
      <c r="Y724" s="6">
        <v>39075</v>
      </c>
    </row>
    <row r="725" spans="25:25" x14ac:dyDescent="0.25">
      <c r="Y725" s="6">
        <v>39076</v>
      </c>
    </row>
    <row r="726" spans="25:25" x14ac:dyDescent="0.25">
      <c r="Y726" s="6">
        <v>39077</v>
      </c>
    </row>
    <row r="727" spans="25:25" x14ac:dyDescent="0.25">
      <c r="Y727" s="6">
        <v>39078</v>
      </c>
    </row>
    <row r="728" spans="25:25" x14ac:dyDescent="0.25">
      <c r="Y728" s="6">
        <v>39079</v>
      </c>
    </row>
    <row r="729" spans="25:25" x14ac:dyDescent="0.25">
      <c r="Y729" s="6">
        <v>39080</v>
      </c>
    </row>
    <row r="730" spans="25:25" x14ac:dyDescent="0.25">
      <c r="Y730" s="6">
        <v>39081</v>
      </c>
    </row>
    <row r="731" spans="25:25" x14ac:dyDescent="0.25">
      <c r="Y731" s="6">
        <v>39082</v>
      </c>
    </row>
    <row r="732" spans="25:25" x14ac:dyDescent="0.25">
      <c r="Y732" s="6">
        <v>39083</v>
      </c>
    </row>
    <row r="733" spans="25:25" x14ac:dyDescent="0.25">
      <c r="Y733" s="6">
        <v>39084</v>
      </c>
    </row>
    <row r="734" spans="25:25" x14ac:dyDescent="0.25">
      <c r="Y734" s="6">
        <v>39085</v>
      </c>
    </row>
    <row r="735" spans="25:25" x14ac:dyDescent="0.25">
      <c r="Y735" s="6">
        <v>39086</v>
      </c>
    </row>
    <row r="736" spans="25:25" x14ac:dyDescent="0.25">
      <c r="Y736" s="6">
        <v>39087</v>
      </c>
    </row>
    <row r="737" spans="25:25" x14ac:dyDescent="0.25">
      <c r="Y737" s="6">
        <v>39088</v>
      </c>
    </row>
    <row r="738" spans="25:25" x14ac:dyDescent="0.25">
      <c r="Y738" s="6">
        <v>39089</v>
      </c>
    </row>
    <row r="739" spans="25:25" x14ac:dyDescent="0.25">
      <c r="Y739" s="6">
        <v>39090</v>
      </c>
    </row>
    <row r="740" spans="25:25" x14ac:dyDescent="0.25">
      <c r="Y740" s="6">
        <v>39091</v>
      </c>
    </row>
    <row r="741" spans="25:25" x14ac:dyDescent="0.25">
      <c r="Y741" s="6">
        <v>39092</v>
      </c>
    </row>
    <row r="742" spans="25:25" x14ac:dyDescent="0.25">
      <c r="Y742" s="6">
        <v>39093</v>
      </c>
    </row>
    <row r="743" spans="25:25" x14ac:dyDescent="0.25">
      <c r="Y743" s="6">
        <v>39094</v>
      </c>
    </row>
    <row r="744" spans="25:25" x14ac:dyDescent="0.25">
      <c r="Y744" s="6">
        <v>39095</v>
      </c>
    </row>
    <row r="745" spans="25:25" x14ac:dyDescent="0.25">
      <c r="Y745" s="6">
        <v>39096</v>
      </c>
    </row>
    <row r="746" spans="25:25" x14ac:dyDescent="0.25">
      <c r="Y746" s="6">
        <v>39097</v>
      </c>
    </row>
    <row r="747" spans="25:25" x14ac:dyDescent="0.25">
      <c r="Y747" s="6">
        <v>39098</v>
      </c>
    </row>
    <row r="748" spans="25:25" x14ac:dyDescent="0.25">
      <c r="Y748" s="6">
        <v>39099</v>
      </c>
    </row>
    <row r="749" spans="25:25" x14ac:dyDescent="0.25">
      <c r="Y749" s="6">
        <v>39100</v>
      </c>
    </row>
    <row r="750" spans="25:25" x14ac:dyDescent="0.25">
      <c r="Y750" s="6">
        <v>39101</v>
      </c>
    </row>
    <row r="751" spans="25:25" x14ac:dyDescent="0.25">
      <c r="Y751" s="6">
        <v>39102</v>
      </c>
    </row>
    <row r="752" spans="25:25" x14ac:dyDescent="0.25">
      <c r="Y752" s="6">
        <v>39103</v>
      </c>
    </row>
    <row r="753" spans="25:25" x14ac:dyDescent="0.25">
      <c r="Y753" s="6">
        <v>39104</v>
      </c>
    </row>
    <row r="754" spans="25:25" x14ac:dyDescent="0.25">
      <c r="Y754" s="6">
        <v>39105</v>
      </c>
    </row>
    <row r="755" spans="25:25" x14ac:dyDescent="0.25">
      <c r="Y755" s="6">
        <v>39106</v>
      </c>
    </row>
    <row r="756" spans="25:25" x14ac:dyDescent="0.25">
      <c r="Y756" s="6">
        <v>39107</v>
      </c>
    </row>
    <row r="757" spans="25:25" x14ac:dyDescent="0.25">
      <c r="Y757" s="6">
        <v>39108</v>
      </c>
    </row>
    <row r="758" spans="25:25" x14ac:dyDescent="0.25">
      <c r="Y758" s="6">
        <v>39109</v>
      </c>
    </row>
    <row r="759" spans="25:25" x14ac:dyDescent="0.25">
      <c r="Y759" s="6">
        <v>39110</v>
      </c>
    </row>
    <row r="760" spans="25:25" x14ac:dyDescent="0.25">
      <c r="Y760" s="6">
        <v>39111</v>
      </c>
    </row>
    <row r="761" spans="25:25" x14ac:dyDescent="0.25">
      <c r="Y761" s="6">
        <v>39112</v>
      </c>
    </row>
    <row r="762" spans="25:25" x14ac:dyDescent="0.25">
      <c r="Y762" s="6">
        <v>39113</v>
      </c>
    </row>
    <row r="763" spans="25:25" x14ac:dyDescent="0.25">
      <c r="Y763" s="6">
        <v>39114</v>
      </c>
    </row>
    <row r="764" spans="25:25" x14ac:dyDescent="0.25">
      <c r="Y764" s="6">
        <v>39115</v>
      </c>
    </row>
    <row r="765" spans="25:25" x14ac:dyDescent="0.25">
      <c r="Y765" s="6">
        <v>39116</v>
      </c>
    </row>
    <row r="766" spans="25:25" x14ac:dyDescent="0.25">
      <c r="Y766" s="6">
        <v>39117</v>
      </c>
    </row>
    <row r="767" spans="25:25" x14ac:dyDescent="0.25">
      <c r="Y767" s="6">
        <v>39118</v>
      </c>
    </row>
    <row r="768" spans="25:25" x14ac:dyDescent="0.25">
      <c r="Y768" s="6">
        <v>39119</v>
      </c>
    </row>
    <row r="769" spans="25:25" x14ac:dyDescent="0.25">
      <c r="Y769" s="6">
        <v>39120</v>
      </c>
    </row>
    <row r="770" spans="25:25" x14ac:dyDescent="0.25">
      <c r="Y770" s="6">
        <v>39121</v>
      </c>
    </row>
    <row r="771" spans="25:25" x14ac:dyDescent="0.25">
      <c r="Y771" s="6">
        <v>39122</v>
      </c>
    </row>
    <row r="772" spans="25:25" x14ac:dyDescent="0.25">
      <c r="Y772" s="6">
        <v>39123</v>
      </c>
    </row>
    <row r="773" spans="25:25" x14ac:dyDescent="0.25">
      <c r="Y773" s="6">
        <v>39124</v>
      </c>
    </row>
    <row r="774" spans="25:25" x14ac:dyDescent="0.25">
      <c r="Y774" s="6">
        <v>39125</v>
      </c>
    </row>
    <row r="775" spans="25:25" x14ac:dyDescent="0.25">
      <c r="Y775" s="6">
        <v>39126</v>
      </c>
    </row>
    <row r="776" spans="25:25" x14ac:dyDescent="0.25">
      <c r="Y776" s="6">
        <v>39127</v>
      </c>
    </row>
    <row r="777" spans="25:25" x14ac:dyDescent="0.25">
      <c r="Y777" s="6">
        <v>39128</v>
      </c>
    </row>
    <row r="778" spans="25:25" x14ac:dyDescent="0.25">
      <c r="Y778" s="6">
        <v>39129</v>
      </c>
    </row>
    <row r="779" spans="25:25" x14ac:dyDescent="0.25">
      <c r="Y779" s="6">
        <v>39130</v>
      </c>
    </row>
    <row r="780" spans="25:25" x14ac:dyDescent="0.25">
      <c r="Y780" s="6">
        <v>39131</v>
      </c>
    </row>
    <row r="781" spans="25:25" x14ac:dyDescent="0.25">
      <c r="Y781" s="6">
        <v>39132</v>
      </c>
    </row>
    <row r="782" spans="25:25" x14ac:dyDescent="0.25">
      <c r="Y782" s="6">
        <v>39133</v>
      </c>
    </row>
    <row r="783" spans="25:25" x14ac:dyDescent="0.25">
      <c r="Y783" s="6">
        <v>39134</v>
      </c>
    </row>
    <row r="784" spans="25:25" x14ac:dyDescent="0.25">
      <c r="Y784" s="6">
        <v>39135</v>
      </c>
    </row>
    <row r="785" spans="25:25" x14ac:dyDescent="0.25">
      <c r="Y785" s="6">
        <v>39136</v>
      </c>
    </row>
    <row r="786" spans="25:25" x14ac:dyDescent="0.25">
      <c r="Y786" s="6">
        <v>39137</v>
      </c>
    </row>
    <row r="787" spans="25:25" x14ac:dyDescent="0.25">
      <c r="Y787" s="6">
        <v>39138</v>
      </c>
    </row>
    <row r="788" spans="25:25" x14ac:dyDescent="0.25">
      <c r="Y788" s="6">
        <v>39139</v>
      </c>
    </row>
    <row r="789" spans="25:25" x14ac:dyDescent="0.25">
      <c r="Y789" s="6">
        <v>39140</v>
      </c>
    </row>
    <row r="790" spans="25:25" x14ac:dyDescent="0.25">
      <c r="Y790" s="6">
        <v>39141</v>
      </c>
    </row>
    <row r="791" spans="25:25" x14ac:dyDescent="0.25">
      <c r="Y791" s="6">
        <v>39142</v>
      </c>
    </row>
    <row r="792" spans="25:25" x14ac:dyDescent="0.25">
      <c r="Y792" s="6">
        <v>39143</v>
      </c>
    </row>
    <row r="793" spans="25:25" x14ac:dyDescent="0.25">
      <c r="Y793" s="6">
        <v>39144</v>
      </c>
    </row>
    <row r="794" spans="25:25" x14ac:dyDescent="0.25">
      <c r="Y794" s="6">
        <v>39145</v>
      </c>
    </row>
    <row r="795" spans="25:25" x14ac:dyDescent="0.25">
      <c r="Y795" s="6">
        <v>39146</v>
      </c>
    </row>
    <row r="796" spans="25:25" x14ac:dyDescent="0.25">
      <c r="Y796" s="6">
        <v>39147</v>
      </c>
    </row>
    <row r="797" spans="25:25" x14ac:dyDescent="0.25">
      <c r="Y797" s="6">
        <v>39148</v>
      </c>
    </row>
    <row r="798" spans="25:25" x14ac:dyDescent="0.25">
      <c r="Y798" s="6">
        <v>39149</v>
      </c>
    </row>
    <row r="799" spans="25:25" x14ac:dyDescent="0.25">
      <c r="Y799" s="6">
        <v>39150</v>
      </c>
    </row>
    <row r="800" spans="25:25" x14ac:dyDescent="0.25">
      <c r="Y800" s="6">
        <v>39151</v>
      </c>
    </row>
    <row r="801" spans="25:25" x14ac:dyDescent="0.25">
      <c r="Y801" s="6">
        <v>39152</v>
      </c>
    </row>
    <row r="802" spans="25:25" x14ac:dyDescent="0.25">
      <c r="Y802" s="6">
        <v>39153</v>
      </c>
    </row>
    <row r="803" spans="25:25" x14ac:dyDescent="0.25">
      <c r="Y803" s="6">
        <v>39154</v>
      </c>
    </row>
    <row r="804" spans="25:25" x14ac:dyDescent="0.25">
      <c r="Y804" s="6">
        <v>39155</v>
      </c>
    </row>
    <row r="805" spans="25:25" x14ac:dyDescent="0.25">
      <c r="Y805" s="6">
        <v>39156</v>
      </c>
    </row>
    <row r="806" spans="25:25" x14ac:dyDescent="0.25">
      <c r="Y806" s="6">
        <v>39157</v>
      </c>
    </row>
    <row r="807" spans="25:25" x14ac:dyDescent="0.25">
      <c r="Y807" s="6">
        <v>39158</v>
      </c>
    </row>
    <row r="808" spans="25:25" x14ac:dyDescent="0.25">
      <c r="Y808" s="6">
        <v>39159</v>
      </c>
    </row>
    <row r="809" spans="25:25" x14ac:dyDescent="0.25">
      <c r="Y809" s="6">
        <v>39160</v>
      </c>
    </row>
    <row r="810" spans="25:25" x14ac:dyDescent="0.25">
      <c r="Y810" s="6">
        <v>39161</v>
      </c>
    </row>
    <row r="811" spans="25:25" x14ac:dyDescent="0.25">
      <c r="Y811" s="6">
        <v>39162</v>
      </c>
    </row>
    <row r="812" spans="25:25" x14ac:dyDescent="0.25">
      <c r="Y812" s="6">
        <v>39163</v>
      </c>
    </row>
    <row r="813" spans="25:25" x14ac:dyDescent="0.25">
      <c r="Y813" s="6">
        <v>39164</v>
      </c>
    </row>
    <row r="814" spans="25:25" x14ac:dyDescent="0.25">
      <c r="Y814" s="6">
        <v>39165</v>
      </c>
    </row>
    <row r="815" spans="25:25" x14ac:dyDescent="0.25">
      <c r="Y815" s="6">
        <v>39166</v>
      </c>
    </row>
    <row r="816" spans="25:25" x14ac:dyDescent="0.25">
      <c r="Y816" s="6">
        <v>39167</v>
      </c>
    </row>
    <row r="817" spans="25:25" x14ac:dyDescent="0.25">
      <c r="Y817" s="6">
        <v>39168</v>
      </c>
    </row>
    <row r="818" spans="25:25" x14ac:dyDescent="0.25">
      <c r="Y818" s="6">
        <v>39169</v>
      </c>
    </row>
    <row r="819" spans="25:25" x14ac:dyDescent="0.25">
      <c r="Y819" s="6">
        <v>39170</v>
      </c>
    </row>
    <row r="820" spans="25:25" x14ac:dyDescent="0.25">
      <c r="Y820" s="6">
        <v>39171</v>
      </c>
    </row>
    <row r="821" spans="25:25" x14ac:dyDescent="0.25">
      <c r="Y821" s="6">
        <v>39172</v>
      </c>
    </row>
    <row r="822" spans="25:25" x14ac:dyDescent="0.25">
      <c r="Y822" s="6">
        <v>39173</v>
      </c>
    </row>
    <row r="823" spans="25:25" x14ac:dyDescent="0.25">
      <c r="Y823" s="6">
        <v>39174</v>
      </c>
    </row>
    <row r="824" spans="25:25" x14ac:dyDescent="0.25">
      <c r="Y824" s="6">
        <v>39175</v>
      </c>
    </row>
    <row r="825" spans="25:25" x14ac:dyDescent="0.25">
      <c r="Y825" s="6">
        <v>39176</v>
      </c>
    </row>
    <row r="826" spans="25:25" x14ac:dyDescent="0.25">
      <c r="Y826" s="6">
        <v>39177</v>
      </c>
    </row>
    <row r="827" spans="25:25" x14ac:dyDescent="0.25">
      <c r="Y827" s="6">
        <v>39178</v>
      </c>
    </row>
    <row r="828" spans="25:25" x14ac:dyDescent="0.25">
      <c r="Y828" s="6">
        <v>39179</v>
      </c>
    </row>
    <row r="829" spans="25:25" x14ac:dyDescent="0.25">
      <c r="Y829" s="6">
        <v>39180</v>
      </c>
    </row>
    <row r="830" spans="25:25" x14ac:dyDescent="0.25">
      <c r="Y830" s="6">
        <v>39181</v>
      </c>
    </row>
    <row r="831" spans="25:25" x14ac:dyDescent="0.25">
      <c r="Y831" s="6">
        <v>39182</v>
      </c>
    </row>
    <row r="832" spans="25:25" x14ac:dyDescent="0.25">
      <c r="Y832" s="6">
        <v>39183</v>
      </c>
    </row>
    <row r="833" spans="25:25" x14ac:dyDescent="0.25">
      <c r="Y833" s="6">
        <v>39184</v>
      </c>
    </row>
    <row r="834" spans="25:25" x14ac:dyDescent="0.25">
      <c r="Y834" s="6">
        <v>39185</v>
      </c>
    </row>
    <row r="835" spans="25:25" x14ac:dyDescent="0.25">
      <c r="Y835" s="6">
        <v>39186</v>
      </c>
    </row>
    <row r="836" spans="25:25" x14ac:dyDescent="0.25">
      <c r="Y836" s="6">
        <v>39187</v>
      </c>
    </row>
    <row r="837" spans="25:25" x14ac:dyDescent="0.25">
      <c r="Y837" s="6">
        <v>39188</v>
      </c>
    </row>
    <row r="838" spans="25:25" x14ac:dyDescent="0.25">
      <c r="Y838" s="6">
        <v>39189</v>
      </c>
    </row>
    <row r="839" spans="25:25" x14ac:dyDescent="0.25">
      <c r="Y839" s="6">
        <v>39190</v>
      </c>
    </row>
    <row r="840" spans="25:25" x14ac:dyDescent="0.25">
      <c r="Y840" s="6">
        <v>39191</v>
      </c>
    </row>
    <row r="841" spans="25:25" x14ac:dyDescent="0.25">
      <c r="Y841" s="6">
        <v>39192</v>
      </c>
    </row>
    <row r="842" spans="25:25" x14ac:dyDescent="0.25">
      <c r="Y842" s="6">
        <v>39193</v>
      </c>
    </row>
    <row r="843" spans="25:25" x14ac:dyDescent="0.25">
      <c r="Y843" s="6">
        <v>39194</v>
      </c>
    </row>
    <row r="844" spans="25:25" x14ac:dyDescent="0.25">
      <c r="Y844" s="6">
        <v>39195</v>
      </c>
    </row>
    <row r="845" spans="25:25" x14ac:dyDescent="0.25">
      <c r="Y845" s="6">
        <v>39196</v>
      </c>
    </row>
    <row r="846" spans="25:25" x14ac:dyDescent="0.25">
      <c r="Y846" s="6">
        <v>39197</v>
      </c>
    </row>
    <row r="847" spans="25:25" x14ac:dyDescent="0.25">
      <c r="Y847" s="6">
        <v>39198</v>
      </c>
    </row>
    <row r="848" spans="25:25" x14ac:dyDescent="0.25">
      <c r="Y848" s="6">
        <v>39199</v>
      </c>
    </row>
    <row r="849" spans="25:25" x14ac:dyDescent="0.25">
      <c r="Y849" s="6">
        <v>39200</v>
      </c>
    </row>
    <row r="850" spans="25:25" x14ac:dyDescent="0.25">
      <c r="Y850" s="6">
        <v>39201</v>
      </c>
    </row>
    <row r="851" spans="25:25" x14ac:dyDescent="0.25">
      <c r="Y851" s="6">
        <v>39202</v>
      </c>
    </row>
    <row r="852" spans="25:25" x14ac:dyDescent="0.25">
      <c r="Y852" s="6">
        <v>39203</v>
      </c>
    </row>
    <row r="853" spans="25:25" x14ac:dyDescent="0.25">
      <c r="Y853" s="6">
        <v>39204</v>
      </c>
    </row>
    <row r="854" spans="25:25" x14ac:dyDescent="0.25">
      <c r="Y854" s="6">
        <v>39205</v>
      </c>
    </row>
    <row r="855" spans="25:25" x14ac:dyDescent="0.25">
      <c r="Y855" s="6">
        <v>39206</v>
      </c>
    </row>
    <row r="856" spans="25:25" x14ac:dyDescent="0.25">
      <c r="Y856" s="6">
        <v>39207</v>
      </c>
    </row>
    <row r="857" spans="25:25" x14ac:dyDescent="0.25">
      <c r="Y857" s="6">
        <v>39208</v>
      </c>
    </row>
    <row r="858" spans="25:25" x14ac:dyDescent="0.25">
      <c r="Y858" s="6">
        <v>39209</v>
      </c>
    </row>
    <row r="859" spans="25:25" x14ac:dyDescent="0.25">
      <c r="Y859" s="6">
        <v>39210</v>
      </c>
    </row>
    <row r="860" spans="25:25" x14ac:dyDescent="0.25">
      <c r="Y860" s="6">
        <v>39211</v>
      </c>
    </row>
    <row r="861" spans="25:25" x14ac:dyDescent="0.25">
      <c r="Y861" s="6">
        <v>39212</v>
      </c>
    </row>
    <row r="862" spans="25:25" x14ac:dyDescent="0.25">
      <c r="Y862" s="6">
        <v>39213</v>
      </c>
    </row>
    <row r="863" spans="25:25" x14ac:dyDescent="0.25">
      <c r="Y863" s="6">
        <v>39214</v>
      </c>
    </row>
    <row r="864" spans="25:25" x14ac:dyDescent="0.25">
      <c r="Y864" s="6">
        <v>39215</v>
      </c>
    </row>
    <row r="865" spans="25:25" x14ac:dyDescent="0.25">
      <c r="Y865" s="6">
        <v>39216</v>
      </c>
    </row>
    <row r="866" spans="25:25" x14ac:dyDescent="0.25">
      <c r="Y866" s="6">
        <v>39217</v>
      </c>
    </row>
    <row r="867" spans="25:25" x14ac:dyDescent="0.25">
      <c r="Y867" s="6">
        <v>39218</v>
      </c>
    </row>
    <row r="868" spans="25:25" x14ac:dyDescent="0.25">
      <c r="Y868" s="6">
        <v>39219</v>
      </c>
    </row>
    <row r="869" spans="25:25" x14ac:dyDescent="0.25">
      <c r="Y869" s="6">
        <v>39220</v>
      </c>
    </row>
    <row r="870" spans="25:25" x14ac:dyDescent="0.25">
      <c r="Y870" s="6">
        <v>39221</v>
      </c>
    </row>
    <row r="871" spans="25:25" x14ac:dyDescent="0.25">
      <c r="Y871" s="6">
        <v>39222</v>
      </c>
    </row>
    <row r="872" spans="25:25" x14ac:dyDescent="0.25">
      <c r="Y872" s="6">
        <v>39223</v>
      </c>
    </row>
    <row r="873" spans="25:25" x14ac:dyDescent="0.25">
      <c r="Y873" s="6">
        <v>39224</v>
      </c>
    </row>
    <row r="874" spans="25:25" x14ac:dyDescent="0.25">
      <c r="Y874" s="6">
        <v>39225</v>
      </c>
    </row>
    <row r="875" spans="25:25" x14ac:dyDescent="0.25">
      <c r="Y875" s="6">
        <v>39226</v>
      </c>
    </row>
    <row r="876" spans="25:25" x14ac:dyDescent="0.25">
      <c r="Y876" s="6">
        <v>39227</v>
      </c>
    </row>
    <row r="877" spans="25:25" x14ac:dyDescent="0.25">
      <c r="Y877" s="6">
        <v>39228</v>
      </c>
    </row>
    <row r="878" spans="25:25" x14ac:dyDescent="0.25">
      <c r="Y878" s="6">
        <v>39229</v>
      </c>
    </row>
    <row r="879" spans="25:25" x14ac:dyDescent="0.25">
      <c r="Y879" s="6">
        <v>39230</v>
      </c>
    </row>
    <row r="880" spans="25:25" x14ac:dyDescent="0.25">
      <c r="Y880" s="6">
        <v>39231</v>
      </c>
    </row>
    <row r="881" spans="25:25" x14ac:dyDescent="0.25">
      <c r="Y881" s="6">
        <v>39232</v>
      </c>
    </row>
    <row r="882" spans="25:25" x14ac:dyDescent="0.25">
      <c r="Y882" s="6">
        <v>39233</v>
      </c>
    </row>
    <row r="883" spans="25:25" x14ac:dyDescent="0.25">
      <c r="Y883" s="6">
        <v>39234</v>
      </c>
    </row>
    <row r="884" spans="25:25" x14ac:dyDescent="0.25">
      <c r="Y884" s="6">
        <v>39235</v>
      </c>
    </row>
    <row r="885" spans="25:25" x14ac:dyDescent="0.25">
      <c r="Y885" s="6">
        <v>39236</v>
      </c>
    </row>
    <row r="886" spans="25:25" x14ac:dyDescent="0.25">
      <c r="Y886" s="6">
        <v>39237</v>
      </c>
    </row>
    <row r="887" spans="25:25" x14ac:dyDescent="0.25">
      <c r="Y887" s="6">
        <v>39238</v>
      </c>
    </row>
    <row r="888" spans="25:25" x14ac:dyDescent="0.25">
      <c r="Y888" s="6">
        <v>39239</v>
      </c>
    </row>
    <row r="889" spans="25:25" x14ac:dyDescent="0.25">
      <c r="Y889" s="6">
        <v>39240</v>
      </c>
    </row>
    <row r="890" spans="25:25" x14ac:dyDescent="0.25">
      <c r="Y890" s="6">
        <v>39241</v>
      </c>
    </row>
    <row r="891" spans="25:25" x14ac:dyDescent="0.25">
      <c r="Y891" s="6">
        <v>39242</v>
      </c>
    </row>
    <row r="892" spans="25:25" x14ac:dyDescent="0.25">
      <c r="Y892" s="6">
        <v>39243</v>
      </c>
    </row>
    <row r="893" spans="25:25" x14ac:dyDescent="0.25">
      <c r="Y893" s="6">
        <v>39244</v>
      </c>
    </row>
    <row r="894" spans="25:25" x14ac:dyDescent="0.25">
      <c r="Y894" s="6">
        <v>39245</v>
      </c>
    </row>
    <row r="895" spans="25:25" x14ac:dyDescent="0.25">
      <c r="Y895" s="6">
        <v>39246</v>
      </c>
    </row>
    <row r="896" spans="25:25" x14ac:dyDescent="0.25">
      <c r="Y896" s="6">
        <v>39247</v>
      </c>
    </row>
    <row r="897" spans="25:25" x14ac:dyDescent="0.25">
      <c r="Y897" s="6">
        <v>39248</v>
      </c>
    </row>
    <row r="898" spans="25:25" x14ac:dyDescent="0.25">
      <c r="Y898" s="6">
        <v>39249</v>
      </c>
    </row>
    <row r="899" spans="25:25" x14ac:dyDescent="0.25">
      <c r="Y899" s="6">
        <v>39250</v>
      </c>
    </row>
    <row r="900" spans="25:25" x14ac:dyDescent="0.25">
      <c r="Y900" s="6">
        <v>39251</v>
      </c>
    </row>
    <row r="901" spans="25:25" x14ac:dyDescent="0.25">
      <c r="Y901" s="6">
        <v>39252</v>
      </c>
    </row>
    <row r="902" spans="25:25" x14ac:dyDescent="0.25">
      <c r="Y902" s="6">
        <v>39253</v>
      </c>
    </row>
    <row r="903" spans="25:25" x14ac:dyDescent="0.25">
      <c r="Y903" s="6">
        <v>39254</v>
      </c>
    </row>
    <row r="904" spans="25:25" x14ac:dyDescent="0.25">
      <c r="Y904" s="6">
        <v>39255</v>
      </c>
    </row>
    <row r="905" spans="25:25" x14ac:dyDescent="0.25">
      <c r="Y905" s="6">
        <v>39256</v>
      </c>
    </row>
    <row r="906" spans="25:25" x14ac:dyDescent="0.25">
      <c r="Y906" s="6">
        <v>39257</v>
      </c>
    </row>
    <row r="907" spans="25:25" x14ac:dyDescent="0.25">
      <c r="Y907" s="6">
        <v>39258</v>
      </c>
    </row>
    <row r="908" spans="25:25" x14ac:dyDescent="0.25">
      <c r="Y908" s="6">
        <v>39259</v>
      </c>
    </row>
    <row r="909" spans="25:25" x14ac:dyDescent="0.25">
      <c r="Y909" s="6">
        <v>39260</v>
      </c>
    </row>
    <row r="910" spans="25:25" x14ac:dyDescent="0.25">
      <c r="Y910" s="6">
        <v>39261</v>
      </c>
    </row>
    <row r="911" spans="25:25" x14ac:dyDescent="0.25">
      <c r="Y911" s="6">
        <v>39262</v>
      </c>
    </row>
    <row r="912" spans="25:25" x14ac:dyDescent="0.25">
      <c r="Y912" s="6">
        <v>39263</v>
      </c>
    </row>
    <row r="913" spans="25:25" x14ac:dyDescent="0.25">
      <c r="Y913" s="6">
        <v>39264</v>
      </c>
    </row>
    <row r="914" spans="25:25" x14ac:dyDescent="0.25">
      <c r="Y914" s="6">
        <v>39265</v>
      </c>
    </row>
    <row r="915" spans="25:25" x14ac:dyDescent="0.25">
      <c r="Y915" s="6">
        <v>39266</v>
      </c>
    </row>
    <row r="916" spans="25:25" x14ac:dyDescent="0.25">
      <c r="Y916" s="6">
        <v>39267</v>
      </c>
    </row>
    <row r="917" spans="25:25" x14ac:dyDescent="0.25">
      <c r="Y917" s="6">
        <v>39268</v>
      </c>
    </row>
    <row r="918" spans="25:25" x14ac:dyDescent="0.25">
      <c r="Y918" s="6">
        <v>39269</v>
      </c>
    </row>
    <row r="919" spans="25:25" x14ac:dyDescent="0.25">
      <c r="Y919" s="6">
        <v>39270</v>
      </c>
    </row>
    <row r="920" spans="25:25" x14ac:dyDescent="0.25">
      <c r="Y920" s="6">
        <v>39271</v>
      </c>
    </row>
    <row r="921" spans="25:25" x14ac:dyDescent="0.25">
      <c r="Y921" s="6">
        <v>39272</v>
      </c>
    </row>
    <row r="922" spans="25:25" x14ac:dyDescent="0.25">
      <c r="Y922" s="6">
        <v>39273</v>
      </c>
    </row>
    <row r="923" spans="25:25" x14ac:dyDescent="0.25">
      <c r="Y923" s="6">
        <v>39274</v>
      </c>
    </row>
    <row r="924" spans="25:25" x14ac:dyDescent="0.25">
      <c r="Y924" s="6">
        <v>39275</v>
      </c>
    </row>
    <row r="925" spans="25:25" x14ac:dyDescent="0.25">
      <c r="Y925" s="6">
        <v>39276</v>
      </c>
    </row>
    <row r="926" spans="25:25" x14ac:dyDescent="0.25">
      <c r="Y926" s="6">
        <v>39277</v>
      </c>
    </row>
    <row r="927" spans="25:25" x14ac:dyDescent="0.25">
      <c r="Y927" s="6">
        <v>39278</v>
      </c>
    </row>
    <row r="928" spans="25:25" x14ac:dyDescent="0.25">
      <c r="Y928" s="6">
        <v>39279</v>
      </c>
    </row>
    <row r="929" spans="25:25" x14ac:dyDescent="0.25">
      <c r="Y929" s="6">
        <v>39280</v>
      </c>
    </row>
    <row r="930" spans="25:25" x14ac:dyDescent="0.25">
      <c r="Y930" s="6">
        <v>39281</v>
      </c>
    </row>
    <row r="931" spans="25:25" x14ac:dyDescent="0.25">
      <c r="Y931" s="6">
        <v>39282</v>
      </c>
    </row>
    <row r="932" spans="25:25" x14ac:dyDescent="0.25">
      <c r="Y932" s="6">
        <v>39283</v>
      </c>
    </row>
    <row r="933" spans="25:25" x14ac:dyDescent="0.25">
      <c r="Y933" s="6">
        <v>39284</v>
      </c>
    </row>
    <row r="934" spans="25:25" x14ac:dyDescent="0.25">
      <c r="Y934" s="6">
        <v>39285</v>
      </c>
    </row>
    <row r="935" spans="25:25" x14ac:dyDescent="0.25">
      <c r="Y935" s="6">
        <v>39286</v>
      </c>
    </row>
    <row r="936" spans="25:25" x14ac:dyDescent="0.25">
      <c r="Y936" s="6">
        <v>39287</v>
      </c>
    </row>
    <row r="937" spans="25:25" x14ac:dyDescent="0.25">
      <c r="Y937" s="6">
        <v>39288</v>
      </c>
    </row>
    <row r="938" spans="25:25" x14ac:dyDescent="0.25">
      <c r="Y938" s="6">
        <v>39289</v>
      </c>
    </row>
    <row r="939" spans="25:25" x14ac:dyDescent="0.25">
      <c r="Y939" s="6">
        <v>39290</v>
      </c>
    </row>
    <row r="940" spans="25:25" x14ac:dyDescent="0.25">
      <c r="Y940" s="6">
        <v>39291</v>
      </c>
    </row>
    <row r="941" spans="25:25" x14ac:dyDescent="0.25">
      <c r="Y941" s="6">
        <v>39292</v>
      </c>
    </row>
    <row r="942" spans="25:25" x14ac:dyDescent="0.25">
      <c r="Y942" s="6">
        <v>39293</v>
      </c>
    </row>
    <row r="943" spans="25:25" x14ac:dyDescent="0.25">
      <c r="Y943" s="6">
        <v>39294</v>
      </c>
    </row>
    <row r="944" spans="25:25" x14ac:dyDescent="0.25">
      <c r="Y944" s="6">
        <v>39295</v>
      </c>
    </row>
    <row r="945" spans="25:25" x14ac:dyDescent="0.25">
      <c r="Y945" s="6">
        <v>39296</v>
      </c>
    </row>
    <row r="946" spans="25:25" x14ac:dyDescent="0.25">
      <c r="Y946" s="6">
        <v>39297</v>
      </c>
    </row>
    <row r="947" spans="25:25" x14ac:dyDescent="0.25">
      <c r="Y947" s="6">
        <v>39298</v>
      </c>
    </row>
    <row r="948" spans="25:25" x14ac:dyDescent="0.25">
      <c r="Y948" s="6">
        <v>39299</v>
      </c>
    </row>
    <row r="949" spans="25:25" x14ac:dyDescent="0.25">
      <c r="Y949" s="6">
        <v>39300</v>
      </c>
    </row>
    <row r="950" spans="25:25" x14ac:dyDescent="0.25">
      <c r="Y950" s="6">
        <v>39301</v>
      </c>
    </row>
    <row r="951" spans="25:25" x14ac:dyDescent="0.25">
      <c r="Y951" s="6">
        <v>39302</v>
      </c>
    </row>
    <row r="952" spans="25:25" x14ac:dyDescent="0.25">
      <c r="Y952" s="6">
        <v>39303</v>
      </c>
    </row>
    <row r="953" spans="25:25" x14ac:dyDescent="0.25">
      <c r="Y953" s="6">
        <v>39304</v>
      </c>
    </row>
    <row r="954" spans="25:25" x14ac:dyDescent="0.25">
      <c r="Y954" s="6">
        <v>39305</v>
      </c>
    </row>
    <row r="955" spans="25:25" x14ac:dyDescent="0.25">
      <c r="Y955" s="6">
        <v>39306</v>
      </c>
    </row>
    <row r="956" spans="25:25" x14ac:dyDescent="0.25">
      <c r="Y956" s="6">
        <v>39307</v>
      </c>
    </row>
    <row r="957" spans="25:25" x14ac:dyDescent="0.25">
      <c r="Y957" s="6">
        <v>39308</v>
      </c>
    </row>
    <row r="958" spans="25:25" x14ac:dyDescent="0.25">
      <c r="Y958" s="6">
        <v>39309</v>
      </c>
    </row>
    <row r="959" spans="25:25" x14ac:dyDescent="0.25">
      <c r="Y959" s="6">
        <v>39310</v>
      </c>
    </row>
    <row r="960" spans="25:25" x14ac:dyDescent="0.25">
      <c r="Y960" s="6">
        <v>39311</v>
      </c>
    </row>
    <row r="961" spans="25:25" x14ac:dyDescent="0.25">
      <c r="Y961" s="6">
        <v>39312</v>
      </c>
    </row>
    <row r="962" spans="25:25" x14ac:dyDescent="0.25">
      <c r="Y962" s="6">
        <v>39313</v>
      </c>
    </row>
    <row r="963" spans="25:25" x14ac:dyDescent="0.25">
      <c r="Y963" s="6">
        <v>39314</v>
      </c>
    </row>
    <row r="964" spans="25:25" x14ac:dyDescent="0.25">
      <c r="Y964" s="6">
        <v>39315</v>
      </c>
    </row>
    <row r="965" spans="25:25" x14ac:dyDescent="0.25">
      <c r="Y965" s="6">
        <v>39316</v>
      </c>
    </row>
    <row r="966" spans="25:25" x14ac:dyDescent="0.25">
      <c r="Y966" s="6">
        <v>39317</v>
      </c>
    </row>
    <row r="967" spans="25:25" x14ac:dyDescent="0.25">
      <c r="Y967" s="6">
        <v>39318</v>
      </c>
    </row>
    <row r="968" spans="25:25" x14ac:dyDescent="0.25">
      <c r="Y968" s="6">
        <v>39319</v>
      </c>
    </row>
    <row r="969" spans="25:25" x14ac:dyDescent="0.25">
      <c r="Y969" s="6">
        <v>39320</v>
      </c>
    </row>
    <row r="970" spans="25:25" x14ac:dyDescent="0.25">
      <c r="Y970" s="6">
        <v>39321</v>
      </c>
    </row>
    <row r="971" spans="25:25" x14ac:dyDescent="0.25">
      <c r="Y971" s="6">
        <v>39322</v>
      </c>
    </row>
    <row r="972" spans="25:25" x14ac:dyDescent="0.25">
      <c r="Y972" s="6">
        <v>39323</v>
      </c>
    </row>
    <row r="973" spans="25:25" x14ac:dyDescent="0.25">
      <c r="Y973" s="6">
        <v>39324</v>
      </c>
    </row>
    <row r="974" spans="25:25" x14ac:dyDescent="0.25">
      <c r="Y974" s="6">
        <v>39325</v>
      </c>
    </row>
    <row r="975" spans="25:25" x14ac:dyDescent="0.25">
      <c r="Y975" s="6">
        <v>39326</v>
      </c>
    </row>
    <row r="976" spans="25:25" x14ac:dyDescent="0.25">
      <c r="Y976" s="6">
        <v>39327</v>
      </c>
    </row>
    <row r="977" spans="25:25" x14ac:dyDescent="0.25">
      <c r="Y977" s="6">
        <v>39328</v>
      </c>
    </row>
    <row r="978" spans="25:25" x14ac:dyDescent="0.25">
      <c r="Y978" s="6">
        <v>39329</v>
      </c>
    </row>
    <row r="979" spans="25:25" x14ac:dyDescent="0.25">
      <c r="Y979" s="6">
        <v>39330</v>
      </c>
    </row>
    <row r="980" spans="25:25" x14ac:dyDescent="0.25">
      <c r="Y980" s="6">
        <v>39331</v>
      </c>
    </row>
    <row r="981" spans="25:25" x14ac:dyDescent="0.25">
      <c r="Y981" s="6">
        <v>39332</v>
      </c>
    </row>
    <row r="982" spans="25:25" x14ac:dyDescent="0.25">
      <c r="Y982" s="6">
        <v>39333</v>
      </c>
    </row>
    <row r="983" spans="25:25" x14ac:dyDescent="0.25">
      <c r="Y983" s="6">
        <v>39334</v>
      </c>
    </row>
    <row r="984" spans="25:25" x14ac:dyDescent="0.25">
      <c r="Y984" s="6">
        <v>39335</v>
      </c>
    </row>
    <row r="985" spans="25:25" x14ac:dyDescent="0.25">
      <c r="Y985" s="6">
        <v>39336</v>
      </c>
    </row>
    <row r="986" spans="25:25" x14ac:dyDescent="0.25">
      <c r="Y986" s="6">
        <v>39337</v>
      </c>
    </row>
    <row r="987" spans="25:25" x14ac:dyDescent="0.25">
      <c r="Y987" s="6">
        <v>39338</v>
      </c>
    </row>
    <row r="988" spans="25:25" x14ac:dyDescent="0.25">
      <c r="Y988" s="6">
        <v>39339</v>
      </c>
    </row>
    <row r="989" spans="25:25" x14ac:dyDescent="0.25">
      <c r="Y989" s="6">
        <v>39340</v>
      </c>
    </row>
    <row r="990" spans="25:25" x14ac:dyDescent="0.25">
      <c r="Y990" s="6">
        <v>39341</v>
      </c>
    </row>
    <row r="991" spans="25:25" x14ac:dyDescent="0.25">
      <c r="Y991" s="6">
        <v>39342</v>
      </c>
    </row>
    <row r="992" spans="25:25" x14ac:dyDescent="0.25">
      <c r="Y992" s="6">
        <v>39343</v>
      </c>
    </row>
    <row r="993" spans="25:25" x14ac:dyDescent="0.25">
      <c r="Y993" s="6">
        <v>39344</v>
      </c>
    </row>
    <row r="994" spans="25:25" x14ac:dyDescent="0.25">
      <c r="Y994" s="6">
        <v>39345</v>
      </c>
    </row>
    <row r="995" spans="25:25" x14ac:dyDescent="0.25">
      <c r="Y995" s="6">
        <v>39346</v>
      </c>
    </row>
    <row r="996" spans="25:25" x14ac:dyDescent="0.25">
      <c r="Y996" s="6">
        <v>39347</v>
      </c>
    </row>
    <row r="997" spans="25:25" x14ac:dyDescent="0.25">
      <c r="Y997" s="6">
        <v>39348</v>
      </c>
    </row>
    <row r="998" spans="25:25" x14ac:dyDescent="0.25">
      <c r="Y998" s="6">
        <v>39349</v>
      </c>
    </row>
    <row r="999" spans="25:25" x14ac:dyDescent="0.25">
      <c r="Y999" s="6">
        <v>39350</v>
      </c>
    </row>
    <row r="1000" spans="25:25" x14ac:dyDescent="0.25">
      <c r="Y1000" s="6">
        <v>39351</v>
      </c>
    </row>
    <row r="1001" spans="25:25" x14ac:dyDescent="0.25">
      <c r="Y1001" s="6">
        <v>39352</v>
      </c>
    </row>
    <row r="1002" spans="25:25" x14ac:dyDescent="0.25">
      <c r="Y1002" s="6">
        <v>39353</v>
      </c>
    </row>
    <row r="1003" spans="25:25" x14ac:dyDescent="0.25">
      <c r="Y1003" s="6">
        <v>39354</v>
      </c>
    </row>
    <row r="1004" spans="25:25" x14ac:dyDescent="0.25">
      <c r="Y1004" s="6">
        <v>39355</v>
      </c>
    </row>
    <row r="1005" spans="25:25" x14ac:dyDescent="0.25">
      <c r="Y1005" s="6">
        <v>39356</v>
      </c>
    </row>
    <row r="1006" spans="25:25" x14ac:dyDescent="0.25">
      <c r="Y1006" s="6">
        <v>39357</v>
      </c>
    </row>
    <row r="1007" spans="25:25" x14ac:dyDescent="0.25">
      <c r="Y1007" s="6">
        <v>39358</v>
      </c>
    </row>
    <row r="1008" spans="25:25" x14ac:dyDescent="0.25">
      <c r="Y1008" s="6">
        <v>39359</v>
      </c>
    </row>
    <row r="1009" spans="25:25" x14ac:dyDescent="0.25">
      <c r="Y1009" s="6">
        <v>39360</v>
      </c>
    </row>
    <row r="1010" spans="25:25" x14ac:dyDescent="0.25">
      <c r="Y1010" s="6">
        <v>39361</v>
      </c>
    </row>
    <row r="1011" spans="25:25" x14ac:dyDescent="0.25">
      <c r="Y1011" s="6">
        <v>39362</v>
      </c>
    </row>
    <row r="1012" spans="25:25" x14ac:dyDescent="0.25">
      <c r="Y1012" s="6">
        <v>39363</v>
      </c>
    </row>
    <row r="1013" spans="25:25" x14ac:dyDescent="0.25">
      <c r="Y1013" s="6">
        <v>39364</v>
      </c>
    </row>
    <row r="1014" spans="25:25" x14ac:dyDescent="0.25">
      <c r="Y1014" s="6">
        <v>39365</v>
      </c>
    </row>
    <row r="1015" spans="25:25" x14ac:dyDescent="0.25">
      <c r="Y1015" s="6">
        <v>39366</v>
      </c>
    </row>
    <row r="1016" spans="25:25" x14ac:dyDescent="0.25">
      <c r="Y1016" s="6">
        <v>39367</v>
      </c>
    </row>
    <row r="1017" spans="25:25" x14ac:dyDescent="0.25">
      <c r="Y1017" s="6">
        <v>39368</v>
      </c>
    </row>
    <row r="1018" spans="25:25" x14ac:dyDescent="0.25">
      <c r="Y1018" s="6">
        <v>39369</v>
      </c>
    </row>
    <row r="1019" spans="25:25" x14ac:dyDescent="0.25">
      <c r="Y1019" s="6">
        <v>39370</v>
      </c>
    </row>
    <row r="1020" spans="25:25" x14ac:dyDescent="0.25">
      <c r="Y1020" s="6">
        <v>39371</v>
      </c>
    </row>
    <row r="1021" spans="25:25" x14ac:dyDescent="0.25">
      <c r="Y1021" s="6">
        <v>39372</v>
      </c>
    </row>
    <row r="1022" spans="25:25" x14ac:dyDescent="0.25">
      <c r="Y1022" s="6">
        <v>39373</v>
      </c>
    </row>
    <row r="1023" spans="25:25" x14ac:dyDescent="0.25">
      <c r="Y1023" s="6">
        <v>39374</v>
      </c>
    </row>
    <row r="1024" spans="25:25" x14ac:dyDescent="0.25">
      <c r="Y1024" s="6">
        <v>39375</v>
      </c>
    </row>
    <row r="1025" spans="25:25" x14ac:dyDescent="0.25">
      <c r="Y1025" s="6">
        <v>39376</v>
      </c>
    </row>
    <row r="1026" spans="25:25" x14ac:dyDescent="0.25">
      <c r="Y1026" s="6">
        <v>39377</v>
      </c>
    </row>
    <row r="1027" spans="25:25" x14ac:dyDescent="0.25">
      <c r="Y1027" s="6">
        <v>39378</v>
      </c>
    </row>
    <row r="1028" spans="25:25" x14ac:dyDescent="0.25">
      <c r="Y1028" s="6">
        <v>39379</v>
      </c>
    </row>
    <row r="1029" spans="25:25" x14ac:dyDescent="0.25">
      <c r="Y1029" s="6">
        <v>39380</v>
      </c>
    </row>
    <row r="1030" spans="25:25" x14ac:dyDescent="0.25">
      <c r="Y1030" s="6">
        <v>39381</v>
      </c>
    </row>
    <row r="1031" spans="25:25" x14ac:dyDescent="0.25">
      <c r="Y1031" s="6">
        <v>39382</v>
      </c>
    </row>
    <row r="1032" spans="25:25" x14ac:dyDescent="0.25">
      <c r="Y1032" s="6">
        <v>39383</v>
      </c>
    </row>
    <row r="1033" spans="25:25" x14ac:dyDescent="0.25">
      <c r="Y1033" s="6">
        <v>39384</v>
      </c>
    </row>
    <row r="1034" spans="25:25" x14ac:dyDescent="0.25">
      <c r="Y1034" s="6">
        <v>39385</v>
      </c>
    </row>
    <row r="1035" spans="25:25" x14ac:dyDescent="0.25">
      <c r="Y1035" s="6">
        <v>39386</v>
      </c>
    </row>
    <row r="1036" spans="25:25" x14ac:dyDescent="0.25">
      <c r="Y1036" s="6">
        <v>39387</v>
      </c>
    </row>
    <row r="1037" spans="25:25" x14ac:dyDescent="0.25">
      <c r="Y1037" s="6">
        <v>39388</v>
      </c>
    </row>
    <row r="1038" spans="25:25" x14ac:dyDescent="0.25">
      <c r="Y1038" s="6">
        <v>39389</v>
      </c>
    </row>
    <row r="1039" spans="25:25" x14ac:dyDescent="0.25">
      <c r="Y1039" s="6">
        <v>39390</v>
      </c>
    </row>
    <row r="1040" spans="25:25" x14ac:dyDescent="0.25">
      <c r="Y1040" s="6">
        <v>39391</v>
      </c>
    </row>
    <row r="1041" spans="25:25" x14ac:dyDescent="0.25">
      <c r="Y1041" s="6">
        <v>39392</v>
      </c>
    </row>
    <row r="1042" spans="25:25" x14ac:dyDescent="0.25">
      <c r="Y1042" s="6">
        <v>39393</v>
      </c>
    </row>
    <row r="1043" spans="25:25" x14ac:dyDescent="0.25">
      <c r="Y1043" s="6">
        <v>39394</v>
      </c>
    </row>
    <row r="1044" spans="25:25" x14ac:dyDescent="0.25">
      <c r="Y1044" s="6">
        <v>39395</v>
      </c>
    </row>
    <row r="1045" spans="25:25" x14ac:dyDescent="0.25">
      <c r="Y1045" s="6">
        <v>39396</v>
      </c>
    </row>
    <row r="1046" spans="25:25" x14ac:dyDescent="0.25">
      <c r="Y1046" s="6">
        <v>39397</v>
      </c>
    </row>
    <row r="1047" spans="25:25" x14ac:dyDescent="0.25">
      <c r="Y1047" s="6">
        <v>39398</v>
      </c>
    </row>
    <row r="1048" spans="25:25" x14ac:dyDescent="0.25">
      <c r="Y1048" s="6">
        <v>39399</v>
      </c>
    </row>
    <row r="1049" spans="25:25" x14ac:dyDescent="0.25">
      <c r="Y1049" s="6">
        <v>39400</v>
      </c>
    </row>
    <row r="1050" spans="25:25" x14ac:dyDescent="0.25">
      <c r="Y1050" s="6">
        <v>39401</v>
      </c>
    </row>
    <row r="1051" spans="25:25" x14ac:dyDescent="0.25">
      <c r="Y1051" s="6">
        <v>39402</v>
      </c>
    </row>
    <row r="1052" spans="25:25" x14ac:dyDescent="0.25">
      <c r="Y1052" s="6">
        <v>39403</v>
      </c>
    </row>
    <row r="1053" spans="25:25" x14ac:dyDescent="0.25">
      <c r="Y1053" s="6">
        <v>39404</v>
      </c>
    </row>
    <row r="1054" spans="25:25" x14ac:dyDescent="0.25">
      <c r="Y1054" s="6">
        <v>39405</v>
      </c>
    </row>
    <row r="1055" spans="25:25" x14ac:dyDescent="0.25">
      <c r="Y1055" s="6">
        <v>39406</v>
      </c>
    </row>
    <row r="1056" spans="25:25" x14ac:dyDescent="0.25">
      <c r="Y1056" s="6">
        <v>39407</v>
      </c>
    </row>
    <row r="1057" spans="25:25" x14ac:dyDescent="0.25">
      <c r="Y1057" s="6">
        <v>39408</v>
      </c>
    </row>
    <row r="1058" spans="25:25" x14ac:dyDescent="0.25">
      <c r="Y1058" s="6">
        <v>39409</v>
      </c>
    </row>
    <row r="1059" spans="25:25" x14ac:dyDescent="0.25">
      <c r="Y1059" s="6">
        <v>39410</v>
      </c>
    </row>
    <row r="1060" spans="25:25" x14ac:dyDescent="0.25">
      <c r="Y1060" s="6">
        <v>39411</v>
      </c>
    </row>
    <row r="1061" spans="25:25" x14ac:dyDescent="0.25">
      <c r="Y1061" s="6">
        <v>39412</v>
      </c>
    </row>
    <row r="1062" spans="25:25" x14ac:dyDescent="0.25">
      <c r="Y1062" s="6">
        <v>39413</v>
      </c>
    </row>
    <row r="1063" spans="25:25" x14ac:dyDescent="0.25">
      <c r="Y1063" s="6">
        <v>39414</v>
      </c>
    </row>
    <row r="1064" spans="25:25" x14ac:dyDescent="0.25">
      <c r="Y1064" s="6">
        <v>39415</v>
      </c>
    </row>
    <row r="1065" spans="25:25" x14ac:dyDescent="0.25">
      <c r="Y1065" s="6">
        <v>39416</v>
      </c>
    </row>
    <row r="1066" spans="25:25" x14ac:dyDescent="0.25">
      <c r="Y1066" s="6">
        <v>39417</v>
      </c>
    </row>
    <row r="1067" spans="25:25" x14ac:dyDescent="0.25">
      <c r="Y1067" s="6">
        <v>39418</v>
      </c>
    </row>
    <row r="1068" spans="25:25" x14ac:dyDescent="0.25">
      <c r="Y1068" s="6">
        <v>39419</v>
      </c>
    </row>
    <row r="1069" spans="25:25" x14ac:dyDescent="0.25">
      <c r="Y1069" s="6">
        <v>39420</v>
      </c>
    </row>
    <row r="1070" spans="25:25" x14ac:dyDescent="0.25">
      <c r="Y1070" s="6">
        <v>39421</v>
      </c>
    </row>
    <row r="1071" spans="25:25" x14ac:dyDescent="0.25">
      <c r="Y1071" s="6">
        <v>39422</v>
      </c>
    </row>
    <row r="1072" spans="25:25" x14ac:dyDescent="0.25">
      <c r="Y1072" s="6">
        <v>39423</v>
      </c>
    </row>
    <row r="1073" spans="25:25" x14ac:dyDescent="0.25">
      <c r="Y1073" s="6">
        <v>39424</v>
      </c>
    </row>
    <row r="1074" spans="25:25" x14ac:dyDescent="0.25">
      <c r="Y1074" s="6">
        <v>39425</v>
      </c>
    </row>
    <row r="1075" spans="25:25" x14ac:dyDescent="0.25">
      <c r="Y1075" s="6">
        <v>39426</v>
      </c>
    </row>
    <row r="1076" spans="25:25" x14ac:dyDescent="0.25">
      <c r="Y1076" s="6">
        <v>39427</v>
      </c>
    </row>
    <row r="1077" spans="25:25" x14ac:dyDescent="0.25">
      <c r="Y1077" s="6">
        <v>39428</v>
      </c>
    </row>
    <row r="1078" spans="25:25" x14ac:dyDescent="0.25">
      <c r="Y1078" s="6">
        <v>39429</v>
      </c>
    </row>
    <row r="1079" spans="25:25" x14ac:dyDescent="0.25">
      <c r="Y1079" s="6">
        <v>39430</v>
      </c>
    </row>
    <row r="1080" spans="25:25" x14ac:dyDescent="0.25">
      <c r="Y1080" s="6">
        <v>39431</v>
      </c>
    </row>
    <row r="1081" spans="25:25" x14ac:dyDescent="0.25">
      <c r="Y1081" s="6">
        <v>39432</v>
      </c>
    </row>
    <row r="1082" spans="25:25" x14ac:dyDescent="0.25">
      <c r="Y1082" s="6">
        <v>39433</v>
      </c>
    </row>
    <row r="1083" spans="25:25" x14ac:dyDescent="0.25">
      <c r="Y1083" s="6">
        <v>39434</v>
      </c>
    </row>
    <row r="1084" spans="25:25" x14ac:dyDescent="0.25">
      <c r="Y1084" s="6">
        <v>39435</v>
      </c>
    </row>
    <row r="1085" spans="25:25" x14ac:dyDescent="0.25">
      <c r="Y1085" s="6">
        <v>39436</v>
      </c>
    </row>
    <row r="1086" spans="25:25" x14ac:dyDescent="0.25">
      <c r="Y1086" s="6">
        <v>39437</v>
      </c>
    </row>
    <row r="1087" spans="25:25" x14ac:dyDescent="0.25">
      <c r="Y1087" s="6">
        <v>39438</v>
      </c>
    </row>
    <row r="1088" spans="25:25" x14ac:dyDescent="0.25">
      <c r="Y1088" s="6">
        <v>39439</v>
      </c>
    </row>
    <row r="1089" spans="25:25" x14ac:dyDescent="0.25">
      <c r="Y1089" s="6">
        <v>39440</v>
      </c>
    </row>
    <row r="1090" spans="25:25" x14ac:dyDescent="0.25">
      <c r="Y1090" s="6">
        <v>39441</v>
      </c>
    </row>
    <row r="1091" spans="25:25" x14ac:dyDescent="0.25">
      <c r="Y1091" s="6">
        <v>39442</v>
      </c>
    </row>
    <row r="1092" spans="25:25" x14ac:dyDescent="0.25">
      <c r="Y1092" s="6">
        <v>39443</v>
      </c>
    </row>
    <row r="1093" spans="25:25" x14ac:dyDescent="0.25">
      <c r="Y1093" s="6">
        <v>39444</v>
      </c>
    </row>
    <row r="1094" spans="25:25" x14ac:dyDescent="0.25">
      <c r="Y1094" s="6">
        <v>39445</v>
      </c>
    </row>
    <row r="1095" spans="25:25" x14ac:dyDescent="0.25">
      <c r="Y1095" s="6">
        <v>39446</v>
      </c>
    </row>
    <row r="1096" spans="25:25" x14ac:dyDescent="0.25">
      <c r="Y1096" s="6">
        <v>39447</v>
      </c>
    </row>
    <row r="1097" spans="25:25" x14ac:dyDescent="0.25">
      <c r="Y1097" s="6">
        <v>39448</v>
      </c>
    </row>
    <row r="1098" spans="25:25" x14ac:dyDescent="0.25">
      <c r="Y1098" s="6">
        <v>39449</v>
      </c>
    </row>
    <row r="1099" spans="25:25" x14ac:dyDescent="0.25">
      <c r="Y1099" s="6">
        <v>39450</v>
      </c>
    </row>
    <row r="1100" spans="25:25" x14ac:dyDescent="0.25">
      <c r="Y1100" s="6">
        <v>39451</v>
      </c>
    </row>
    <row r="1101" spans="25:25" x14ac:dyDescent="0.25">
      <c r="Y1101" s="6">
        <v>39452</v>
      </c>
    </row>
    <row r="1102" spans="25:25" x14ac:dyDescent="0.25">
      <c r="Y1102" s="6">
        <v>39453</v>
      </c>
    </row>
    <row r="1103" spans="25:25" x14ac:dyDescent="0.25">
      <c r="Y1103" s="6">
        <v>39454</v>
      </c>
    </row>
    <row r="1104" spans="25:25" x14ac:dyDescent="0.25">
      <c r="Y1104" s="6">
        <v>39455</v>
      </c>
    </row>
    <row r="1105" spans="25:25" x14ac:dyDescent="0.25">
      <c r="Y1105" s="6">
        <v>39456</v>
      </c>
    </row>
    <row r="1106" spans="25:25" x14ac:dyDescent="0.25">
      <c r="Y1106" s="6">
        <v>39457</v>
      </c>
    </row>
    <row r="1107" spans="25:25" x14ac:dyDescent="0.25">
      <c r="Y1107" s="6">
        <v>39458</v>
      </c>
    </row>
    <row r="1108" spans="25:25" x14ac:dyDescent="0.25">
      <c r="Y1108" s="6">
        <v>39459</v>
      </c>
    </row>
    <row r="1109" spans="25:25" x14ac:dyDescent="0.25">
      <c r="Y1109" s="6">
        <v>39460</v>
      </c>
    </row>
    <row r="1110" spans="25:25" x14ac:dyDescent="0.25">
      <c r="Y1110" s="6">
        <v>39461</v>
      </c>
    </row>
    <row r="1111" spans="25:25" x14ac:dyDescent="0.25">
      <c r="Y1111" s="6">
        <v>39462</v>
      </c>
    </row>
    <row r="1112" spans="25:25" x14ac:dyDescent="0.25">
      <c r="Y1112" s="6">
        <v>39463</v>
      </c>
    </row>
    <row r="1113" spans="25:25" x14ac:dyDescent="0.25">
      <c r="Y1113" s="6">
        <v>39464</v>
      </c>
    </row>
    <row r="1114" spans="25:25" x14ac:dyDescent="0.25">
      <c r="Y1114" s="6">
        <v>39465</v>
      </c>
    </row>
    <row r="1115" spans="25:25" x14ac:dyDescent="0.25">
      <c r="Y1115" s="6">
        <v>39466</v>
      </c>
    </row>
    <row r="1116" spans="25:25" x14ac:dyDescent="0.25">
      <c r="Y1116" s="6">
        <v>39467</v>
      </c>
    </row>
    <row r="1117" spans="25:25" x14ac:dyDescent="0.25">
      <c r="Y1117" s="6">
        <v>39468</v>
      </c>
    </row>
    <row r="1118" spans="25:25" x14ac:dyDescent="0.25">
      <c r="Y1118" s="6">
        <v>39469</v>
      </c>
    </row>
    <row r="1119" spans="25:25" x14ac:dyDescent="0.25">
      <c r="Y1119" s="6">
        <v>39470</v>
      </c>
    </row>
    <row r="1120" spans="25:25" x14ac:dyDescent="0.25">
      <c r="Y1120" s="6">
        <v>39471</v>
      </c>
    </row>
    <row r="1121" spans="25:25" x14ac:dyDescent="0.25">
      <c r="Y1121" s="6">
        <v>39472</v>
      </c>
    </row>
    <row r="1122" spans="25:25" x14ac:dyDescent="0.25">
      <c r="Y1122" s="6">
        <v>39473</v>
      </c>
    </row>
    <row r="1123" spans="25:25" x14ac:dyDescent="0.25">
      <c r="Y1123" s="6">
        <v>39474</v>
      </c>
    </row>
    <row r="1124" spans="25:25" x14ac:dyDescent="0.25">
      <c r="Y1124" s="6">
        <v>39475</v>
      </c>
    </row>
    <row r="1125" spans="25:25" x14ac:dyDescent="0.25">
      <c r="Y1125" s="6">
        <v>39476</v>
      </c>
    </row>
    <row r="1126" spans="25:25" x14ac:dyDescent="0.25">
      <c r="Y1126" s="6">
        <v>39477</v>
      </c>
    </row>
    <row r="1127" spans="25:25" x14ac:dyDescent="0.25">
      <c r="Y1127" s="6">
        <v>39478</v>
      </c>
    </row>
    <row r="1128" spans="25:25" x14ac:dyDescent="0.25">
      <c r="Y1128" s="6">
        <v>39479</v>
      </c>
    </row>
    <row r="1129" spans="25:25" x14ac:dyDescent="0.25">
      <c r="Y1129" s="6">
        <v>39480</v>
      </c>
    </row>
    <row r="1130" spans="25:25" x14ac:dyDescent="0.25">
      <c r="Y1130" s="6">
        <v>39481</v>
      </c>
    </row>
    <row r="1131" spans="25:25" x14ac:dyDescent="0.25">
      <c r="Y1131" s="6">
        <v>39482</v>
      </c>
    </row>
    <row r="1132" spans="25:25" x14ac:dyDescent="0.25">
      <c r="Y1132" s="6">
        <v>39483</v>
      </c>
    </row>
    <row r="1133" spans="25:25" x14ac:dyDescent="0.25">
      <c r="Y1133" s="6">
        <v>39484</v>
      </c>
    </row>
    <row r="1134" spans="25:25" x14ac:dyDescent="0.25">
      <c r="Y1134" s="6">
        <v>39485</v>
      </c>
    </row>
    <row r="1135" spans="25:25" x14ac:dyDescent="0.25">
      <c r="Y1135" s="6">
        <v>39486</v>
      </c>
    </row>
    <row r="1136" spans="25:25" x14ac:dyDescent="0.25">
      <c r="Y1136" s="6">
        <v>39487</v>
      </c>
    </row>
    <row r="1137" spans="25:25" x14ac:dyDescent="0.25">
      <c r="Y1137" s="6">
        <v>39488</v>
      </c>
    </row>
    <row r="1138" spans="25:25" x14ac:dyDescent="0.25">
      <c r="Y1138" s="6">
        <v>39489</v>
      </c>
    </row>
    <row r="1139" spans="25:25" x14ac:dyDescent="0.25">
      <c r="Y1139" s="6">
        <v>39490</v>
      </c>
    </row>
    <row r="1140" spans="25:25" x14ac:dyDescent="0.25">
      <c r="Y1140" s="6">
        <v>39491</v>
      </c>
    </row>
    <row r="1141" spans="25:25" x14ac:dyDescent="0.25">
      <c r="Y1141" s="6">
        <v>39492</v>
      </c>
    </row>
    <row r="1142" spans="25:25" x14ac:dyDescent="0.25">
      <c r="Y1142" s="6">
        <v>39493</v>
      </c>
    </row>
    <row r="1143" spans="25:25" x14ac:dyDescent="0.25">
      <c r="Y1143" s="6">
        <v>39494</v>
      </c>
    </row>
    <row r="1144" spans="25:25" x14ac:dyDescent="0.25">
      <c r="Y1144" s="6">
        <v>39495</v>
      </c>
    </row>
    <row r="1145" spans="25:25" x14ac:dyDescent="0.25">
      <c r="Y1145" s="6">
        <v>39496</v>
      </c>
    </row>
    <row r="1146" spans="25:25" x14ac:dyDescent="0.25">
      <c r="Y1146" s="6">
        <v>39497</v>
      </c>
    </row>
    <row r="1147" spans="25:25" x14ac:dyDescent="0.25">
      <c r="Y1147" s="6">
        <v>39498</v>
      </c>
    </row>
    <row r="1148" spans="25:25" x14ac:dyDescent="0.25">
      <c r="Y1148" s="6">
        <v>39499</v>
      </c>
    </row>
    <row r="1149" spans="25:25" x14ac:dyDescent="0.25">
      <c r="Y1149" s="6">
        <v>39500</v>
      </c>
    </row>
    <row r="1150" spans="25:25" x14ac:dyDescent="0.25">
      <c r="Y1150" s="6">
        <v>39501</v>
      </c>
    </row>
    <row r="1151" spans="25:25" x14ac:dyDescent="0.25">
      <c r="Y1151" s="6">
        <v>39502</v>
      </c>
    </row>
    <row r="1152" spans="25:25" x14ac:dyDescent="0.25">
      <c r="Y1152" s="6">
        <v>39503</v>
      </c>
    </row>
    <row r="1153" spans="25:25" x14ac:dyDescent="0.25">
      <c r="Y1153" s="6">
        <v>39504</v>
      </c>
    </row>
    <row r="1154" spans="25:25" x14ac:dyDescent="0.25">
      <c r="Y1154" s="6">
        <v>39505</v>
      </c>
    </row>
    <row r="1155" spans="25:25" x14ac:dyDescent="0.25">
      <c r="Y1155" s="6">
        <v>39506</v>
      </c>
    </row>
    <row r="1156" spans="25:25" x14ac:dyDescent="0.25">
      <c r="Y1156" s="6">
        <v>39507</v>
      </c>
    </row>
    <row r="1157" spans="25:25" x14ac:dyDescent="0.25">
      <c r="Y1157" s="6">
        <v>39508</v>
      </c>
    </row>
    <row r="1158" spans="25:25" x14ac:dyDescent="0.25">
      <c r="Y1158" s="6">
        <v>39509</v>
      </c>
    </row>
    <row r="1159" spans="25:25" x14ac:dyDescent="0.25">
      <c r="Y1159" s="6">
        <v>39510</v>
      </c>
    </row>
    <row r="1160" spans="25:25" x14ac:dyDescent="0.25">
      <c r="Y1160" s="6">
        <v>39511</v>
      </c>
    </row>
    <row r="1161" spans="25:25" x14ac:dyDescent="0.25">
      <c r="Y1161" s="6">
        <v>39512</v>
      </c>
    </row>
    <row r="1162" spans="25:25" x14ac:dyDescent="0.25">
      <c r="Y1162" s="6">
        <v>39513</v>
      </c>
    </row>
    <row r="1163" spans="25:25" x14ac:dyDescent="0.25">
      <c r="Y1163" s="6">
        <v>39514</v>
      </c>
    </row>
    <row r="1164" spans="25:25" x14ac:dyDescent="0.25">
      <c r="Y1164" s="6">
        <v>39515</v>
      </c>
    </row>
    <row r="1165" spans="25:25" x14ac:dyDescent="0.25">
      <c r="Y1165" s="6">
        <v>39516</v>
      </c>
    </row>
    <row r="1166" spans="25:25" x14ac:dyDescent="0.25">
      <c r="Y1166" s="6">
        <v>39517</v>
      </c>
    </row>
    <row r="1167" spans="25:25" x14ac:dyDescent="0.25">
      <c r="Y1167" s="6">
        <v>39518</v>
      </c>
    </row>
    <row r="1168" spans="25:25" x14ac:dyDescent="0.25">
      <c r="Y1168" s="6">
        <v>39519</v>
      </c>
    </row>
    <row r="1169" spans="25:25" x14ac:dyDescent="0.25">
      <c r="Y1169" s="6">
        <v>39520</v>
      </c>
    </row>
    <row r="1170" spans="25:25" x14ac:dyDescent="0.25">
      <c r="Y1170" s="6">
        <v>39521</v>
      </c>
    </row>
    <row r="1171" spans="25:25" x14ac:dyDescent="0.25">
      <c r="Y1171" s="6">
        <v>39522</v>
      </c>
    </row>
    <row r="1172" spans="25:25" x14ac:dyDescent="0.25">
      <c r="Y1172" s="6">
        <v>39523</v>
      </c>
    </row>
    <row r="1173" spans="25:25" x14ac:dyDescent="0.25">
      <c r="Y1173" s="6">
        <v>39524</v>
      </c>
    </row>
    <row r="1174" spans="25:25" x14ac:dyDescent="0.25">
      <c r="Y1174" s="6">
        <v>39525</v>
      </c>
    </row>
    <row r="1175" spans="25:25" x14ac:dyDescent="0.25">
      <c r="Y1175" s="6">
        <v>39526</v>
      </c>
    </row>
    <row r="1176" spans="25:25" x14ac:dyDescent="0.25">
      <c r="Y1176" s="6">
        <v>39527</v>
      </c>
    </row>
    <row r="1177" spans="25:25" x14ac:dyDescent="0.25">
      <c r="Y1177" s="6">
        <v>39528</v>
      </c>
    </row>
    <row r="1178" spans="25:25" x14ac:dyDescent="0.25">
      <c r="Y1178" s="6">
        <v>39529</v>
      </c>
    </row>
    <row r="1179" spans="25:25" x14ac:dyDescent="0.25">
      <c r="Y1179" s="6">
        <v>39530</v>
      </c>
    </row>
    <row r="1180" spans="25:25" x14ac:dyDescent="0.25">
      <c r="Y1180" s="6">
        <v>39531</v>
      </c>
    </row>
    <row r="1181" spans="25:25" x14ac:dyDescent="0.25">
      <c r="Y1181" s="6">
        <v>39532</v>
      </c>
    </row>
    <row r="1182" spans="25:25" x14ac:dyDescent="0.25">
      <c r="Y1182" s="6">
        <v>39533</v>
      </c>
    </row>
    <row r="1183" spans="25:25" x14ac:dyDescent="0.25">
      <c r="Y1183" s="6">
        <v>39534</v>
      </c>
    </row>
    <row r="1184" spans="25:25" x14ac:dyDescent="0.25">
      <c r="Y1184" s="6">
        <v>39535</v>
      </c>
    </row>
    <row r="1185" spans="25:25" x14ac:dyDescent="0.25">
      <c r="Y1185" s="6">
        <v>39536</v>
      </c>
    </row>
    <row r="1186" spans="25:25" x14ac:dyDescent="0.25">
      <c r="Y1186" s="6">
        <v>39537</v>
      </c>
    </row>
    <row r="1187" spans="25:25" x14ac:dyDescent="0.25">
      <c r="Y1187" s="6">
        <v>39538</v>
      </c>
    </row>
    <row r="1188" spans="25:25" x14ac:dyDescent="0.25">
      <c r="Y1188" s="6">
        <v>39539</v>
      </c>
    </row>
    <row r="1189" spans="25:25" x14ac:dyDescent="0.25">
      <c r="Y1189" s="6">
        <v>39540</v>
      </c>
    </row>
    <row r="1190" spans="25:25" x14ac:dyDescent="0.25">
      <c r="Y1190" s="6">
        <v>39541</v>
      </c>
    </row>
    <row r="1191" spans="25:25" x14ac:dyDescent="0.25">
      <c r="Y1191" s="6">
        <v>39542</v>
      </c>
    </row>
    <row r="1192" spans="25:25" x14ac:dyDescent="0.25">
      <c r="Y1192" s="6">
        <v>39543</v>
      </c>
    </row>
    <row r="1193" spans="25:25" x14ac:dyDescent="0.25">
      <c r="Y1193" s="6">
        <v>39544</v>
      </c>
    </row>
    <row r="1194" spans="25:25" x14ac:dyDescent="0.25">
      <c r="Y1194" s="6">
        <v>39545</v>
      </c>
    </row>
    <row r="1195" spans="25:25" x14ac:dyDescent="0.25">
      <c r="Y1195" s="6">
        <v>39546</v>
      </c>
    </row>
    <row r="1196" spans="25:25" x14ac:dyDescent="0.25">
      <c r="Y1196" s="6">
        <v>39547</v>
      </c>
    </row>
    <row r="1197" spans="25:25" x14ac:dyDescent="0.25">
      <c r="Y1197" s="6">
        <v>39548</v>
      </c>
    </row>
    <row r="1198" spans="25:25" x14ac:dyDescent="0.25">
      <c r="Y1198" s="6">
        <v>39549</v>
      </c>
    </row>
    <row r="1199" spans="25:25" x14ac:dyDescent="0.25">
      <c r="Y1199" s="6">
        <v>39550</v>
      </c>
    </row>
    <row r="1200" spans="25:25" x14ac:dyDescent="0.25">
      <c r="Y1200" s="6">
        <v>39551</v>
      </c>
    </row>
    <row r="1201" spans="25:25" x14ac:dyDescent="0.25">
      <c r="Y1201" s="6">
        <v>39552</v>
      </c>
    </row>
    <row r="1202" spans="25:25" x14ac:dyDescent="0.25">
      <c r="Y1202" s="6">
        <v>39553</v>
      </c>
    </row>
    <row r="1203" spans="25:25" x14ac:dyDescent="0.25">
      <c r="Y1203" s="6">
        <v>39554</v>
      </c>
    </row>
    <row r="1204" spans="25:25" x14ac:dyDescent="0.25">
      <c r="Y1204" s="6">
        <v>39555</v>
      </c>
    </row>
    <row r="1205" spans="25:25" x14ac:dyDescent="0.25">
      <c r="Y1205" s="6">
        <v>39556</v>
      </c>
    </row>
    <row r="1206" spans="25:25" x14ac:dyDescent="0.25">
      <c r="Y1206" s="6">
        <v>39557</v>
      </c>
    </row>
    <row r="1207" spans="25:25" x14ac:dyDescent="0.25">
      <c r="Y1207" s="6">
        <v>39558</v>
      </c>
    </row>
    <row r="1208" spans="25:25" x14ac:dyDescent="0.25">
      <c r="Y1208" s="6">
        <v>39559</v>
      </c>
    </row>
    <row r="1209" spans="25:25" x14ac:dyDescent="0.25">
      <c r="Y1209" s="6">
        <v>39560</v>
      </c>
    </row>
    <row r="1210" spans="25:25" x14ac:dyDescent="0.25">
      <c r="Y1210" s="6">
        <v>39561</v>
      </c>
    </row>
    <row r="1211" spans="25:25" x14ac:dyDescent="0.25">
      <c r="Y1211" s="6">
        <v>39562</v>
      </c>
    </row>
    <row r="1212" spans="25:25" x14ac:dyDescent="0.25">
      <c r="Y1212" s="6">
        <v>39563</v>
      </c>
    </row>
    <row r="1213" spans="25:25" x14ac:dyDescent="0.25">
      <c r="Y1213" s="6">
        <v>39564</v>
      </c>
    </row>
    <row r="1214" spans="25:25" x14ac:dyDescent="0.25">
      <c r="Y1214" s="6">
        <v>39565</v>
      </c>
    </row>
    <row r="1215" spans="25:25" x14ac:dyDescent="0.25">
      <c r="Y1215" s="6">
        <v>39566</v>
      </c>
    </row>
    <row r="1216" spans="25:25" x14ac:dyDescent="0.25">
      <c r="Y1216" s="6">
        <v>39567</v>
      </c>
    </row>
    <row r="1217" spans="25:25" x14ac:dyDescent="0.25">
      <c r="Y1217" s="6">
        <v>39568</v>
      </c>
    </row>
    <row r="1218" spans="25:25" x14ac:dyDescent="0.25">
      <c r="Y1218" s="6">
        <v>39569</v>
      </c>
    </row>
    <row r="1219" spans="25:25" x14ac:dyDescent="0.25">
      <c r="Y1219" s="6">
        <v>39570</v>
      </c>
    </row>
    <row r="1220" spans="25:25" x14ac:dyDescent="0.25">
      <c r="Y1220" s="6">
        <v>39571</v>
      </c>
    </row>
    <row r="1221" spans="25:25" x14ac:dyDescent="0.25">
      <c r="Y1221" s="6">
        <v>39572</v>
      </c>
    </row>
    <row r="1222" spans="25:25" x14ac:dyDescent="0.25">
      <c r="Y1222" s="6">
        <v>39573</v>
      </c>
    </row>
    <row r="1223" spans="25:25" x14ac:dyDescent="0.25">
      <c r="Y1223" s="6">
        <v>39574</v>
      </c>
    </row>
    <row r="1224" spans="25:25" x14ac:dyDescent="0.25">
      <c r="Y1224" s="6">
        <v>39575</v>
      </c>
    </row>
    <row r="1225" spans="25:25" x14ac:dyDescent="0.25">
      <c r="Y1225" s="6">
        <v>39576</v>
      </c>
    </row>
    <row r="1226" spans="25:25" x14ac:dyDescent="0.25">
      <c r="Y1226" s="6">
        <v>39577</v>
      </c>
    </row>
    <row r="1227" spans="25:25" x14ac:dyDescent="0.25">
      <c r="Y1227" s="6">
        <v>39578</v>
      </c>
    </row>
    <row r="1228" spans="25:25" x14ac:dyDescent="0.25">
      <c r="Y1228" s="6">
        <v>39579</v>
      </c>
    </row>
    <row r="1229" spans="25:25" x14ac:dyDescent="0.25">
      <c r="Y1229" s="6">
        <v>39580</v>
      </c>
    </row>
    <row r="1230" spans="25:25" x14ac:dyDescent="0.25">
      <c r="Y1230" s="6">
        <v>39581</v>
      </c>
    </row>
    <row r="1231" spans="25:25" x14ac:dyDescent="0.25">
      <c r="Y1231" s="6">
        <v>39582</v>
      </c>
    </row>
    <row r="1232" spans="25:25" x14ac:dyDescent="0.25">
      <c r="Y1232" s="6">
        <v>39583</v>
      </c>
    </row>
    <row r="1233" spans="25:25" x14ac:dyDescent="0.25">
      <c r="Y1233" s="6">
        <v>39584</v>
      </c>
    </row>
    <row r="1234" spans="25:25" x14ac:dyDescent="0.25">
      <c r="Y1234" s="6">
        <v>39585</v>
      </c>
    </row>
    <row r="1235" spans="25:25" x14ac:dyDescent="0.25">
      <c r="Y1235" s="6">
        <v>39586</v>
      </c>
    </row>
    <row r="1236" spans="25:25" x14ac:dyDescent="0.25">
      <c r="Y1236" s="6">
        <v>39587</v>
      </c>
    </row>
    <row r="1237" spans="25:25" x14ac:dyDescent="0.25">
      <c r="Y1237" s="6">
        <v>39588</v>
      </c>
    </row>
    <row r="1238" spans="25:25" x14ac:dyDescent="0.25">
      <c r="Y1238" s="6">
        <v>39589</v>
      </c>
    </row>
    <row r="1239" spans="25:25" x14ac:dyDescent="0.25">
      <c r="Y1239" s="6">
        <v>39590</v>
      </c>
    </row>
    <row r="1240" spans="25:25" x14ac:dyDescent="0.25">
      <c r="Y1240" s="6">
        <v>39591</v>
      </c>
    </row>
    <row r="1241" spans="25:25" x14ac:dyDescent="0.25">
      <c r="Y1241" s="6">
        <v>39592</v>
      </c>
    </row>
    <row r="1242" spans="25:25" x14ac:dyDescent="0.25">
      <c r="Y1242" s="6">
        <v>39593</v>
      </c>
    </row>
    <row r="1243" spans="25:25" x14ac:dyDescent="0.25">
      <c r="Y1243" s="6">
        <v>39594</v>
      </c>
    </row>
    <row r="1244" spans="25:25" x14ac:dyDescent="0.25">
      <c r="Y1244" s="6">
        <v>39595</v>
      </c>
    </row>
    <row r="1245" spans="25:25" x14ac:dyDescent="0.25">
      <c r="Y1245" s="6">
        <v>39596</v>
      </c>
    </row>
    <row r="1246" spans="25:25" x14ac:dyDescent="0.25">
      <c r="Y1246" s="6">
        <v>39597</v>
      </c>
    </row>
    <row r="1247" spans="25:25" x14ac:dyDescent="0.25">
      <c r="Y1247" s="6">
        <v>39598</v>
      </c>
    </row>
    <row r="1248" spans="25:25" x14ac:dyDescent="0.25">
      <c r="Y1248" s="6">
        <v>39599</v>
      </c>
    </row>
    <row r="1249" spans="25:25" x14ac:dyDescent="0.25">
      <c r="Y1249" s="6">
        <v>39600</v>
      </c>
    </row>
    <row r="1250" spans="25:25" x14ac:dyDescent="0.25">
      <c r="Y1250" s="6">
        <v>39601</v>
      </c>
    </row>
    <row r="1251" spans="25:25" x14ac:dyDescent="0.25">
      <c r="Y1251" s="6">
        <v>39602</v>
      </c>
    </row>
    <row r="1252" spans="25:25" x14ac:dyDescent="0.25">
      <c r="Y1252" s="6">
        <v>39603</v>
      </c>
    </row>
    <row r="1253" spans="25:25" x14ac:dyDescent="0.25">
      <c r="Y1253" s="6">
        <v>39604</v>
      </c>
    </row>
    <row r="1254" spans="25:25" x14ac:dyDescent="0.25">
      <c r="Y1254" s="6">
        <v>39605</v>
      </c>
    </row>
    <row r="1255" spans="25:25" x14ac:dyDescent="0.25">
      <c r="Y1255" s="6">
        <v>39606</v>
      </c>
    </row>
    <row r="1256" spans="25:25" x14ac:dyDescent="0.25">
      <c r="Y1256" s="6">
        <v>39607</v>
      </c>
    </row>
    <row r="1257" spans="25:25" x14ac:dyDescent="0.25">
      <c r="Y1257" s="6">
        <v>39608</v>
      </c>
    </row>
    <row r="1258" spans="25:25" x14ac:dyDescent="0.25">
      <c r="Y1258" s="6">
        <v>39609</v>
      </c>
    </row>
    <row r="1259" spans="25:25" x14ac:dyDescent="0.25">
      <c r="Y1259" s="6">
        <v>39610</v>
      </c>
    </row>
    <row r="1260" spans="25:25" x14ac:dyDescent="0.25">
      <c r="Y1260" s="6">
        <v>39611</v>
      </c>
    </row>
    <row r="1261" spans="25:25" x14ac:dyDescent="0.25">
      <c r="Y1261" s="6">
        <v>39612</v>
      </c>
    </row>
    <row r="1262" spans="25:25" x14ac:dyDescent="0.25">
      <c r="Y1262" s="6">
        <v>39613</v>
      </c>
    </row>
    <row r="1263" spans="25:25" x14ac:dyDescent="0.25">
      <c r="Y1263" s="6">
        <v>39614</v>
      </c>
    </row>
    <row r="1264" spans="25:25" x14ac:dyDescent="0.25">
      <c r="Y1264" s="6">
        <v>39615</v>
      </c>
    </row>
    <row r="1265" spans="25:25" x14ac:dyDescent="0.25">
      <c r="Y1265" s="6">
        <v>39616</v>
      </c>
    </row>
    <row r="1266" spans="25:25" x14ac:dyDescent="0.25">
      <c r="Y1266" s="6">
        <v>39617</v>
      </c>
    </row>
    <row r="1267" spans="25:25" x14ac:dyDescent="0.25">
      <c r="Y1267" s="6">
        <v>39618</v>
      </c>
    </row>
    <row r="1268" spans="25:25" x14ac:dyDescent="0.25">
      <c r="Y1268" s="6">
        <v>39619</v>
      </c>
    </row>
    <row r="1269" spans="25:25" x14ac:dyDescent="0.25">
      <c r="Y1269" s="6">
        <v>39620</v>
      </c>
    </row>
    <row r="1270" spans="25:25" x14ac:dyDescent="0.25">
      <c r="Y1270" s="6">
        <v>39621</v>
      </c>
    </row>
    <row r="1271" spans="25:25" x14ac:dyDescent="0.25">
      <c r="Y1271" s="6">
        <v>39622</v>
      </c>
    </row>
    <row r="1272" spans="25:25" x14ac:dyDescent="0.25">
      <c r="Y1272" s="6">
        <v>39623</v>
      </c>
    </row>
    <row r="1273" spans="25:25" x14ac:dyDescent="0.25">
      <c r="Y1273" s="6">
        <v>39624</v>
      </c>
    </row>
    <row r="1274" spans="25:25" x14ac:dyDescent="0.25">
      <c r="Y1274" s="6">
        <v>39625</v>
      </c>
    </row>
    <row r="1275" spans="25:25" x14ac:dyDescent="0.25">
      <c r="Y1275" s="6">
        <v>39626</v>
      </c>
    </row>
    <row r="1276" spans="25:25" x14ac:dyDescent="0.25">
      <c r="Y1276" s="6">
        <v>39627</v>
      </c>
    </row>
    <row r="1277" spans="25:25" x14ac:dyDescent="0.25">
      <c r="Y1277" s="6">
        <v>39628</v>
      </c>
    </row>
    <row r="1278" spans="25:25" x14ac:dyDescent="0.25">
      <c r="Y1278" s="6">
        <v>39629</v>
      </c>
    </row>
    <row r="1279" spans="25:25" x14ac:dyDescent="0.25">
      <c r="Y1279" s="6">
        <v>39630</v>
      </c>
    </row>
    <row r="1280" spans="25:25" x14ac:dyDescent="0.25">
      <c r="Y1280" s="6">
        <v>39631</v>
      </c>
    </row>
    <row r="1281" spans="25:25" x14ac:dyDescent="0.25">
      <c r="Y1281" s="6">
        <v>39632</v>
      </c>
    </row>
    <row r="1282" spans="25:25" x14ac:dyDescent="0.25">
      <c r="Y1282" s="6">
        <v>39633</v>
      </c>
    </row>
    <row r="1283" spans="25:25" x14ac:dyDescent="0.25">
      <c r="Y1283" s="6">
        <v>39634</v>
      </c>
    </row>
    <row r="1284" spans="25:25" x14ac:dyDescent="0.25">
      <c r="Y1284" s="6">
        <v>39635</v>
      </c>
    </row>
    <row r="1285" spans="25:25" x14ac:dyDescent="0.25">
      <c r="Y1285" s="6">
        <v>39636</v>
      </c>
    </row>
    <row r="1286" spans="25:25" x14ac:dyDescent="0.25">
      <c r="Y1286" s="6">
        <v>39637</v>
      </c>
    </row>
    <row r="1287" spans="25:25" x14ac:dyDescent="0.25">
      <c r="Y1287" s="6">
        <v>39638</v>
      </c>
    </row>
    <row r="1288" spans="25:25" x14ac:dyDescent="0.25">
      <c r="Y1288" s="6">
        <v>39639</v>
      </c>
    </row>
    <row r="1289" spans="25:25" x14ac:dyDescent="0.25">
      <c r="Y1289" s="6">
        <v>39640</v>
      </c>
    </row>
    <row r="1290" spans="25:25" x14ac:dyDescent="0.25">
      <c r="Y1290" s="6">
        <v>39641</v>
      </c>
    </row>
    <row r="1291" spans="25:25" x14ac:dyDescent="0.25">
      <c r="Y1291" s="6">
        <v>39642</v>
      </c>
    </row>
    <row r="1292" spans="25:25" x14ac:dyDescent="0.25">
      <c r="Y1292" s="6">
        <v>39643</v>
      </c>
    </row>
    <row r="1293" spans="25:25" x14ac:dyDescent="0.25">
      <c r="Y1293" s="6">
        <v>39644</v>
      </c>
    </row>
    <row r="1294" spans="25:25" x14ac:dyDescent="0.25">
      <c r="Y1294" s="6">
        <v>39645</v>
      </c>
    </row>
    <row r="1295" spans="25:25" x14ac:dyDescent="0.25">
      <c r="Y1295" s="6">
        <v>39646</v>
      </c>
    </row>
    <row r="1296" spans="25:25" x14ac:dyDescent="0.25">
      <c r="Y1296" s="6">
        <v>39647</v>
      </c>
    </row>
    <row r="1297" spans="25:25" x14ac:dyDescent="0.25">
      <c r="Y1297" s="6">
        <v>39648</v>
      </c>
    </row>
    <row r="1298" spans="25:25" x14ac:dyDescent="0.25">
      <c r="Y1298" s="6">
        <v>39649</v>
      </c>
    </row>
    <row r="1299" spans="25:25" x14ac:dyDescent="0.25">
      <c r="Y1299" s="6">
        <v>39650</v>
      </c>
    </row>
    <row r="1300" spans="25:25" x14ac:dyDescent="0.25">
      <c r="Y1300" s="6">
        <v>39651</v>
      </c>
    </row>
    <row r="1301" spans="25:25" x14ac:dyDescent="0.25">
      <c r="Y1301" s="6">
        <v>39652</v>
      </c>
    </row>
    <row r="1302" spans="25:25" x14ac:dyDescent="0.25">
      <c r="Y1302" s="6">
        <v>39653</v>
      </c>
    </row>
    <row r="1303" spans="25:25" x14ac:dyDescent="0.25">
      <c r="Y1303" s="6">
        <v>39654</v>
      </c>
    </row>
    <row r="1304" spans="25:25" x14ac:dyDescent="0.25">
      <c r="Y1304" s="6">
        <v>39655</v>
      </c>
    </row>
    <row r="1305" spans="25:25" x14ac:dyDescent="0.25">
      <c r="Y1305" s="6">
        <v>39656</v>
      </c>
    </row>
    <row r="1306" spans="25:25" x14ac:dyDescent="0.25">
      <c r="Y1306" s="6">
        <v>39657</v>
      </c>
    </row>
    <row r="1307" spans="25:25" x14ac:dyDescent="0.25">
      <c r="Y1307" s="6">
        <v>39658</v>
      </c>
    </row>
    <row r="1308" spans="25:25" x14ac:dyDescent="0.25">
      <c r="Y1308" s="6">
        <v>39659</v>
      </c>
    </row>
    <row r="1309" spans="25:25" x14ac:dyDescent="0.25">
      <c r="Y1309" s="6">
        <v>39660</v>
      </c>
    </row>
    <row r="1310" spans="25:25" x14ac:dyDescent="0.25">
      <c r="Y1310" s="6">
        <v>39661</v>
      </c>
    </row>
    <row r="1311" spans="25:25" x14ac:dyDescent="0.25">
      <c r="Y1311" s="6">
        <v>39662</v>
      </c>
    </row>
    <row r="1312" spans="25:25" x14ac:dyDescent="0.25">
      <c r="Y1312" s="6">
        <v>39663</v>
      </c>
    </row>
    <row r="1313" spans="25:25" x14ac:dyDescent="0.25">
      <c r="Y1313" s="6">
        <v>39664</v>
      </c>
    </row>
    <row r="1314" spans="25:25" x14ac:dyDescent="0.25">
      <c r="Y1314" s="6">
        <v>39665</v>
      </c>
    </row>
    <row r="1315" spans="25:25" x14ac:dyDescent="0.25">
      <c r="Y1315" s="6">
        <v>39666</v>
      </c>
    </row>
    <row r="1316" spans="25:25" x14ac:dyDescent="0.25">
      <c r="Y1316" s="6">
        <v>39667</v>
      </c>
    </row>
    <row r="1317" spans="25:25" x14ac:dyDescent="0.25">
      <c r="Y1317" s="6">
        <v>39668</v>
      </c>
    </row>
    <row r="1318" spans="25:25" x14ac:dyDescent="0.25">
      <c r="Y1318" s="6">
        <v>39669</v>
      </c>
    </row>
    <row r="1319" spans="25:25" x14ac:dyDescent="0.25">
      <c r="Y1319" s="6">
        <v>39670</v>
      </c>
    </row>
    <row r="1320" spans="25:25" x14ac:dyDescent="0.25">
      <c r="Y1320" s="6">
        <v>39671</v>
      </c>
    </row>
    <row r="1321" spans="25:25" x14ac:dyDescent="0.25">
      <c r="Y1321" s="6">
        <v>39672</v>
      </c>
    </row>
    <row r="1322" spans="25:25" x14ac:dyDescent="0.25">
      <c r="Y1322" s="6">
        <v>39673</v>
      </c>
    </row>
    <row r="1323" spans="25:25" x14ac:dyDescent="0.25">
      <c r="Y1323" s="6">
        <v>39674</v>
      </c>
    </row>
    <row r="1324" spans="25:25" x14ac:dyDescent="0.25">
      <c r="Y1324" s="6">
        <v>39675</v>
      </c>
    </row>
    <row r="1325" spans="25:25" x14ac:dyDescent="0.25">
      <c r="Y1325" s="6">
        <v>39676</v>
      </c>
    </row>
    <row r="1326" spans="25:25" x14ac:dyDescent="0.25">
      <c r="Y1326" s="6">
        <v>39677</v>
      </c>
    </row>
    <row r="1327" spans="25:25" x14ac:dyDescent="0.25">
      <c r="Y1327" s="6">
        <v>39678</v>
      </c>
    </row>
    <row r="1328" spans="25:25" x14ac:dyDescent="0.25">
      <c r="Y1328" s="6">
        <v>39679</v>
      </c>
    </row>
    <row r="1329" spans="25:25" x14ac:dyDescent="0.25">
      <c r="Y1329" s="6">
        <v>39680</v>
      </c>
    </row>
    <row r="1330" spans="25:25" x14ac:dyDescent="0.25">
      <c r="Y1330" s="6">
        <v>39681</v>
      </c>
    </row>
    <row r="1331" spans="25:25" x14ac:dyDescent="0.25">
      <c r="Y1331" s="6">
        <v>39682</v>
      </c>
    </row>
    <row r="1332" spans="25:25" x14ac:dyDescent="0.25">
      <c r="Y1332" s="6">
        <v>39683</v>
      </c>
    </row>
    <row r="1333" spans="25:25" x14ac:dyDescent="0.25">
      <c r="Y1333" s="6">
        <v>39684</v>
      </c>
    </row>
    <row r="1334" spans="25:25" x14ac:dyDescent="0.25">
      <c r="Y1334" s="6">
        <v>39685</v>
      </c>
    </row>
    <row r="1335" spans="25:25" x14ac:dyDescent="0.25">
      <c r="Y1335" s="6">
        <v>39686</v>
      </c>
    </row>
    <row r="1336" spans="25:25" x14ac:dyDescent="0.25">
      <c r="Y1336" s="6">
        <v>39687</v>
      </c>
    </row>
    <row r="1337" spans="25:25" x14ac:dyDescent="0.25">
      <c r="Y1337" s="6">
        <v>39688</v>
      </c>
    </row>
    <row r="1338" spans="25:25" x14ac:dyDescent="0.25">
      <c r="Y1338" s="6">
        <v>39689</v>
      </c>
    </row>
    <row r="1339" spans="25:25" x14ac:dyDescent="0.25">
      <c r="Y1339" s="6">
        <v>39690</v>
      </c>
    </row>
    <row r="1340" spans="25:25" x14ac:dyDescent="0.25">
      <c r="Y1340" s="6">
        <v>39691</v>
      </c>
    </row>
    <row r="1341" spans="25:25" x14ac:dyDescent="0.25">
      <c r="Y1341" s="6">
        <v>39692</v>
      </c>
    </row>
    <row r="1342" spans="25:25" x14ac:dyDescent="0.25">
      <c r="Y1342" s="6">
        <v>39693</v>
      </c>
    </row>
    <row r="1343" spans="25:25" x14ac:dyDescent="0.25">
      <c r="Y1343" s="6">
        <v>39694</v>
      </c>
    </row>
    <row r="1344" spans="25:25" x14ac:dyDescent="0.25">
      <c r="Y1344" s="6">
        <v>39695</v>
      </c>
    </row>
    <row r="1345" spans="25:25" x14ac:dyDescent="0.25">
      <c r="Y1345" s="6">
        <v>39696</v>
      </c>
    </row>
    <row r="1346" spans="25:25" x14ac:dyDescent="0.25">
      <c r="Y1346" s="6">
        <v>39697</v>
      </c>
    </row>
    <row r="1347" spans="25:25" x14ac:dyDescent="0.25">
      <c r="Y1347" s="6">
        <v>39698</v>
      </c>
    </row>
    <row r="1348" spans="25:25" x14ac:dyDescent="0.25">
      <c r="Y1348" s="6">
        <v>39699</v>
      </c>
    </row>
    <row r="1349" spans="25:25" x14ac:dyDescent="0.25">
      <c r="Y1349" s="6">
        <v>39700</v>
      </c>
    </row>
    <row r="1350" spans="25:25" x14ac:dyDescent="0.25">
      <c r="Y1350" s="6">
        <v>39701</v>
      </c>
    </row>
    <row r="1351" spans="25:25" x14ac:dyDescent="0.25">
      <c r="Y1351" s="6">
        <v>39702</v>
      </c>
    </row>
    <row r="1352" spans="25:25" x14ac:dyDescent="0.25">
      <c r="Y1352" s="6">
        <v>39703</v>
      </c>
    </row>
    <row r="1353" spans="25:25" x14ac:dyDescent="0.25">
      <c r="Y1353" s="6">
        <v>39704</v>
      </c>
    </row>
    <row r="1354" spans="25:25" x14ac:dyDescent="0.25">
      <c r="Y1354" s="6">
        <v>39705</v>
      </c>
    </row>
    <row r="1355" spans="25:25" x14ac:dyDescent="0.25">
      <c r="Y1355" s="6">
        <v>39706</v>
      </c>
    </row>
    <row r="1356" spans="25:25" x14ac:dyDescent="0.25">
      <c r="Y1356" s="6">
        <v>39707</v>
      </c>
    </row>
    <row r="1357" spans="25:25" x14ac:dyDescent="0.25">
      <c r="Y1357" s="6">
        <v>39708</v>
      </c>
    </row>
    <row r="1358" spans="25:25" x14ac:dyDescent="0.25">
      <c r="Y1358" s="6">
        <v>39709</v>
      </c>
    </row>
    <row r="1359" spans="25:25" x14ac:dyDescent="0.25">
      <c r="Y1359" s="6">
        <v>39710</v>
      </c>
    </row>
    <row r="1360" spans="25:25" x14ac:dyDescent="0.25">
      <c r="Y1360" s="6">
        <v>39711</v>
      </c>
    </row>
    <row r="1361" spans="25:25" x14ac:dyDescent="0.25">
      <c r="Y1361" s="6">
        <v>39712</v>
      </c>
    </row>
    <row r="1362" spans="25:25" x14ac:dyDescent="0.25">
      <c r="Y1362" s="6">
        <v>39713</v>
      </c>
    </row>
    <row r="1363" spans="25:25" x14ac:dyDescent="0.25">
      <c r="Y1363" s="6">
        <v>39714</v>
      </c>
    </row>
    <row r="1364" spans="25:25" x14ac:dyDescent="0.25">
      <c r="Y1364" s="6">
        <v>39715</v>
      </c>
    </row>
    <row r="1365" spans="25:25" x14ac:dyDescent="0.25">
      <c r="Y1365" s="6">
        <v>39716</v>
      </c>
    </row>
    <row r="1366" spans="25:25" x14ac:dyDescent="0.25">
      <c r="Y1366" s="6">
        <v>39717</v>
      </c>
    </row>
    <row r="1367" spans="25:25" x14ac:dyDescent="0.25">
      <c r="Y1367" s="6">
        <v>39718</v>
      </c>
    </row>
    <row r="1368" spans="25:25" x14ac:dyDescent="0.25">
      <c r="Y1368" s="6">
        <v>39719</v>
      </c>
    </row>
    <row r="1369" spans="25:25" x14ac:dyDescent="0.25">
      <c r="Y1369" s="6">
        <v>39720</v>
      </c>
    </row>
    <row r="1370" spans="25:25" x14ac:dyDescent="0.25">
      <c r="Y1370" s="6">
        <v>39721</v>
      </c>
    </row>
    <row r="1371" spans="25:25" x14ac:dyDescent="0.25">
      <c r="Y1371" s="6">
        <v>39722</v>
      </c>
    </row>
    <row r="1372" spans="25:25" x14ac:dyDescent="0.25">
      <c r="Y1372" s="6">
        <v>39723</v>
      </c>
    </row>
    <row r="1373" spans="25:25" x14ac:dyDescent="0.25">
      <c r="Y1373" s="6">
        <v>39724</v>
      </c>
    </row>
    <row r="1374" spans="25:25" x14ac:dyDescent="0.25">
      <c r="Y1374" s="6">
        <v>39725</v>
      </c>
    </row>
    <row r="1375" spans="25:25" x14ac:dyDescent="0.25">
      <c r="Y1375" s="6">
        <v>39726</v>
      </c>
    </row>
    <row r="1376" spans="25:25" x14ac:dyDescent="0.25">
      <c r="Y1376" s="6">
        <v>39727</v>
      </c>
    </row>
    <row r="1377" spans="25:25" x14ac:dyDescent="0.25">
      <c r="Y1377" s="6">
        <v>39728</v>
      </c>
    </row>
    <row r="1378" spans="25:25" x14ac:dyDescent="0.25">
      <c r="Y1378" s="6">
        <v>39729</v>
      </c>
    </row>
    <row r="1379" spans="25:25" x14ac:dyDescent="0.25">
      <c r="Y1379" s="6">
        <v>39730</v>
      </c>
    </row>
    <row r="1380" spans="25:25" x14ac:dyDescent="0.25">
      <c r="Y1380" s="6">
        <v>39731</v>
      </c>
    </row>
    <row r="1381" spans="25:25" x14ac:dyDescent="0.25">
      <c r="Y1381" s="6">
        <v>39732</v>
      </c>
    </row>
    <row r="1382" spans="25:25" x14ac:dyDescent="0.25">
      <c r="Y1382" s="6">
        <v>39733</v>
      </c>
    </row>
    <row r="1383" spans="25:25" x14ac:dyDescent="0.25">
      <c r="Y1383" s="6">
        <v>39734</v>
      </c>
    </row>
    <row r="1384" spans="25:25" x14ac:dyDescent="0.25">
      <c r="Y1384" s="6">
        <v>39735</v>
      </c>
    </row>
    <row r="1385" spans="25:25" x14ac:dyDescent="0.25">
      <c r="Y1385" s="6">
        <v>39736</v>
      </c>
    </row>
    <row r="1386" spans="25:25" x14ac:dyDescent="0.25">
      <c r="Y1386" s="6">
        <v>39737</v>
      </c>
    </row>
    <row r="1387" spans="25:25" x14ac:dyDescent="0.25">
      <c r="Y1387" s="6">
        <v>39738</v>
      </c>
    </row>
    <row r="1388" spans="25:25" x14ac:dyDescent="0.25">
      <c r="Y1388" s="6">
        <v>39739</v>
      </c>
    </row>
    <row r="1389" spans="25:25" x14ac:dyDescent="0.25">
      <c r="Y1389" s="6">
        <v>39740</v>
      </c>
    </row>
    <row r="1390" spans="25:25" x14ac:dyDescent="0.25">
      <c r="Y1390" s="6">
        <v>39741</v>
      </c>
    </row>
    <row r="1391" spans="25:25" x14ac:dyDescent="0.25">
      <c r="Y1391" s="6">
        <v>39742</v>
      </c>
    </row>
    <row r="1392" spans="25:25" x14ac:dyDescent="0.25">
      <c r="Y1392" s="6">
        <v>39743</v>
      </c>
    </row>
    <row r="1393" spans="25:25" x14ac:dyDescent="0.25">
      <c r="Y1393" s="6">
        <v>39744</v>
      </c>
    </row>
    <row r="1394" spans="25:25" x14ac:dyDescent="0.25">
      <c r="Y1394" s="6">
        <v>39745</v>
      </c>
    </row>
    <row r="1395" spans="25:25" x14ac:dyDescent="0.25">
      <c r="Y1395" s="6">
        <v>39746</v>
      </c>
    </row>
    <row r="1396" spans="25:25" x14ac:dyDescent="0.25">
      <c r="Y1396" s="6">
        <v>39747</v>
      </c>
    </row>
    <row r="1397" spans="25:25" x14ac:dyDescent="0.25">
      <c r="Y1397" s="6">
        <v>39748</v>
      </c>
    </row>
    <row r="1398" spans="25:25" x14ac:dyDescent="0.25">
      <c r="Y1398" s="6">
        <v>39749</v>
      </c>
    </row>
    <row r="1399" spans="25:25" x14ac:dyDescent="0.25">
      <c r="Y1399" s="6">
        <v>39750</v>
      </c>
    </row>
    <row r="1400" spans="25:25" x14ac:dyDescent="0.25">
      <c r="Y1400" s="6">
        <v>39751</v>
      </c>
    </row>
    <row r="1401" spans="25:25" x14ac:dyDescent="0.25">
      <c r="Y1401" s="6">
        <v>39752</v>
      </c>
    </row>
    <row r="1402" spans="25:25" x14ac:dyDescent="0.25">
      <c r="Y1402" s="6">
        <v>39753</v>
      </c>
    </row>
    <row r="1403" spans="25:25" x14ac:dyDescent="0.25">
      <c r="Y1403" s="6">
        <v>39754</v>
      </c>
    </row>
    <row r="1404" spans="25:25" x14ac:dyDescent="0.25">
      <c r="Y1404" s="6">
        <v>39755</v>
      </c>
    </row>
    <row r="1405" spans="25:25" x14ac:dyDescent="0.25">
      <c r="Y1405" s="6">
        <v>39756</v>
      </c>
    </row>
    <row r="1406" spans="25:25" x14ac:dyDescent="0.25">
      <c r="Y1406" s="6">
        <v>39757</v>
      </c>
    </row>
    <row r="1407" spans="25:25" x14ac:dyDescent="0.25">
      <c r="Y1407" s="6">
        <v>39758</v>
      </c>
    </row>
    <row r="1408" spans="25:25" x14ac:dyDescent="0.25">
      <c r="Y1408" s="6">
        <v>39759</v>
      </c>
    </row>
    <row r="1409" spans="25:25" x14ac:dyDescent="0.25">
      <c r="Y1409" s="6">
        <v>39760</v>
      </c>
    </row>
    <row r="1410" spans="25:25" x14ac:dyDescent="0.25">
      <c r="Y1410" s="6">
        <v>39761</v>
      </c>
    </row>
    <row r="1411" spans="25:25" x14ac:dyDescent="0.25">
      <c r="Y1411" s="6">
        <v>39762</v>
      </c>
    </row>
    <row r="1412" spans="25:25" x14ac:dyDescent="0.25">
      <c r="Y1412" s="6">
        <v>39763</v>
      </c>
    </row>
    <row r="1413" spans="25:25" x14ac:dyDescent="0.25">
      <c r="Y1413" s="6">
        <v>39764</v>
      </c>
    </row>
    <row r="1414" spans="25:25" x14ac:dyDescent="0.25">
      <c r="Y1414" s="6">
        <v>39765</v>
      </c>
    </row>
    <row r="1415" spans="25:25" x14ac:dyDescent="0.25">
      <c r="Y1415" s="6">
        <v>39766</v>
      </c>
    </row>
    <row r="1416" spans="25:25" x14ac:dyDescent="0.25">
      <c r="Y1416" s="6">
        <v>39767</v>
      </c>
    </row>
    <row r="1417" spans="25:25" x14ac:dyDescent="0.25">
      <c r="Y1417" s="6">
        <v>39768</v>
      </c>
    </row>
    <row r="1418" spans="25:25" x14ac:dyDescent="0.25">
      <c r="Y1418" s="6">
        <v>39769</v>
      </c>
    </row>
    <row r="1419" spans="25:25" x14ac:dyDescent="0.25">
      <c r="Y1419" s="6">
        <v>39770</v>
      </c>
    </row>
    <row r="1420" spans="25:25" x14ac:dyDescent="0.25">
      <c r="Y1420" s="6">
        <v>39771</v>
      </c>
    </row>
    <row r="1421" spans="25:25" x14ac:dyDescent="0.25">
      <c r="Y1421" s="6">
        <v>39772</v>
      </c>
    </row>
    <row r="1422" spans="25:25" x14ac:dyDescent="0.25">
      <c r="Y1422" s="6">
        <v>39773</v>
      </c>
    </row>
    <row r="1423" spans="25:25" x14ac:dyDescent="0.25">
      <c r="Y1423" s="6">
        <v>39774</v>
      </c>
    </row>
    <row r="1424" spans="25:25" x14ac:dyDescent="0.25">
      <c r="Y1424" s="6">
        <v>39775</v>
      </c>
    </row>
    <row r="1425" spans="25:25" x14ac:dyDescent="0.25">
      <c r="Y1425" s="6">
        <v>39776</v>
      </c>
    </row>
    <row r="1426" spans="25:25" x14ac:dyDescent="0.25">
      <c r="Y1426" s="6">
        <v>39777</v>
      </c>
    </row>
    <row r="1427" spans="25:25" x14ac:dyDescent="0.25">
      <c r="Y1427" s="6">
        <v>39778</v>
      </c>
    </row>
    <row r="1428" spans="25:25" x14ac:dyDescent="0.25">
      <c r="Y1428" s="6">
        <v>39779</v>
      </c>
    </row>
    <row r="1429" spans="25:25" x14ac:dyDescent="0.25">
      <c r="Y1429" s="6">
        <v>39780</v>
      </c>
    </row>
    <row r="1430" spans="25:25" x14ac:dyDescent="0.25">
      <c r="Y1430" s="6">
        <v>39781</v>
      </c>
    </row>
    <row r="1431" spans="25:25" x14ac:dyDescent="0.25">
      <c r="Y1431" s="6">
        <v>39782</v>
      </c>
    </row>
    <row r="1432" spans="25:25" x14ac:dyDescent="0.25">
      <c r="Y1432" s="6">
        <v>39783</v>
      </c>
    </row>
    <row r="1433" spans="25:25" x14ac:dyDescent="0.25">
      <c r="Y1433" s="6">
        <v>39784</v>
      </c>
    </row>
    <row r="1434" spans="25:25" x14ac:dyDescent="0.25">
      <c r="Y1434" s="6">
        <v>39785</v>
      </c>
    </row>
    <row r="1435" spans="25:25" x14ac:dyDescent="0.25">
      <c r="Y1435" s="6">
        <v>39786</v>
      </c>
    </row>
    <row r="1436" spans="25:25" x14ac:dyDescent="0.25">
      <c r="Y1436" s="6">
        <v>39787</v>
      </c>
    </row>
    <row r="1437" spans="25:25" x14ac:dyDescent="0.25">
      <c r="Y1437" s="6">
        <v>39788</v>
      </c>
    </row>
    <row r="1438" spans="25:25" x14ac:dyDescent="0.25">
      <c r="Y1438" s="6">
        <v>39789</v>
      </c>
    </row>
    <row r="1439" spans="25:25" x14ac:dyDescent="0.25">
      <c r="Y1439" s="6">
        <v>39790</v>
      </c>
    </row>
    <row r="1440" spans="25:25" x14ac:dyDescent="0.25">
      <c r="Y1440" s="6">
        <v>39791</v>
      </c>
    </row>
    <row r="1441" spans="25:25" x14ac:dyDescent="0.25">
      <c r="Y1441" s="6">
        <v>39792</v>
      </c>
    </row>
    <row r="1442" spans="25:25" x14ac:dyDescent="0.25">
      <c r="Y1442" s="6">
        <v>39793</v>
      </c>
    </row>
    <row r="1443" spans="25:25" x14ac:dyDescent="0.25">
      <c r="Y1443" s="6">
        <v>39794</v>
      </c>
    </row>
    <row r="1444" spans="25:25" x14ac:dyDescent="0.25">
      <c r="Y1444" s="6">
        <v>39795</v>
      </c>
    </row>
    <row r="1445" spans="25:25" x14ac:dyDescent="0.25">
      <c r="Y1445" s="6">
        <v>39796</v>
      </c>
    </row>
    <row r="1446" spans="25:25" x14ac:dyDescent="0.25">
      <c r="Y1446" s="6">
        <v>39797</v>
      </c>
    </row>
    <row r="1447" spans="25:25" x14ac:dyDescent="0.25">
      <c r="Y1447" s="6">
        <v>39798</v>
      </c>
    </row>
    <row r="1448" spans="25:25" x14ac:dyDescent="0.25">
      <c r="Y1448" s="6">
        <v>39799</v>
      </c>
    </row>
    <row r="1449" spans="25:25" x14ac:dyDescent="0.25">
      <c r="Y1449" s="6">
        <v>39800</v>
      </c>
    </row>
    <row r="1450" spans="25:25" x14ac:dyDescent="0.25">
      <c r="Y1450" s="6">
        <v>39801</v>
      </c>
    </row>
    <row r="1451" spans="25:25" x14ac:dyDescent="0.25">
      <c r="Y1451" s="6">
        <v>39802</v>
      </c>
    </row>
    <row r="1452" spans="25:25" x14ac:dyDescent="0.25">
      <c r="Y1452" s="6">
        <v>39803</v>
      </c>
    </row>
    <row r="1453" spans="25:25" x14ac:dyDescent="0.25">
      <c r="Y1453" s="6">
        <v>39804</v>
      </c>
    </row>
    <row r="1454" spans="25:25" x14ac:dyDescent="0.25">
      <c r="Y1454" s="6">
        <v>39805</v>
      </c>
    </row>
    <row r="1455" spans="25:25" x14ac:dyDescent="0.25">
      <c r="Y1455" s="6">
        <v>39806</v>
      </c>
    </row>
    <row r="1456" spans="25:25" x14ac:dyDescent="0.25">
      <c r="Y1456" s="6">
        <v>39807</v>
      </c>
    </row>
    <row r="1457" spans="25:25" x14ac:dyDescent="0.25">
      <c r="Y1457" s="6">
        <v>39808</v>
      </c>
    </row>
    <row r="1458" spans="25:25" x14ac:dyDescent="0.25">
      <c r="Y1458" s="6">
        <v>39809</v>
      </c>
    </row>
    <row r="1459" spans="25:25" x14ac:dyDescent="0.25">
      <c r="Y1459" s="6">
        <v>39810</v>
      </c>
    </row>
    <row r="1460" spans="25:25" x14ac:dyDescent="0.25">
      <c r="Y1460" s="6">
        <v>39811</v>
      </c>
    </row>
    <row r="1461" spans="25:25" x14ac:dyDescent="0.25">
      <c r="Y1461" s="6">
        <v>39812</v>
      </c>
    </row>
    <row r="1462" spans="25:25" x14ac:dyDescent="0.25">
      <c r="Y1462" s="6">
        <v>39813</v>
      </c>
    </row>
    <row r="1463" spans="25:25" x14ac:dyDescent="0.25">
      <c r="Y1463" s="6">
        <v>39814</v>
      </c>
    </row>
    <row r="1464" spans="25:25" x14ac:dyDescent="0.25">
      <c r="Y1464" s="6">
        <v>39815</v>
      </c>
    </row>
    <row r="1465" spans="25:25" x14ac:dyDescent="0.25">
      <c r="Y1465" s="6">
        <v>39816</v>
      </c>
    </row>
    <row r="1466" spans="25:25" x14ac:dyDescent="0.25">
      <c r="Y1466" s="6">
        <v>39817</v>
      </c>
    </row>
    <row r="1467" spans="25:25" x14ac:dyDescent="0.25">
      <c r="Y1467" s="6">
        <v>39818</v>
      </c>
    </row>
    <row r="1468" spans="25:25" x14ac:dyDescent="0.25">
      <c r="Y1468" s="6">
        <v>39819</v>
      </c>
    </row>
    <row r="1469" spans="25:25" x14ac:dyDescent="0.25">
      <c r="Y1469" s="6">
        <v>39820</v>
      </c>
    </row>
    <row r="1470" spans="25:25" x14ac:dyDescent="0.25">
      <c r="Y1470" s="6">
        <v>39821</v>
      </c>
    </row>
    <row r="1471" spans="25:25" x14ac:dyDescent="0.25">
      <c r="Y1471" s="6">
        <v>39822</v>
      </c>
    </row>
    <row r="1472" spans="25:25" x14ac:dyDescent="0.25">
      <c r="Y1472" s="6">
        <v>39823</v>
      </c>
    </row>
    <row r="1473" spans="25:25" x14ac:dyDescent="0.25">
      <c r="Y1473" s="6">
        <v>39824</v>
      </c>
    </row>
    <row r="1474" spans="25:25" x14ac:dyDescent="0.25">
      <c r="Y1474" s="6">
        <v>39825</v>
      </c>
    </row>
    <row r="1475" spans="25:25" x14ac:dyDescent="0.25">
      <c r="Y1475" s="6">
        <v>39826</v>
      </c>
    </row>
    <row r="1476" spans="25:25" x14ac:dyDescent="0.25">
      <c r="Y1476" s="6">
        <v>39827</v>
      </c>
    </row>
    <row r="1477" spans="25:25" x14ac:dyDescent="0.25">
      <c r="Y1477" s="6">
        <v>39828</v>
      </c>
    </row>
    <row r="1478" spans="25:25" x14ac:dyDescent="0.25">
      <c r="Y1478" s="6">
        <v>39829</v>
      </c>
    </row>
    <row r="1479" spans="25:25" x14ac:dyDescent="0.25">
      <c r="Y1479" s="6">
        <v>39830</v>
      </c>
    </row>
    <row r="1480" spans="25:25" x14ac:dyDescent="0.25">
      <c r="Y1480" s="6">
        <v>39831</v>
      </c>
    </row>
    <row r="1481" spans="25:25" x14ac:dyDescent="0.25">
      <c r="Y1481" s="6">
        <v>39832</v>
      </c>
    </row>
    <row r="1482" spans="25:25" x14ac:dyDescent="0.25">
      <c r="Y1482" s="6">
        <v>39833</v>
      </c>
    </row>
    <row r="1483" spans="25:25" x14ac:dyDescent="0.25">
      <c r="Y1483" s="6">
        <v>39834</v>
      </c>
    </row>
    <row r="1484" spans="25:25" x14ac:dyDescent="0.25">
      <c r="Y1484" s="6">
        <v>39835</v>
      </c>
    </row>
    <row r="1485" spans="25:25" x14ac:dyDescent="0.25">
      <c r="Y1485" s="6">
        <v>39836</v>
      </c>
    </row>
    <row r="1486" spans="25:25" x14ac:dyDescent="0.25">
      <c r="Y1486" s="6">
        <v>39837</v>
      </c>
    </row>
    <row r="1487" spans="25:25" x14ac:dyDescent="0.25">
      <c r="Y1487" s="6">
        <v>39838</v>
      </c>
    </row>
    <row r="1488" spans="25:25" x14ac:dyDescent="0.25">
      <c r="Y1488" s="6">
        <v>39839</v>
      </c>
    </row>
    <row r="1489" spans="25:25" x14ac:dyDescent="0.25">
      <c r="Y1489" s="6">
        <v>39840</v>
      </c>
    </row>
    <row r="1490" spans="25:25" x14ac:dyDescent="0.25">
      <c r="Y1490" s="6">
        <v>39841</v>
      </c>
    </row>
    <row r="1491" spans="25:25" x14ac:dyDescent="0.25">
      <c r="Y1491" s="6">
        <v>39842</v>
      </c>
    </row>
    <row r="1492" spans="25:25" x14ac:dyDescent="0.25">
      <c r="Y1492" s="6">
        <v>39843</v>
      </c>
    </row>
    <row r="1493" spans="25:25" x14ac:dyDescent="0.25">
      <c r="Y1493" s="6">
        <v>39844</v>
      </c>
    </row>
    <row r="1494" spans="25:25" x14ac:dyDescent="0.25">
      <c r="Y1494" s="6">
        <v>39845</v>
      </c>
    </row>
    <row r="1495" spans="25:25" x14ac:dyDescent="0.25">
      <c r="Y1495" s="6">
        <v>39846</v>
      </c>
    </row>
    <row r="1496" spans="25:25" x14ac:dyDescent="0.25">
      <c r="Y1496" s="6">
        <v>39847</v>
      </c>
    </row>
    <row r="1497" spans="25:25" x14ac:dyDescent="0.25">
      <c r="Y1497" s="6">
        <v>39848</v>
      </c>
    </row>
    <row r="1498" spans="25:25" x14ac:dyDescent="0.25">
      <c r="Y1498" s="6">
        <v>39849</v>
      </c>
    </row>
    <row r="1499" spans="25:25" x14ac:dyDescent="0.25">
      <c r="Y1499" s="6">
        <v>39850</v>
      </c>
    </row>
    <row r="1500" spans="25:25" x14ac:dyDescent="0.25">
      <c r="Y1500" s="6">
        <v>39851</v>
      </c>
    </row>
    <row r="1501" spans="25:25" x14ac:dyDescent="0.25">
      <c r="Y1501" s="6">
        <v>39852</v>
      </c>
    </row>
    <row r="1502" spans="25:25" x14ac:dyDescent="0.25">
      <c r="Y1502" s="6">
        <v>39853</v>
      </c>
    </row>
    <row r="1503" spans="25:25" x14ac:dyDescent="0.25">
      <c r="Y1503" s="6">
        <v>39854</v>
      </c>
    </row>
    <row r="1504" spans="25:25" x14ac:dyDescent="0.25">
      <c r="Y1504" s="6">
        <v>39855</v>
      </c>
    </row>
    <row r="1505" spans="25:25" x14ac:dyDescent="0.25">
      <c r="Y1505" s="6">
        <v>39856</v>
      </c>
    </row>
    <row r="1506" spans="25:25" x14ac:dyDescent="0.25">
      <c r="Y1506" s="6">
        <v>39857</v>
      </c>
    </row>
    <row r="1507" spans="25:25" x14ac:dyDescent="0.25">
      <c r="Y1507" s="6">
        <v>39858</v>
      </c>
    </row>
    <row r="1508" spans="25:25" x14ac:dyDescent="0.25">
      <c r="Y1508" s="6">
        <v>39859</v>
      </c>
    </row>
    <row r="1509" spans="25:25" x14ac:dyDescent="0.25">
      <c r="Y1509" s="6">
        <v>39860</v>
      </c>
    </row>
    <row r="1510" spans="25:25" x14ac:dyDescent="0.25">
      <c r="Y1510" s="6">
        <v>39861</v>
      </c>
    </row>
    <row r="1511" spans="25:25" x14ac:dyDescent="0.25">
      <c r="Y1511" s="6">
        <v>39862</v>
      </c>
    </row>
    <row r="1512" spans="25:25" x14ac:dyDescent="0.25">
      <c r="Y1512" s="6">
        <v>39863</v>
      </c>
    </row>
    <row r="1513" spans="25:25" x14ac:dyDescent="0.25">
      <c r="Y1513" s="6">
        <v>39864</v>
      </c>
    </row>
    <row r="1514" spans="25:25" x14ac:dyDescent="0.25">
      <c r="Y1514" s="6">
        <v>39865</v>
      </c>
    </row>
    <row r="1515" spans="25:25" x14ac:dyDescent="0.25">
      <c r="Y1515" s="6">
        <v>39866</v>
      </c>
    </row>
    <row r="1516" spans="25:25" x14ac:dyDescent="0.25">
      <c r="Y1516" s="6">
        <v>39867</v>
      </c>
    </row>
    <row r="1517" spans="25:25" x14ac:dyDescent="0.25">
      <c r="Y1517" s="6">
        <v>39868</v>
      </c>
    </row>
    <row r="1518" spans="25:25" x14ac:dyDescent="0.25">
      <c r="Y1518" s="6">
        <v>39869</v>
      </c>
    </row>
    <row r="1519" spans="25:25" x14ac:dyDescent="0.25">
      <c r="Y1519" s="6">
        <v>39870</v>
      </c>
    </row>
    <row r="1520" spans="25:25" x14ac:dyDescent="0.25">
      <c r="Y1520" s="6">
        <v>39871</v>
      </c>
    </row>
    <row r="1521" spans="25:25" x14ac:dyDescent="0.25">
      <c r="Y1521" s="6">
        <v>39872</v>
      </c>
    </row>
    <row r="1522" spans="25:25" x14ac:dyDescent="0.25">
      <c r="Y1522" s="6">
        <v>39873</v>
      </c>
    </row>
    <row r="1523" spans="25:25" x14ac:dyDescent="0.25">
      <c r="Y1523" s="6">
        <v>39874</v>
      </c>
    </row>
    <row r="1524" spans="25:25" x14ac:dyDescent="0.25">
      <c r="Y1524" s="6">
        <v>39875</v>
      </c>
    </row>
    <row r="1525" spans="25:25" x14ac:dyDescent="0.25">
      <c r="Y1525" s="6">
        <v>39876</v>
      </c>
    </row>
    <row r="1526" spans="25:25" x14ac:dyDescent="0.25">
      <c r="Y1526" s="6">
        <v>39877</v>
      </c>
    </row>
    <row r="1527" spans="25:25" x14ac:dyDescent="0.25">
      <c r="Y1527" s="6">
        <v>39878</v>
      </c>
    </row>
    <row r="1528" spans="25:25" x14ac:dyDescent="0.25">
      <c r="Y1528" s="6">
        <v>39879</v>
      </c>
    </row>
    <row r="1529" spans="25:25" x14ac:dyDescent="0.25">
      <c r="Y1529" s="6">
        <v>39880</v>
      </c>
    </row>
    <row r="1530" spans="25:25" x14ac:dyDescent="0.25">
      <c r="Y1530" s="6">
        <v>39881</v>
      </c>
    </row>
    <row r="1531" spans="25:25" x14ac:dyDescent="0.25">
      <c r="Y1531" s="6">
        <v>39882</v>
      </c>
    </row>
    <row r="1532" spans="25:25" x14ac:dyDescent="0.25">
      <c r="Y1532" s="6">
        <v>39883</v>
      </c>
    </row>
    <row r="1533" spans="25:25" x14ac:dyDescent="0.25">
      <c r="Y1533" s="6">
        <v>39884</v>
      </c>
    </row>
    <row r="1534" spans="25:25" x14ac:dyDescent="0.25">
      <c r="Y1534" s="6">
        <v>39885</v>
      </c>
    </row>
    <row r="1535" spans="25:25" x14ac:dyDescent="0.25">
      <c r="Y1535" s="6">
        <v>39886</v>
      </c>
    </row>
    <row r="1536" spans="25:25" x14ac:dyDescent="0.25">
      <c r="Y1536" s="6">
        <v>39887</v>
      </c>
    </row>
    <row r="1537" spans="25:25" x14ac:dyDescent="0.25">
      <c r="Y1537" s="6">
        <v>39888</v>
      </c>
    </row>
    <row r="1538" spans="25:25" x14ac:dyDescent="0.25">
      <c r="Y1538" s="6">
        <v>39889</v>
      </c>
    </row>
    <row r="1539" spans="25:25" x14ac:dyDescent="0.25">
      <c r="Y1539" s="6">
        <v>39890</v>
      </c>
    </row>
    <row r="1540" spans="25:25" x14ac:dyDescent="0.25">
      <c r="Y1540" s="6">
        <v>39891</v>
      </c>
    </row>
    <row r="1541" spans="25:25" x14ac:dyDescent="0.25">
      <c r="Y1541" s="6">
        <v>39892</v>
      </c>
    </row>
    <row r="1542" spans="25:25" x14ac:dyDescent="0.25">
      <c r="Y1542" s="6">
        <v>39893</v>
      </c>
    </row>
    <row r="1543" spans="25:25" x14ac:dyDescent="0.25">
      <c r="Y1543" s="6">
        <v>39894</v>
      </c>
    </row>
    <row r="1544" spans="25:25" x14ac:dyDescent="0.25">
      <c r="Y1544" s="6">
        <v>39895</v>
      </c>
    </row>
    <row r="1545" spans="25:25" x14ac:dyDescent="0.25">
      <c r="Y1545" s="6">
        <v>39896</v>
      </c>
    </row>
    <row r="1546" spans="25:25" x14ac:dyDescent="0.25">
      <c r="Y1546" s="6">
        <v>39897</v>
      </c>
    </row>
    <row r="1547" spans="25:25" x14ac:dyDescent="0.25">
      <c r="Y1547" s="6">
        <v>39898</v>
      </c>
    </row>
    <row r="1548" spans="25:25" x14ac:dyDescent="0.25">
      <c r="Y1548" s="6">
        <v>39899</v>
      </c>
    </row>
    <row r="1549" spans="25:25" x14ac:dyDescent="0.25">
      <c r="Y1549" s="6">
        <v>39900</v>
      </c>
    </row>
    <row r="1550" spans="25:25" x14ac:dyDescent="0.25">
      <c r="Y1550" s="6">
        <v>39901</v>
      </c>
    </row>
    <row r="1551" spans="25:25" x14ac:dyDescent="0.25">
      <c r="Y1551" s="6">
        <v>39902</v>
      </c>
    </row>
    <row r="1552" spans="25:25" x14ac:dyDescent="0.25">
      <c r="Y1552" s="6">
        <v>39903</v>
      </c>
    </row>
    <row r="1553" spans="25:25" x14ac:dyDescent="0.25">
      <c r="Y1553" s="6">
        <v>39904</v>
      </c>
    </row>
    <row r="1554" spans="25:25" x14ac:dyDescent="0.25">
      <c r="Y1554" s="6">
        <v>39905</v>
      </c>
    </row>
    <row r="1555" spans="25:25" x14ac:dyDescent="0.25">
      <c r="Y1555" s="6">
        <v>39906</v>
      </c>
    </row>
    <row r="1556" spans="25:25" x14ac:dyDescent="0.25">
      <c r="Y1556" s="6">
        <v>39907</v>
      </c>
    </row>
    <row r="1557" spans="25:25" x14ac:dyDescent="0.25">
      <c r="Y1557" s="6">
        <v>39908</v>
      </c>
    </row>
    <row r="1558" spans="25:25" x14ac:dyDescent="0.25">
      <c r="Y1558" s="6">
        <v>39909</v>
      </c>
    </row>
    <row r="1559" spans="25:25" x14ac:dyDescent="0.25">
      <c r="Y1559" s="6">
        <v>39910</v>
      </c>
    </row>
    <row r="1560" spans="25:25" x14ac:dyDescent="0.25">
      <c r="Y1560" s="6">
        <v>39911</v>
      </c>
    </row>
    <row r="1561" spans="25:25" x14ac:dyDescent="0.25">
      <c r="Y1561" s="6">
        <v>39912</v>
      </c>
    </row>
    <row r="1562" spans="25:25" x14ac:dyDescent="0.25">
      <c r="Y1562" s="6">
        <v>39913</v>
      </c>
    </row>
    <row r="1563" spans="25:25" x14ac:dyDescent="0.25">
      <c r="Y1563" s="6">
        <v>39914</v>
      </c>
    </row>
    <row r="1564" spans="25:25" x14ac:dyDescent="0.25">
      <c r="Y1564" s="6">
        <v>39915</v>
      </c>
    </row>
    <row r="1565" spans="25:25" x14ac:dyDescent="0.25">
      <c r="Y1565" s="6">
        <v>39916</v>
      </c>
    </row>
    <row r="1566" spans="25:25" x14ac:dyDescent="0.25">
      <c r="Y1566" s="6">
        <v>39917</v>
      </c>
    </row>
    <row r="1567" spans="25:25" x14ac:dyDescent="0.25">
      <c r="Y1567" s="6">
        <v>39918</v>
      </c>
    </row>
    <row r="1568" spans="25:25" x14ac:dyDescent="0.25">
      <c r="Y1568" s="6">
        <v>39919</v>
      </c>
    </row>
    <row r="1569" spans="25:25" x14ac:dyDescent="0.25">
      <c r="Y1569" s="6">
        <v>39920</v>
      </c>
    </row>
    <row r="1570" spans="25:25" x14ac:dyDescent="0.25">
      <c r="Y1570" s="6">
        <v>39921</v>
      </c>
    </row>
    <row r="1571" spans="25:25" x14ac:dyDescent="0.25">
      <c r="Y1571" s="6">
        <v>39922</v>
      </c>
    </row>
    <row r="1572" spans="25:25" x14ac:dyDescent="0.25">
      <c r="Y1572" s="6">
        <v>39923</v>
      </c>
    </row>
    <row r="1573" spans="25:25" x14ac:dyDescent="0.25">
      <c r="Y1573" s="6">
        <v>39924</v>
      </c>
    </row>
    <row r="1574" spans="25:25" x14ac:dyDescent="0.25">
      <c r="Y1574" s="6">
        <v>39925</v>
      </c>
    </row>
    <row r="1575" spans="25:25" x14ac:dyDescent="0.25">
      <c r="Y1575" s="6">
        <v>39926</v>
      </c>
    </row>
    <row r="1576" spans="25:25" x14ac:dyDescent="0.25">
      <c r="Y1576" s="6">
        <v>39927</v>
      </c>
    </row>
    <row r="1577" spans="25:25" x14ac:dyDescent="0.25">
      <c r="Y1577" s="6">
        <v>39928</v>
      </c>
    </row>
    <row r="1578" spans="25:25" x14ac:dyDescent="0.25">
      <c r="Y1578" s="6">
        <v>39929</v>
      </c>
    </row>
    <row r="1579" spans="25:25" x14ac:dyDescent="0.25">
      <c r="Y1579" s="6">
        <v>39930</v>
      </c>
    </row>
    <row r="1580" spans="25:25" x14ac:dyDescent="0.25">
      <c r="Y1580" s="6">
        <v>39931</v>
      </c>
    </row>
    <row r="1581" spans="25:25" x14ac:dyDescent="0.25">
      <c r="Y1581" s="6">
        <v>39932</v>
      </c>
    </row>
    <row r="1582" spans="25:25" x14ac:dyDescent="0.25">
      <c r="Y1582" s="6">
        <v>39933</v>
      </c>
    </row>
    <row r="1583" spans="25:25" x14ac:dyDescent="0.25">
      <c r="Y1583" s="6">
        <v>39934</v>
      </c>
    </row>
    <row r="1584" spans="25:25" x14ac:dyDescent="0.25">
      <c r="Y1584" s="6">
        <v>39935</v>
      </c>
    </row>
    <row r="1585" spans="25:25" x14ac:dyDescent="0.25">
      <c r="Y1585" s="6">
        <v>39936</v>
      </c>
    </row>
    <row r="1586" spans="25:25" x14ac:dyDescent="0.25">
      <c r="Y1586" s="6">
        <v>39937</v>
      </c>
    </row>
    <row r="1587" spans="25:25" x14ac:dyDescent="0.25">
      <c r="Y1587" s="6">
        <v>39938</v>
      </c>
    </row>
    <row r="1588" spans="25:25" x14ac:dyDescent="0.25">
      <c r="Y1588" s="6">
        <v>39939</v>
      </c>
    </row>
    <row r="1589" spans="25:25" x14ac:dyDescent="0.25">
      <c r="Y1589" s="6">
        <v>39940</v>
      </c>
    </row>
    <row r="1590" spans="25:25" x14ac:dyDescent="0.25">
      <c r="Y1590" s="6">
        <v>39941</v>
      </c>
    </row>
    <row r="1591" spans="25:25" x14ac:dyDescent="0.25">
      <c r="Y1591" s="6">
        <v>39942</v>
      </c>
    </row>
    <row r="1592" spans="25:25" x14ac:dyDescent="0.25">
      <c r="Y1592" s="6">
        <v>39943</v>
      </c>
    </row>
    <row r="1593" spans="25:25" x14ac:dyDescent="0.25">
      <c r="Y1593" s="6">
        <v>39944</v>
      </c>
    </row>
    <row r="1594" spans="25:25" x14ac:dyDescent="0.25">
      <c r="Y1594" s="6">
        <v>39945</v>
      </c>
    </row>
    <row r="1595" spans="25:25" x14ac:dyDescent="0.25">
      <c r="Y1595" s="6">
        <v>39946</v>
      </c>
    </row>
    <row r="1596" spans="25:25" x14ac:dyDescent="0.25">
      <c r="Y1596" s="6">
        <v>39947</v>
      </c>
    </row>
    <row r="1597" spans="25:25" x14ac:dyDescent="0.25">
      <c r="Y1597" s="6">
        <v>39948</v>
      </c>
    </row>
    <row r="1598" spans="25:25" x14ac:dyDescent="0.25">
      <c r="Y1598" s="6">
        <v>39949</v>
      </c>
    </row>
    <row r="1599" spans="25:25" x14ac:dyDescent="0.25">
      <c r="Y1599" s="6">
        <v>39950</v>
      </c>
    </row>
    <row r="1600" spans="25:25" x14ac:dyDescent="0.25">
      <c r="Y1600" s="6">
        <v>39951</v>
      </c>
    </row>
    <row r="1601" spans="25:25" x14ac:dyDescent="0.25">
      <c r="Y1601" s="6">
        <v>39952</v>
      </c>
    </row>
    <row r="1602" spans="25:25" x14ac:dyDescent="0.25">
      <c r="Y1602" s="6">
        <v>39953</v>
      </c>
    </row>
    <row r="1603" spans="25:25" x14ac:dyDescent="0.25">
      <c r="Y1603" s="6">
        <v>39954</v>
      </c>
    </row>
    <row r="1604" spans="25:25" x14ac:dyDescent="0.25">
      <c r="Y1604" s="6">
        <v>39955</v>
      </c>
    </row>
    <row r="1605" spans="25:25" x14ac:dyDescent="0.25">
      <c r="Y1605" s="6">
        <v>39956</v>
      </c>
    </row>
    <row r="1606" spans="25:25" x14ac:dyDescent="0.25">
      <c r="Y1606" s="6">
        <v>39957</v>
      </c>
    </row>
    <row r="1607" spans="25:25" x14ac:dyDescent="0.25">
      <c r="Y1607" s="6">
        <v>39958</v>
      </c>
    </row>
    <row r="1608" spans="25:25" x14ac:dyDescent="0.25">
      <c r="Y1608" s="6">
        <v>39959</v>
      </c>
    </row>
    <row r="1609" spans="25:25" x14ac:dyDescent="0.25">
      <c r="Y1609" s="6">
        <v>39960</v>
      </c>
    </row>
    <row r="1610" spans="25:25" x14ac:dyDescent="0.25">
      <c r="Y1610" s="6">
        <v>39961</v>
      </c>
    </row>
    <row r="1611" spans="25:25" x14ac:dyDescent="0.25">
      <c r="Y1611" s="6">
        <v>39962</v>
      </c>
    </row>
    <row r="1612" spans="25:25" x14ac:dyDescent="0.25">
      <c r="Y1612" s="6">
        <v>39963</v>
      </c>
    </row>
    <row r="1613" spans="25:25" x14ac:dyDescent="0.25">
      <c r="Y1613" s="6">
        <v>39964</v>
      </c>
    </row>
    <row r="1614" spans="25:25" x14ac:dyDescent="0.25">
      <c r="Y1614" s="6">
        <v>39965</v>
      </c>
    </row>
    <row r="1615" spans="25:25" x14ac:dyDescent="0.25">
      <c r="Y1615" s="6">
        <v>39966</v>
      </c>
    </row>
    <row r="1616" spans="25:25" x14ac:dyDescent="0.25">
      <c r="Y1616" s="6">
        <v>39967</v>
      </c>
    </row>
    <row r="1617" spans="25:25" x14ac:dyDescent="0.25">
      <c r="Y1617" s="6">
        <v>39968</v>
      </c>
    </row>
    <row r="1618" spans="25:25" x14ac:dyDescent="0.25">
      <c r="Y1618" s="6">
        <v>39969</v>
      </c>
    </row>
    <row r="1619" spans="25:25" x14ac:dyDescent="0.25">
      <c r="Y1619" s="6">
        <v>39970</v>
      </c>
    </row>
    <row r="1620" spans="25:25" x14ac:dyDescent="0.25">
      <c r="Y1620" s="6">
        <v>39971</v>
      </c>
    </row>
    <row r="1621" spans="25:25" x14ac:dyDescent="0.25">
      <c r="Y1621" s="6">
        <v>39972</v>
      </c>
    </row>
    <row r="1622" spans="25:25" x14ac:dyDescent="0.25">
      <c r="Y1622" s="6">
        <v>39973</v>
      </c>
    </row>
    <row r="1623" spans="25:25" x14ac:dyDescent="0.25">
      <c r="Y1623" s="6">
        <v>39974</v>
      </c>
    </row>
    <row r="1624" spans="25:25" x14ac:dyDescent="0.25">
      <c r="Y1624" s="6">
        <v>39975</v>
      </c>
    </row>
    <row r="1625" spans="25:25" x14ac:dyDescent="0.25">
      <c r="Y1625" s="6">
        <v>39976</v>
      </c>
    </row>
    <row r="1626" spans="25:25" x14ac:dyDescent="0.25">
      <c r="Y1626" s="6">
        <v>39977</v>
      </c>
    </row>
    <row r="1627" spans="25:25" x14ac:dyDescent="0.25">
      <c r="Y1627" s="6">
        <v>39978</v>
      </c>
    </row>
    <row r="1628" spans="25:25" x14ac:dyDescent="0.25">
      <c r="Y1628" s="6">
        <v>39979</v>
      </c>
    </row>
    <row r="1629" spans="25:25" x14ac:dyDescent="0.25">
      <c r="Y1629" s="6">
        <v>39980</v>
      </c>
    </row>
    <row r="1630" spans="25:25" x14ac:dyDescent="0.25">
      <c r="Y1630" s="6">
        <v>39981</v>
      </c>
    </row>
    <row r="1631" spans="25:25" x14ac:dyDescent="0.25">
      <c r="Y1631" s="6">
        <v>39982</v>
      </c>
    </row>
    <row r="1632" spans="25:25" x14ac:dyDescent="0.25">
      <c r="Y1632" s="6">
        <v>39983</v>
      </c>
    </row>
    <row r="1633" spans="25:25" x14ac:dyDescent="0.25">
      <c r="Y1633" s="6">
        <v>39984</v>
      </c>
    </row>
    <row r="1634" spans="25:25" x14ac:dyDescent="0.25">
      <c r="Y1634" s="6">
        <v>39985</v>
      </c>
    </row>
    <row r="1635" spans="25:25" x14ac:dyDescent="0.25">
      <c r="Y1635" s="6">
        <v>39986</v>
      </c>
    </row>
    <row r="1636" spans="25:25" x14ac:dyDescent="0.25">
      <c r="Y1636" s="6">
        <v>39987</v>
      </c>
    </row>
    <row r="1637" spans="25:25" x14ac:dyDescent="0.25">
      <c r="Y1637" s="6">
        <v>39988</v>
      </c>
    </row>
    <row r="1638" spans="25:25" x14ac:dyDescent="0.25">
      <c r="Y1638" s="6">
        <v>39989</v>
      </c>
    </row>
    <row r="1639" spans="25:25" x14ac:dyDescent="0.25">
      <c r="Y1639" s="6">
        <v>39990</v>
      </c>
    </row>
    <row r="1640" spans="25:25" x14ac:dyDescent="0.25">
      <c r="Y1640" s="6">
        <v>39991</v>
      </c>
    </row>
    <row r="1641" spans="25:25" x14ac:dyDescent="0.25">
      <c r="Y1641" s="6">
        <v>39992</v>
      </c>
    </row>
    <row r="1642" spans="25:25" x14ac:dyDescent="0.25">
      <c r="Y1642" s="6">
        <v>39993</v>
      </c>
    </row>
    <row r="1643" spans="25:25" x14ac:dyDescent="0.25">
      <c r="Y1643" s="6">
        <v>39994</v>
      </c>
    </row>
    <row r="1644" spans="25:25" x14ac:dyDescent="0.25">
      <c r="Y1644" s="6">
        <v>39995</v>
      </c>
    </row>
    <row r="1645" spans="25:25" x14ac:dyDescent="0.25">
      <c r="Y1645" s="6">
        <v>39996</v>
      </c>
    </row>
    <row r="1646" spans="25:25" x14ac:dyDescent="0.25">
      <c r="Y1646" s="6">
        <v>39997</v>
      </c>
    </row>
    <row r="1647" spans="25:25" x14ac:dyDescent="0.25">
      <c r="Y1647" s="6">
        <v>39998</v>
      </c>
    </row>
    <row r="1648" spans="25:25" x14ac:dyDescent="0.25">
      <c r="Y1648" s="6">
        <v>39999</v>
      </c>
    </row>
    <row r="1649" spans="25:25" x14ac:dyDescent="0.25">
      <c r="Y1649" s="6">
        <v>40000</v>
      </c>
    </row>
    <row r="1650" spans="25:25" x14ac:dyDescent="0.25">
      <c r="Y1650" s="6">
        <v>40001</v>
      </c>
    </row>
    <row r="1651" spans="25:25" x14ac:dyDescent="0.25">
      <c r="Y1651" s="6">
        <v>40002</v>
      </c>
    </row>
    <row r="1652" spans="25:25" x14ac:dyDescent="0.25">
      <c r="Y1652" s="6">
        <v>40003</v>
      </c>
    </row>
    <row r="1653" spans="25:25" x14ac:dyDescent="0.25">
      <c r="Y1653" s="6">
        <v>40004</v>
      </c>
    </row>
    <row r="1654" spans="25:25" x14ac:dyDescent="0.25">
      <c r="Y1654" s="6">
        <v>40005</v>
      </c>
    </row>
    <row r="1655" spans="25:25" x14ac:dyDescent="0.25">
      <c r="Y1655" s="6">
        <v>40006</v>
      </c>
    </row>
    <row r="1656" spans="25:25" x14ac:dyDescent="0.25">
      <c r="Y1656" s="6">
        <v>40007</v>
      </c>
    </row>
    <row r="1657" spans="25:25" x14ac:dyDescent="0.25">
      <c r="Y1657" s="6">
        <v>40008</v>
      </c>
    </row>
    <row r="1658" spans="25:25" x14ac:dyDescent="0.25">
      <c r="Y1658" s="6">
        <v>40009</v>
      </c>
    </row>
    <row r="1659" spans="25:25" x14ac:dyDescent="0.25">
      <c r="Y1659" s="6">
        <v>40010</v>
      </c>
    </row>
    <row r="1660" spans="25:25" x14ac:dyDescent="0.25">
      <c r="Y1660" s="6">
        <v>40011</v>
      </c>
    </row>
    <row r="1661" spans="25:25" x14ac:dyDescent="0.25">
      <c r="Y1661" s="6">
        <v>40012</v>
      </c>
    </row>
    <row r="1662" spans="25:25" x14ac:dyDescent="0.25">
      <c r="Y1662" s="6">
        <v>40013</v>
      </c>
    </row>
    <row r="1663" spans="25:25" x14ac:dyDescent="0.25">
      <c r="Y1663" s="6">
        <v>40014</v>
      </c>
    </row>
    <row r="1664" spans="25:25" x14ac:dyDescent="0.25">
      <c r="Y1664" s="6">
        <v>40015</v>
      </c>
    </row>
    <row r="1665" spans="25:25" x14ac:dyDescent="0.25">
      <c r="Y1665" s="6">
        <v>40016</v>
      </c>
    </row>
    <row r="1666" spans="25:25" x14ac:dyDescent="0.25">
      <c r="Y1666" s="6">
        <v>40017</v>
      </c>
    </row>
    <row r="1667" spans="25:25" x14ac:dyDescent="0.25">
      <c r="Y1667" s="6">
        <v>40018</v>
      </c>
    </row>
    <row r="1668" spans="25:25" x14ac:dyDescent="0.25">
      <c r="Y1668" s="6">
        <v>40019</v>
      </c>
    </row>
    <row r="1669" spans="25:25" x14ac:dyDescent="0.25">
      <c r="Y1669" s="6">
        <v>40020</v>
      </c>
    </row>
    <row r="1670" spans="25:25" x14ac:dyDescent="0.25">
      <c r="Y1670" s="6">
        <v>40021</v>
      </c>
    </row>
    <row r="1671" spans="25:25" x14ac:dyDescent="0.25">
      <c r="Y1671" s="6">
        <v>40022</v>
      </c>
    </row>
    <row r="1672" spans="25:25" x14ac:dyDescent="0.25">
      <c r="Y1672" s="6">
        <v>40023</v>
      </c>
    </row>
    <row r="1673" spans="25:25" x14ac:dyDescent="0.25">
      <c r="Y1673" s="6">
        <v>40024</v>
      </c>
    </row>
    <row r="1674" spans="25:25" x14ac:dyDescent="0.25">
      <c r="Y1674" s="6">
        <v>40025</v>
      </c>
    </row>
    <row r="1675" spans="25:25" x14ac:dyDescent="0.25">
      <c r="Y1675" s="6">
        <v>40026</v>
      </c>
    </row>
    <row r="1676" spans="25:25" x14ac:dyDescent="0.25">
      <c r="Y1676" s="6">
        <v>40027</v>
      </c>
    </row>
    <row r="1677" spans="25:25" x14ac:dyDescent="0.25">
      <c r="Y1677" s="6">
        <v>40028</v>
      </c>
    </row>
    <row r="1678" spans="25:25" x14ac:dyDescent="0.25">
      <c r="Y1678" s="6">
        <v>40029</v>
      </c>
    </row>
    <row r="1679" spans="25:25" x14ac:dyDescent="0.25">
      <c r="Y1679" s="6">
        <v>40030</v>
      </c>
    </row>
    <row r="1680" spans="25:25" x14ac:dyDescent="0.25">
      <c r="Y1680" s="6">
        <v>40031</v>
      </c>
    </row>
    <row r="1681" spans="25:25" x14ac:dyDescent="0.25">
      <c r="Y1681" s="6">
        <v>40032</v>
      </c>
    </row>
    <row r="1682" spans="25:25" x14ac:dyDescent="0.25">
      <c r="Y1682" s="6">
        <v>40033</v>
      </c>
    </row>
    <row r="1683" spans="25:25" x14ac:dyDescent="0.25">
      <c r="Y1683" s="6">
        <v>40034</v>
      </c>
    </row>
    <row r="1684" spans="25:25" x14ac:dyDescent="0.25">
      <c r="Y1684" s="6">
        <v>40035</v>
      </c>
    </row>
    <row r="1685" spans="25:25" x14ac:dyDescent="0.25">
      <c r="Y1685" s="6">
        <v>40036</v>
      </c>
    </row>
    <row r="1686" spans="25:25" x14ac:dyDescent="0.25">
      <c r="Y1686" s="6">
        <v>40037</v>
      </c>
    </row>
    <row r="1687" spans="25:25" x14ac:dyDescent="0.25">
      <c r="Y1687" s="6">
        <v>40038</v>
      </c>
    </row>
    <row r="1688" spans="25:25" x14ac:dyDescent="0.25">
      <c r="Y1688" s="6">
        <v>40039</v>
      </c>
    </row>
    <row r="1689" spans="25:25" x14ac:dyDescent="0.25">
      <c r="Y1689" s="6">
        <v>40040</v>
      </c>
    </row>
    <row r="1690" spans="25:25" x14ac:dyDescent="0.25">
      <c r="Y1690" s="6">
        <v>40041</v>
      </c>
    </row>
    <row r="1691" spans="25:25" x14ac:dyDescent="0.25">
      <c r="Y1691" s="6">
        <v>40042</v>
      </c>
    </row>
    <row r="1692" spans="25:25" x14ac:dyDescent="0.25">
      <c r="Y1692" s="6">
        <v>40043</v>
      </c>
    </row>
    <row r="1693" spans="25:25" x14ac:dyDescent="0.25">
      <c r="Y1693" s="6">
        <v>40044</v>
      </c>
    </row>
    <row r="1694" spans="25:25" x14ac:dyDescent="0.25">
      <c r="Y1694" s="6">
        <v>40045</v>
      </c>
    </row>
    <row r="1695" spans="25:25" x14ac:dyDescent="0.25">
      <c r="Y1695" s="6">
        <v>40046</v>
      </c>
    </row>
    <row r="1696" spans="25:25" x14ac:dyDescent="0.25">
      <c r="Y1696" s="6">
        <v>40047</v>
      </c>
    </row>
    <row r="1697" spans="25:25" x14ac:dyDescent="0.25">
      <c r="Y1697" s="6">
        <v>40048</v>
      </c>
    </row>
    <row r="1698" spans="25:25" x14ac:dyDescent="0.25">
      <c r="Y1698" s="6">
        <v>40049</v>
      </c>
    </row>
    <row r="1699" spans="25:25" x14ac:dyDescent="0.25">
      <c r="Y1699" s="6">
        <v>40050</v>
      </c>
    </row>
    <row r="1700" spans="25:25" x14ac:dyDescent="0.25">
      <c r="Y1700" s="6">
        <v>40051</v>
      </c>
    </row>
    <row r="1701" spans="25:25" x14ac:dyDescent="0.25">
      <c r="Y1701" s="6">
        <v>40052</v>
      </c>
    </row>
    <row r="1702" spans="25:25" x14ac:dyDescent="0.25">
      <c r="Y1702" s="6">
        <v>40053</v>
      </c>
    </row>
    <row r="1703" spans="25:25" x14ac:dyDescent="0.25">
      <c r="Y1703" s="6">
        <v>40054</v>
      </c>
    </row>
    <row r="1704" spans="25:25" x14ac:dyDescent="0.25">
      <c r="Y1704" s="6">
        <v>40055</v>
      </c>
    </row>
    <row r="1705" spans="25:25" x14ac:dyDescent="0.25">
      <c r="Y1705" s="6">
        <v>40056</v>
      </c>
    </row>
    <row r="1706" spans="25:25" x14ac:dyDescent="0.25">
      <c r="Y1706" s="6">
        <v>40057</v>
      </c>
    </row>
    <row r="1707" spans="25:25" x14ac:dyDescent="0.25">
      <c r="Y1707" s="6">
        <v>40058</v>
      </c>
    </row>
    <row r="1708" spans="25:25" x14ac:dyDescent="0.25">
      <c r="Y1708" s="6">
        <v>40059</v>
      </c>
    </row>
    <row r="1709" spans="25:25" x14ac:dyDescent="0.25">
      <c r="Y1709" s="6">
        <v>40060</v>
      </c>
    </row>
    <row r="1710" spans="25:25" x14ac:dyDescent="0.25">
      <c r="Y1710" s="6">
        <v>40061</v>
      </c>
    </row>
    <row r="1711" spans="25:25" x14ac:dyDescent="0.25">
      <c r="Y1711" s="6">
        <v>40062</v>
      </c>
    </row>
    <row r="1712" spans="25:25" x14ac:dyDescent="0.25">
      <c r="Y1712" s="6">
        <v>40063</v>
      </c>
    </row>
    <row r="1713" spans="25:25" x14ac:dyDescent="0.25">
      <c r="Y1713" s="6">
        <v>40064</v>
      </c>
    </row>
    <row r="1714" spans="25:25" x14ac:dyDescent="0.25">
      <c r="Y1714" s="6">
        <v>40065</v>
      </c>
    </row>
    <row r="1715" spans="25:25" x14ac:dyDescent="0.25">
      <c r="Y1715" s="6">
        <v>40066</v>
      </c>
    </row>
    <row r="1716" spans="25:25" x14ac:dyDescent="0.25">
      <c r="Y1716" s="6">
        <v>40067</v>
      </c>
    </row>
    <row r="1717" spans="25:25" x14ac:dyDescent="0.25">
      <c r="Y1717" s="6">
        <v>40068</v>
      </c>
    </row>
    <row r="1718" spans="25:25" x14ac:dyDescent="0.25">
      <c r="Y1718" s="6">
        <v>40069</v>
      </c>
    </row>
    <row r="1719" spans="25:25" x14ac:dyDescent="0.25">
      <c r="Y1719" s="6">
        <v>40070</v>
      </c>
    </row>
    <row r="1720" spans="25:25" x14ac:dyDescent="0.25">
      <c r="Y1720" s="6">
        <v>40071</v>
      </c>
    </row>
    <row r="1721" spans="25:25" x14ac:dyDescent="0.25">
      <c r="Y1721" s="6">
        <v>40072</v>
      </c>
    </row>
    <row r="1722" spans="25:25" x14ac:dyDescent="0.25">
      <c r="Y1722" s="6">
        <v>40073</v>
      </c>
    </row>
    <row r="1723" spans="25:25" x14ac:dyDescent="0.25">
      <c r="Y1723" s="6">
        <v>40074</v>
      </c>
    </row>
    <row r="1724" spans="25:25" x14ac:dyDescent="0.25">
      <c r="Y1724" s="6">
        <v>40075</v>
      </c>
    </row>
    <row r="1725" spans="25:25" x14ac:dyDescent="0.25">
      <c r="Y1725" s="6">
        <v>40076</v>
      </c>
    </row>
    <row r="1726" spans="25:25" x14ac:dyDescent="0.25">
      <c r="Y1726" s="6">
        <v>40077</v>
      </c>
    </row>
    <row r="1727" spans="25:25" x14ac:dyDescent="0.25">
      <c r="Y1727" s="6">
        <v>40078</v>
      </c>
    </row>
    <row r="1728" spans="25:25" x14ac:dyDescent="0.25">
      <c r="Y1728" s="6">
        <v>40079</v>
      </c>
    </row>
    <row r="1729" spans="25:25" x14ac:dyDescent="0.25">
      <c r="Y1729" s="6">
        <v>40080</v>
      </c>
    </row>
    <row r="1730" spans="25:25" x14ac:dyDescent="0.25">
      <c r="Y1730" s="6">
        <v>40081</v>
      </c>
    </row>
    <row r="1731" spans="25:25" x14ac:dyDescent="0.25">
      <c r="Y1731" s="6">
        <v>40082</v>
      </c>
    </row>
    <row r="1732" spans="25:25" x14ac:dyDescent="0.25">
      <c r="Y1732" s="6">
        <v>40083</v>
      </c>
    </row>
    <row r="1733" spans="25:25" x14ac:dyDescent="0.25">
      <c r="Y1733" s="6">
        <v>40084</v>
      </c>
    </row>
    <row r="1734" spans="25:25" x14ac:dyDescent="0.25">
      <c r="Y1734" s="6">
        <v>40085</v>
      </c>
    </row>
    <row r="1735" spans="25:25" x14ac:dyDescent="0.25">
      <c r="Y1735" s="6">
        <v>40086</v>
      </c>
    </row>
    <row r="1736" spans="25:25" x14ac:dyDescent="0.25">
      <c r="Y1736" s="6">
        <v>40087</v>
      </c>
    </row>
    <row r="1737" spans="25:25" x14ac:dyDescent="0.25">
      <c r="Y1737" s="6">
        <v>40088</v>
      </c>
    </row>
    <row r="1738" spans="25:25" x14ac:dyDescent="0.25">
      <c r="Y1738" s="6">
        <v>40089</v>
      </c>
    </row>
    <row r="1739" spans="25:25" x14ac:dyDescent="0.25">
      <c r="Y1739" s="6">
        <v>40090</v>
      </c>
    </row>
    <row r="1740" spans="25:25" x14ac:dyDescent="0.25">
      <c r="Y1740" s="6">
        <v>40091</v>
      </c>
    </row>
    <row r="1741" spans="25:25" x14ac:dyDescent="0.25">
      <c r="Y1741" s="6">
        <v>40092</v>
      </c>
    </row>
    <row r="1742" spans="25:25" x14ac:dyDescent="0.25">
      <c r="Y1742" s="6">
        <v>40093</v>
      </c>
    </row>
    <row r="1743" spans="25:25" x14ac:dyDescent="0.25">
      <c r="Y1743" s="6">
        <v>40094</v>
      </c>
    </row>
    <row r="1744" spans="25:25" x14ac:dyDescent="0.25">
      <c r="Y1744" s="6">
        <v>40095</v>
      </c>
    </row>
    <row r="1745" spans="25:25" x14ac:dyDescent="0.25">
      <c r="Y1745" s="6">
        <v>40096</v>
      </c>
    </row>
    <row r="1746" spans="25:25" x14ac:dyDescent="0.25">
      <c r="Y1746" s="6">
        <v>40097</v>
      </c>
    </row>
    <row r="1747" spans="25:25" x14ac:dyDescent="0.25">
      <c r="Y1747" s="6">
        <v>40098</v>
      </c>
    </row>
    <row r="1748" spans="25:25" x14ac:dyDescent="0.25">
      <c r="Y1748" s="6">
        <v>40099</v>
      </c>
    </row>
    <row r="1749" spans="25:25" x14ac:dyDescent="0.25">
      <c r="Y1749" s="6">
        <v>40100</v>
      </c>
    </row>
    <row r="1750" spans="25:25" x14ac:dyDescent="0.25">
      <c r="Y1750" s="6">
        <v>40101</v>
      </c>
    </row>
    <row r="1751" spans="25:25" x14ac:dyDescent="0.25">
      <c r="Y1751" s="6">
        <v>40102</v>
      </c>
    </row>
    <row r="1752" spans="25:25" x14ac:dyDescent="0.25">
      <c r="Y1752" s="6">
        <v>40103</v>
      </c>
    </row>
    <row r="1753" spans="25:25" x14ac:dyDescent="0.25">
      <c r="Y1753" s="6">
        <v>40104</v>
      </c>
    </row>
    <row r="1754" spans="25:25" x14ac:dyDescent="0.25">
      <c r="Y1754" s="6">
        <v>40105</v>
      </c>
    </row>
    <row r="1755" spans="25:25" x14ac:dyDescent="0.25">
      <c r="Y1755" s="6">
        <v>40106</v>
      </c>
    </row>
    <row r="1756" spans="25:25" x14ac:dyDescent="0.25">
      <c r="Y1756" s="6">
        <v>40107</v>
      </c>
    </row>
    <row r="1757" spans="25:25" x14ac:dyDescent="0.25">
      <c r="Y1757" s="6">
        <v>40108</v>
      </c>
    </row>
    <row r="1758" spans="25:25" x14ac:dyDescent="0.25">
      <c r="Y1758" s="6">
        <v>40109</v>
      </c>
    </row>
    <row r="1759" spans="25:25" x14ac:dyDescent="0.25">
      <c r="Y1759" s="6">
        <v>40110</v>
      </c>
    </row>
    <row r="1760" spans="25:25" x14ac:dyDescent="0.25">
      <c r="Y1760" s="6">
        <v>40111</v>
      </c>
    </row>
    <row r="1761" spans="25:25" x14ac:dyDescent="0.25">
      <c r="Y1761" s="6">
        <v>40112</v>
      </c>
    </row>
    <row r="1762" spans="25:25" x14ac:dyDescent="0.25">
      <c r="Y1762" s="6">
        <v>40113</v>
      </c>
    </row>
    <row r="1763" spans="25:25" x14ac:dyDescent="0.25">
      <c r="Y1763" s="6">
        <v>40114</v>
      </c>
    </row>
    <row r="1764" spans="25:25" x14ac:dyDescent="0.25">
      <c r="Y1764" s="6">
        <v>40115</v>
      </c>
    </row>
    <row r="1765" spans="25:25" x14ac:dyDescent="0.25">
      <c r="Y1765" s="6">
        <v>40116</v>
      </c>
    </row>
    <row r="1766" spans="25:25" x14ac:dyDescent="0.25">
      <c r="Y1766" s="6">
        <v>40117</v>
      </c>
    </row>
    <row r="1767" spans="25:25" x14ac:dyDescent="0.25">
      <c r="Y1767" s="6">
        <v>40118</v>
      </c>
    </row>
    <row r="1768" spans="25:25" x14ac:dyDescent="0.25">
      <c r="Y1768" s="6">
        <v>40119</v>
      </c>
    </row>
    <row r="1769" spans="25:25" x14ac:dyDescent="0.25">
      <c r="Y1769" s="6">
        <v>40120</v>
      </c>
    </row>
    <row r="1770" spans="25:25" x14ac:dyDescent="0.25">
      <c r="Y1770" s="6">
        <v>40121</v>
      </c>
    </row>
    <row r="1771" spans="25:25" x14ac:dyDescent="0.25">
      <c r="Y1771" s="6">
        <v>40122</v>
      </c>
    </row>
    <row r="1772" spans="25:25" x14ac:dyDescent="0.25">
      <c r="Y1772" s="6">
        <v>40123</v>
      </c>
    </row>
    <row r="1773" spans="25:25" x14ac:dyDescent="0.25">
      <c r="Y1773" s="6">
        <v>40124</v>
      </c>
    </row>
    <row r="1774" spans="25:25" x14ac:dyDescent="0.25">
      <c r="Y1774" s="6">
        <v>40125</v>
      </c>
    </row>
    <row r="1775" spans="25:25" x14ac:dyDescent="0.25">
      <c r="Y1775" s="6">
        <v>40126</v>
      </c>
    </row>
    <row r="1776" spans="25:25" x14ac:dyDescent="0.25">
      <c r="Y1776" s="6">
        <v>40127</v>
      </c>
    </row>
    <row r="1777" spans="25:25" x14ac:dyDescent="0.25">
      <c r="Y1777" s="6">
        <v>40128</v>
      </c>
    </row>
    <row r="1778" spans="25:25" x14ac:dyDescent="0.25">
      <c r="Y1778" s="6">
        <v>40129</v>
      </c>
    </row>
    <row r="1779" spans="25:25" x14ac:dyDescent="0.25">
      <c r="Y1779" s="6">
        <v>40130</v>
      </c>
    </row>
    <row r="1780" spans="25:25" x14ac:dyDescent="0.25">
      <c r="Y1780" s="6">
        <v>40131</v>
      </c>
    </row>
    <row r="1781" spans="25:25" x14ac:dyDescent="0.25">
      <c r="Y1781" s="6">
        <v>40132</v>
      </c>
    </row>
    <row r="1782" spans="25:25" x14ac:dyDescent="0.25">
      <c r="Y1782" s="6">
        <v>40133</v>
      </c>
    </row>
    <row r="1783" spans="25:25" x14ac:dyDescent="0.25">
      <c r="Y1783" s="6">
        <v>40134</v>
      </c>
    </row>
    <row r="1784" spans="25:25" x14ac:dyDescent="0.25">
      <c r="Y1784" s="6">
        <v>40135</v>
      </c>
    </row>
    <row r="1785" spans="25:25" x14ac:dyDescent="0.25">
      <c r="Y1785" s="6">
        <v>40136</v>
      </c>
    </row>
    <row r="1786" spans="25:25" x14ac:dyDescent="0.25">
      <c r="Y1786" s="6">
        <v>40137</v>
      </c>
    </row>
    <row r="1787" spans="25:25" x14ac:dyDescent="0.25">
      <c r="Y1787" s="6">
        <v>40138</v>
      </c>
    </row>
    <row r="1788" spans="25:25" x14ac:dyDescent="0.25">
      <c r="Y1788" s="6">
        <v>40139</v>
      </c>
    </row>
    <row r="1789" spans="25:25" x14ac:dyDescent="0.25">
      <c r="Y1789" s="6">
        <v>40140</v>
      </c>
    </row>
    <row r="1790" spans="25:25" x14ac:dyDescent="0.25">
      <c r="Y1790" s="6">
        <v>40141</v>
      </c>
    </row>
    <row r="1791" spans="25:25" x14ac:dyDescent="0.25">
      <c r="Y1791" s="6">
        <v>40142</v>
      </c>
    </row>
    <row r="1792" spans="25:25" x14ac:dyDescent="0.25">
      <c r="Y1792" s="6">
        <v>40143</v>
      </c>
    </row>
    <row r="1793" spans="25:25" x14ac:dyDescent="0.25">
      <c r="Y1793" s="6">
        <v>40144</v>
      </c>
    </row>
    <row r="1794" spans="25:25" x14ac:dyDescent="0.25">
      <c r="Y1794" s="6">
        <v>40145</v>
      </c>
    </row>
    <row r="1795" spans="25:25" x14ac:dyDescent="0.25">
      <c r="Y1795" s="6">
        <v>40146</v>
      </c>
    </row>
    <row r="1796" spans="25:25" x14ac:dyDescent="0.25">
      <c r="Y1796" s="6">
        <v>40147</v>
      </c>
    </row>
    <row r="1797" spans="25:25" x14ac:dyDescent="0.25">
      <c r="Y1797" s="6">
        <v>40148</v>
      </c>
    </row>
    <row r="1798" spans="25:25" x14ac:dyDescent="0.25">
      <c r="Y1798" s="6">
        <v>40149</v>
      </c>
    </row>
    <row r="1799" spans="25:25" x14ac:dyDescent="0.25">
      <c r="Y1799" s="6">
        <v>40150</v>
      </c>
    </row>
    <row r="1800" spans="25:25" x14ac:dyDescent="0.25">
      <c r="Y1800" s="6">
        <v>40151</v>
      </c>
    </row>
    <row r="1801" spans="25:25" x14ac:dyDescent="0.25">
      <c r="Y1801" s="6">
        <v>40152</v>
      </c>
    </row>
    <row r="1802" spans="25:25" x14ac:dyDescent="0.25">
      <c r="Y1802" s="6">
        <v>40153</v>
      </c>
    </row>
    <row r="1803" spans="25:25" x14ac:dyDescent="0.25">
      <c r="Y1803" s="6">
        <v>40154</v>
      </c>
    </row>
    <row r="1804" spans="25:25" x14ac:dyDescent="0.25">
      <c r="Y1804" s="6">
        <v>40155</v>
      </c>
    </row>
    <row r="1805" spans="25:25" x14ac:dyDescent="0.25">
      <c r="Y1805" s="6">
        <v>40156</v>
      </c>
    </row>
    <row r="1806" spans="25:25" x14ac:dyDescent="0.25">
      <c r="Y1806" s="6">
        <v>40157</v>
      </c>
    </row>
    <row r="1807" spans="25:25" x14ac:dyDescent="0.25">
      <c r="Y1807" s="6">
        <v>40158</v>
      </c>
    </row>
    <row r="1808" spans="25:25" x14ac:dyDescent="0.25">
      <c r="Y1808" s="6">
        <v>40159</v>
      </c>
    </row>
    <row r="1809" spans="25:25" x14ac:dyDescent="0.25">
      <c r="Y1809" s="6">
        <v>40160</v>
      </c>
    </row>
    <row r="1810" spans="25:25" x14ac:dyDescent="0.25">
      <c r="Y1810" s="6">
        <v>40161</v>
      </c>
    </row>
    <row r="1811" spans="25:25" x14ac:dyDescent="0.25">
      <c r="Y1811" s="6">
        <v>40162</v>
      </c>
    </row>
    <row r="1812" spans="25:25" x14ac:dyDescent="0.25">
      <c r="Y1812" s="6">
        <v>40163</v>
      </c>
    </row>
    <row r="1813" spans="25:25" x14ac:dyDescent="0.25">
      <c r="Y1813" s="6">
        <v>40164</v>
      </c>
    </row>
    <row r="1814" spans="25:25" x14ac:dyDescent="0.25">
      <c r="Y1814" s="6">
        <v>40165</v>
      </c>
    </row>
    <row r="1815" spans="25:25" x14ac:dyDescent="0.25">
      <c r="Y1815" s="6">
        <v>40166</v>
      </c>
    </row>
    <row r="1816" spans="25:25" x14ac:dyDescent="0.25">
      <c r="Y1816" s="6">
        <v>40167</v>
      </c>
    </row>
    <row r="1817" spans="25:25" x14ac:dyDescent="0.25">
      <c r="Y1817" s="6">
        <v>40168</v>
      </c>
    </row>
    <row r="1818" spans="25:25" x14ac:dyDescent="0.25">
      <c r="Y1818" s="6">
        <v>40169</v>
      </c>
    </row>
    <row r="1819" spans="25:25" x14ac:dyDescent="0.25">
      <c r="Y1819" s="6">
        <v>40170</v>
      </c>
    </row>
    <row r="1820" spans="25:25" x14ac:dyDescent="0.25">
      <c r="Y1820" s="6">
        <v>40171</v>
      </c>
    </row>
    <row r="1821" spans="25:25" x14ac:dyDescent="0.25">
      <c r="Y1821" s="6">
        <v>40172</v>
      </c>
    </row>
    <row r="1822" spans="25:25" x14ac:dyDescent="0.25">
      <c r="Y1822" s="6">
        <v>40173</v>
      </c>
    </row>
    <row r="1823" spans="25:25" x14ac:dyDescent="0.25">
      <c r="Y1823" s="6">
        <v>40174</v>
      </c>
    </row>
    <row r="1824" spans="25:25" x14ac:dyDescent="0.25">
      <c r="Y1824" s="6">
        <v>40175</v>
      </c>
    </row>
    <row r="1825" spans="25:25" x14ac:dyDescent="0.25">
      <c r="Y1825" s="6">
        <v>40176</v>
      </c>
    </row>
    <row r="1826" spans="25:25" x14ac:dyDescent="0.25">
      <c r="Y1826" s="6">
        <v>40177</v>
      </c>
    </row>
    <row r="1827" spans="25:25" x14ac:dyDescent="0.25">
      <c r="Y1827" s="6">
        <v>40178</v>
      </c>
    </row>
    <row r="1828" spans="25:25" x14ac:dyDescent="0.25">
      <c r="Y1828" s="6">
        <v>40179</v>
      </c>
    </row>
    <row r="1829" spans="25:25" x14ac:dyDescent="0.25">
      <c r="Y1829" s="6">
        <v>40180</v>
      </c>
    </row>
    <row r="1830" spans="25:25" x14ac:dyDescent="0.25">
      <c r="Y1830" s="6">
        <v>40181</v>
      </c>
    </row>
    <row r="1831" spans="25:25" x14ac:dyDescent="0.25">
      <c r="Y1831" s="6">
        <v>40182</v>
      </c>
    </row>
    <row r="1832" spans="25:25" x14ac:dyDescent="0.25">
      <c r="Y1832" s="6">
        <v>40183</v>
      </c>
    </row>
    <row r="1833" spans="25:25" x14ac:dyDescent="0.25">
      <c r="Y1833" s="6">
        <v>40184</v>
      </c>
    </row>
    <row r="1834" spans="25:25" x14ac:dyDescent="0.25">
      <c r="Y1834" s="6">
        <v>40185</v>
      </c>
    </row>
    <row r="1835" spans="25:25" x14ac:dyDescent="0.25">
      <c r="Y1835" s="6">
        <v>40186</v>
      </c>
    </row>
    <row r="1836" spans="25:25" x14ac:dyDescent="0.25">
      <c r="Y1836" s="6">
        <v>40187</v>
      </c>
    </row>
    <row r="1837" spans="25:25" x14ac:dyDescent="0.25">
      <c r="Y1837" s="6">
        <v>40188</v>
      </c>
    </row>
    <row r="1838" spans="25:25" x14ac:dyDescent="0.25">
      <c r="Y1838" s="6">
        <v>40189</v>
      </c>
    </row>
    <row r="1839" spans="25:25" x14ac:dyDescent="0.25">
      <c r="Y1839" s="6">
        <v>40190</v>
      </c>
    </row>
    <row r="1840" spans="25:25" x14ac:dyDescent="0.25">
      <c r="Y1840" s="6">
        <v>40191</v>
      </c>
    </row>
    <row r="1841" spans="25:25" x14ac:dyDescent="0.25">
      <c r="Y1841" s="6">
        <v>40192</v>
      </c>
    </row>
    <row r="1842" spans="25:25" x14ac:dyDescent="0.25">
      <c r="Y1842" s="6">
        <v>40193</v>
      </c>
    </row>
    <row r="1843" spans="25:25" x14ac:dyDescent="0.25">
      <c r="Y1843" s="6">
        <v>40194</v>
      </c>
    </row>
    <row r="1844" spans="25:25" x14ac:dyDescent="0.25">
      <c r="Y1844" s="6">
        <v>40195</v>
      </c>
    </row>
    <row r="1845" spans="25:25" x14ac:dyDescent="0.25">
      <c r="Y1845" s="6">
        <v>40196</v>
      </c>
    </row>
    <row r="1846" spans="25:25" x14ac:dyDescent="0.25">
      <c r="Y1846" s="6">
        <v>40197</v>
      </c>
    </row>
    <row r="1847" spans="25:25" x14ac:dyDescent="0.25">
      <c r="Y1847" s="6">
        <v>40198</v>
      </c>
    </row>
    <row r="1848" spans="25:25" x14ac:dyDescent="0.25">
      <c r="Y1848" s="6">
        <v>40199</v>
      </c>
    </row>
    <row r="1849" spans="25:25" x14ac:dyDescent="0.25">
      <c r="Y1849" s="6">
        <v>40200</v>
      </c>
    </row>
    <row r="1850" spans="25:25" x14ac:dyDescent="0.25">
      <c r="Y1850" s="6">
        <v>40201</v>
      </c>
    </row>
    <row r="1851" spans="25:25" x14ac:dyDescent="0.25">
      <c r="Y1851" s="6">
        <v>40202</v>
      </c>
    </row>
    <row r="1852" spans="25:25" x14ac:dyDescent="0.25">
      <c r="Y1852" s="6">
        <v>40203</v>
      </c>
    </row>
    <row r="1853" spans="25:25" x14ac:dyDescent="0.25">
      <c r="Y1853" s="6">
        <v>40204</v>
      </c>
    </row>
    <row r="1854" spans="25:25" x14ac:dyDescent="0.25">
      <c r="Y1854" s="6">
        <v>40205</v>
      </c>
    </row>
    <row r="1855" spans="25:25" x14ac:dyDescent="0.25">
      <c r="Y1855" s="6">
        <v>40206</v>
      </c>
    </row>
    <row r="1856" spans="25:25" x14ac:dyDescent="0.25">
      <c r="Y1856" s="6">
        <v>40207</v>
      </c>
    </row>
    <row r="1857" spans="25:25" x14ac:dyDescent="0.25">
      <c r="Y1857" s="6">
        <v>40208</v>
      </c>
    </row>
    <row r="1858" spans="25:25" x14ac:dyDescent="0.25">
      <c r="Y1858" s="6">
        <v>40209</v>
      </c>
    </row>
    <row r="1859" spans="25:25" x14ac:dyDescent="0.25">
      <c r="Y1859" s="6">
        <v>40210</v>
      </c>
    </row>
    <row r="1860" spans="25:25" x14ac:dyDescent="0.25">
      <c r="Y1860" s="6">
        <v>40211</v>
      </c>
    </row>
    <row r="1861" spans="25:25" x14ac:dyDescent="0.25">
      <c r="Y1861" s="6">
        <v>40212</v>
      </c>
    </row>
    <row r="1862" spans="25:25" x14ac:dyDescent="0.25">
      <c r="Y1862" s="6">
        <v>40213</v>
      </c>
    </row>
    <row r="1863" spans="25:25" x14ac:dyDescent="0.25">
      <c r="Y1863" s="6">
        <v>40214</v>
      </c>
    </row>
    <row r="1864" spans="25:25" x14ac:dyDescent="0.25">
      <c r="Y1864" s="6">
        <v>40215</v>
      </c>
    </row>
    <row r="1865" spans="25:25" x14ac:dyDescent="0.25">
      <c r="Y1865" s="6">
        <v>40216</v>
      </c>
    </row>
    <row r="1866" spans="25:25" x14ac:dyDescent="0.25">
      <c r="Y1866" s="6">
        <v>40217</v>
      </c>
    </row>
    <row r="1867" spans="25:25" x14ac:dyDescent="0.25">
      <c r="Y1867" s="6">
        <v>40218</v>
      </c>
    </row>
    <row r="1868" spans="25:25" x14ac:dyDescent="0.25">
      <c r="Y1868" s="6">
        <v>40219</v>
      </c>
    </row>
    <row r="1869" spans="25:25" x14ac:dyDescent="0.25">
      <c r="Y1869" s="6">
        <v>40220</v>
      </c>
    </row>
    <row r="1870" spans="25:25" x14ac:dyDescent="0.25">
      <c r="Y1870" s="6">
        <v>40221</v>
      </c>
    </row>
    <row r="1871" spans="25:25" x14ac:dyDescent="0.25">
      <c r="Y1871" s="6">
        <v>40222</v>
      </c>
    </row>
    <row r="1872" spans="25:25" x14ac:dyDescent="0.25">
      <c r="Y1872" s="6">
        <v>40223</v>
      </c>
    </row>
    <row r="1873" spans="25:25" x14ac:dyDescent="0.25">
      <c r="Y1873" s="6">
        <v>40224</v>
      </c>
    </row>
    <row r="1874" spans="25:25" x14ac:dyDescent="0.25">
      <c r="Y1874" s="6">
        <v>40225</v>
      </c>
    </row>
    <row r="1875" spans="25:25" x14ac:dyDescent="0.25">
      <c r="Y1875" s="6">
        <v>40226</v>
      </c>
    </row>
    <row r="1876" spans="25:25" x14ac:dyDescent="0.25">
      <c r="Y1876" s="6">
        <v>40227</v>
      </c>
    </row>
    <row r="1877" spans="25:25" x14ac:dyDescent="0.25">
      <c r="Y1877" s="6">
        <v>40228</v>
      </c>
    </row>
    <row r="1878" spans="25:25" x14ac:dyDescent="0.25">
      <c r="Y1878" s="6">
        <v>40229</v>
      </c>
    </row>
    <row r="1879" spans="25:25" x14ac:dyDescent="0.25">
      <c r="Y1879" s="6">
        <v>40230</v>
      </c>
    </row>
    <row r="1880" spans="25:25" x14ac:dyDescent="0.25">
      <c r="Y1880" s="6">
        <v>40231</v>
      </c>
    </row>
    <row r="1881" spans="25:25" x14ac:dyDescent="0.25">
      <c r="Y1881" s="6">
        <v>40232</v>
      </c>
    </row>
    <row r="1882" spans="25:25" x14ac:dyDescent="0.25">
      <c r="Y1882" s="6">
        <v>40233</v>
      </c>
    </row>
    <row r="1883" spans="25:25" x14ac:dyDescent="0.25">
      <c r="Y1883" s="6">
        <v>40234</v>
      </c>
    </row>
    <row r="1884" spans="25:25" x14ac:dyDescent="0.25">
      <c r="Y1884" s="6">
        <v>40235</v>
      </c>
    </row>
    <row r="1885" spans="25:25" x14ac:dyDescent="0.25">
      <c r="Y1885" s="6">
        <v>40236</v>
      </c>
    </row>
    <row r="1886" spans="25:25" x14ac:dyDescent="0.25">
      <c r="Y1886" s="6">
        <v>40237</v>
      </c>
    </row>
    <row r="1887" spans="25:25" x14ac:dyDescent="0.25">
      <c r="Y1887" s="6">
        <v>40238</v>
      </c>
    </row>
    <row r="1888" spans="25:25" x14ac:dyDescent="0.25">
      <c r="Y1888" s="6">
        <v>40239</v>
      </c>
    </row>
    <row r="1889" spans="25:25" x14ac:dyDescent="0.25">
      <c r="Y1889" s="6">
        <v>40240</v>
      </c>
    </row>
    <row r="1890" spans="25:25" x14ac:dyDescent="0.25">
      <c r="Y1890" s="6">
        <v>40241</v>
      </c>
    </row>
    <row r="1891" spans="25:25" x14ac:dyDescent="0.25">
      <c r="Y1891" s="6">
        <v>40242</v>
      </c>
    </row>
    <row r="1892" spans="25:25" x14ac:dyDescent="0.25">
      <c r="Y1892" s="6">
        <v>40243</v>
      </c>
    </row>
    <row r="1893" spans="25:25" x14ac:dyDescent="0.25">
      <c r="Y1893" s="6">
        <v>40244</v>
      </c>
    </row>
    <row r="1894" spans="25:25" x14ac:dyDescent="0.25">
      <c r="Y1894" s="6">
        <v>40245</v>
      </c>
    </row>
    <row r="1895" spans="25:25" x14ac:dyDescent="0.25">
      <c r="Y1895" s="6">
        <v>40246</v>
      </c>
    </row>
    <row r="1896" spans="25:25" x14ac:dyDescent="0.25">
      <c r="Y1896" s="6">
        <v>40247</v>
      </c>
    </row>
    <row r="1897" spans="25:25" x14ac:dyDescent="0.25">
      <c r="Y1897" s="6">
        <v>40248</v>
      </c>
    </row>
    <row r="1898" spans="25:25" x14ac:dyDescent="0.25">
      <c r="Y1898" s="6">
        <v>40249</v>
      </c>
    </row>
    <row r="1899" spans="25:25" x14ac:dyDescent="0.25">
      <c r="Y1899" s="6">
        <v>40250</v>
      </c>
    </row>
    <row r="1900" spans="25:25" x14ac:dyDescent="0.25">
      <c r="Y1900" s="6">
        <v>40251</v>
      </c>
    </row>
    <row r="1901" spans="25:25" x14ac:dyDescent="0.25">
      <c r="Y1901" s="6">
        <v>40252</v>
      </c>
    </row>
    <row r="1902" spans="25:25" x14ac:dyDescent="0.25">
      <c r="Y1902" s="6">
        <v>40253</v>
      </c>
    </row>
    <row r="1903" spans="25:25" x14ac:dyDescent="0.25">
      <c r="Y1903" s="6">
        <v>40254</v>
      </c>
    </row>
    <row r="1904" spans="25:25" x14ac:dyDescent="0.25">
      <c r="Y1904" s="6">
        <v>40255</v>
      </c>
    </row>
    <row r="1905" spans="25:25" x14ac:dyDescent="0.25">
      <c r="Y1905" s="6">
        <v>40256</v>
      </c>
    </row>
    <row r="1906" spans="25:25" x14ac:dyDescent="0.25">
      <c r="Y1906" s="6">
        <v>40257</v>
      </c>
    </row>
    <row r="1907" spans="25:25" x14ac:dyDescent="0.25">
      <c r="Y1907" s="6">
        <v>40258</v>
      </c>
    </row>
    <row r="1908" spans="25:25" x14ac:dyDescent="0.25">
      <c r="Y1908" s="6">
        <v>40259</v>
      </c>
    </row>
    <row r="1909" spans="25:25" x14ac:dyDescent="0.25">
      <c r="Y1909" s="6">
        <v>40260</v>
      </c>
    </row>
    <row r="1910" spans="25:25" x14ac:dyDescent="0.25">
      <c r="Y1910" s="6">
        <v>40261</v>
      </c>
    </row>
    <row r="1911" spans="25:25" x14ac:dyDescent="0.25">
      <c r="Y1911" s="6">
        <v>40262</v>
      </c>
    </row>
    <row r="1912" spans="25:25" x14ac:dyDescent="0.25">
      <c r="Y1912" s="6">
        <v>40263</v>
      </c>
    </row>
    <row r="1913" spans="25:25" x14ac:dyDescent="0.25">
      <c r="Y1913" s="6">
        <v>40264</v>
      </c>
    </row>
    <row r="1914" spans="25:25" x14ac:dyDescent="0.25">
      <c r="Y1914" s="6">
        <v>40265</v>
      </c>
    </row>
    <row r="1915" spans="25:25" x14ac:dyDescent="0.25">
      <c r="Y1915" s="6">
        <v>40266</v>
      </c>
    </row>
    <row r="1916" spans="25:25" x14ac:dyDescent="0.25">
      <c r="Y1916" s="6">
        <v>40267</v>
      </c>
    </row>
    <row r="1917" spans="25:25" x14ac:dyDescent="0.25">
      <c r="Y1917" s="6">
        <v>40268</v>
      </c>
    </row>
    <row r="1918" spans="25:25" x14ac:dyDescent="0.25">
      <c r="Y1918" s="6">
        <v>40269</v>
      </c>
    </row>
    <row r="1919" spans="25:25" x14ac:dyDescent="0.25">
      <c r="Y1919" s="6">
        <v>40270</v>
      </c>
    </row>
    <row r="1920" spans="25:25" x14ac:dyDescent="0.25">
      <c r="Y1920" s="6">
        <v>40271</v>
      </c>
    </row>
    <row r="1921" spans="25:25" x14ac:dyDescent="0.25">
      <c r="Y1921" s="6">
        <v>40272</v>
      </c>
    </row>
    <row r="1922" spans="25:25" x14ac:dyDescent="0.25">
      <c r="Y1922" s="6">
        <v>40273</v>
      </c>
    </row>
    <row r="1923" spans="25:25" x14ac:dyDescent="0.25">
      <c r="Y1923" s="6">
        <v>40274</v>
      </c>
    </row>
    <row r="1924" spans="25:25" x14ac:dyDescent="0.25">
      <c r="Y1924" s="6">
        <v>40275</v>
      </c>
    </row>
    <row r="1925" spans="25:25" x14ac:dyDescent="0.25">
      <c r="Y1925" s="6">
        <v>40276</v>
      </c>
    </row>
    <row r="1926" spans="25:25" x14ac:dyDescent="0.25">
      <c r="Y1926" s="6">
        <v>40277</v>
      </c>
    </row>
    <row r="1927" spans="25:25" x14ac:dyDescent="0.25">
      <c r="Y1927" s="6">
        <v>40278</v>
      </c>
    </row>
    <row r="1928" spans="25:25" x14ac:dyDescent="0.25">
      <c r="Y1928" s="6">
        <v>40279</v>
      </c>
    </row>
    <row r="1929" spans="25:25" x14ac:dyDescent="0.25">
      <c r="Y1929" s="6">
        <v>40280</v>
      </c>
    </row>
    <row r="1930" spans="25:25" x14ac:dyDescent="0.25">
      <c r="Y1930" s="6">
        <v>40281</v>
      </c>
    </row>
    <row r="1931" spans="25:25" x14ac:dyDescent="0.25">
      <c r="Y1931" s="6">
        <v>40282</v>
      </c>
    </row>
    <row r="1932" spans="25:25" x14ac:dyDescent="0.25">
      <c r="Y1932" s="6">
        <v>40283</v>
      </c>
    </row>
    <row r="1933" spans="25:25" x14ac:dyDescent="0.25">
      <c r="Y1933" s="6">
        <v>40284</v>
      </c>
    </row>
    <row r="1934" spans="25:25" x14ac:dyDescent="0.25">
      <c r="Y1934" s="6">
        <v>40285</v>
      </c>
    </row>
    <row r="1935" spans="25:25" x14ac:dyDescent="0.25">
      <c r="Y1935" s="6">
        <v>40286</v>
      </c>
    </row>
    <row r="1936" spans="25:25" x14ac:dyDescent="0.25">
      <c r="Y1936" s="6">
        <v>40287</v>
      </c>
    </row>
    <row r="1937" spans="25:25" x14ac:dyDescent="0.25">
      <c r="Y1937" s="6">
        <v>40288</v>
      </c>
    </row>
    <row r="1938" spans="25:25" x14ac:dyDescent="0.25">
      <c r="Y1938" s="6">
        <v>40289</v>
      </c>
    </row>
    <row r="1939" spans="25:25" x14ac:dyDescent="0.25">
      <c r="Y1939" s="6">
        <v>40290</v>
      </c>
    </row>
    <row r="1940" spans="25:25" x14ac:dyDescent="0.25">
      <c r="Y1940" s="6">
        <v>40291</v>
      </c>
    </row>
    <row r="1941" spans="25:25" x14ac:dyDescent="0.25">
      <c r="Y1941" s="6">
        <v>40292</v>
      </c>
    </row>
    <row r="1942" spans="25:25" x14ac:dyDescent="0.25">
      <c r="Y1942" s="6">
        <v>40293</v>
      </c>
    </row>
    <row r="1943" spans="25:25" x14ac:dyDescent="0.25">
      <c r="Y1943" s="6">
        <v>40294</v>
      </c>
    </row>
    <row r="1944" spans="25:25" x14ac:dyDescent="0.25">
      <c r="Y1944" s="6">
        <v>40295</v>
      </c>
    </row>
    <row r="1945" spans="25:25" x14ac:dyDescent="0.25">
      <c r="Y1945" s="6">
        <v>40296</v>
      </c>
    </row>
    <row r="1946" spans="25:25" x14ac:dyDescent="0.25">
      <c r="Y1946" s="6">
        <v>40297</v>
      </c>
    </row>
    <row r="1947" spans="25:25" x14ac:dyDescent="0.25">
      <c r="Y1947" s="6">
        <v>40298</v>
      </c>
    </row>
    <row r="1948" spans="25:25" x14ac:dyDescent="0.25">
      <c r="Y1948" s="6">
        <v>40299</v>
      </c>
    </row>
    <row r="1949" spans="25:25" x14ac:dyDescent="0.25">
      <c r="Y1949" s="6">
        <v>40300</v>
      </c>
    </row>
    <row r="1950" spans="25:25" x14ac:dyDescent="0.25">
      <c r="Y1950" s="6">
        <v>40301</v>
      </c>
    </row>
    <row r="1951" spans="25:25" x14ac:dyDescent="0.25">
      <c r="Y1951" s="6">
        <v>40302</v>
      </c>
    </row>
    <row r="1952" spans="25:25" x14ac:dyDescent="0.25">
      <c r="Y1952" s="6">
        <v>40303</v>
      </c>
    </row>
    <row r="1953" spans="25:25" x14ac:dyDescent="0.25">
      <c r="Y1953" s="6">
        <v>40304</v>
      </c>
    </row>
    <row r="1954" spans="25:25" x14ac:dyDescent="0.25">
      <c r="Y1954" s="6">
        <v>40305</v>
      </c>
    </row>
    <row r="1955" spans="25:25" x14ac:dyDescent="0.25">
      <c r="Y1955" s="6">
        <v>40306</v>
      </c>
    </row>
    <row r="1956" spans="25:25" x14ac:dyDescent="0.25">
      <c r="Y1956" s="6">
        <v>40307</v>
      </c>
    </row>
    <row r="1957" spans="25:25" x14ac:dyDescent="0.25">
      <c r="Y1957" s="6">
        <v>40308</v>
      </c>
    </row>
    <row r="1958" spans="25:25" x14ac:dyDescent="0.25">
      <c r="Y1958" s="6">
        <v>40309</v>
      </c>
    </row>
    <row r="1959" spans="25:25" x14ac:dyDescent="0.25">
      <c r="Y1959" s="6">
        <v>40310</v>
      </c>
    </row>
    <row r="1960" spans="25:25" x14ac:dyDescent="0.25">
      <c r="Y1960" s="6">
        <v>40311</v>
      </c>
    </row>
    <row r="1961" spans="25:25" x14ac:dyDescent="0.25">
      <c r="Y1961" s="6">
        <v>40312</v>
      </c>
    </row>
    <row r="1962" spans="25:25" x14ac:dyDescent="0.25">
      <c r="Y1962" s="6">
        <v>40313</v>
      </c>
    </row>
    <row r="1963" spans="25:25" x14ac:dyDescent="0.25">
      <c r="Y1963" s="6">
        <v>40314</v>
      </c>
    </row>
    <row r="1964" spans="25:25" x14ac:dyDescent="0.25">
      <c r="Y1964" s="6">
        <v>40315</v>
      </c>
    </row>
    <row r="1965" spans="25:25" x14ac:dyDescent="0.25">
      <c r="Y1965" s="6">
        <v>40316</v>
      </c>
    </row>
    <row r="1966" spans="25:25" x14ac:dyDescent="0.25">
      <c r="Y1966" s="6">
        <v>40317</v>
      </c>
    </row>
    <row r="1967" spans="25:25" x14ac:dyDescent="0.25">
      <c r="Y1967" s="6">
        <v>40318</v>
      </c>
    </row>
    <row r="1968" spans="25:25" x14ac:dyDescent="0.25">
      <c r="Y1968" s="6">
        <v>40319</v>
      </c>
    </row>
    <row r="1969" spans="25:25" x14ac:dyDescent="0.25">
      <c r="Y1969" s="6">
        <v>40320</v>
      </c>
    </row>
    <row r="1970" spans="25:25" x14ac:dyDescent="0.25">
      <c r="Y1970" s="6">
        <v>40321</v>
      </c>
    </row>
    <row r="1971" spans="25:25" x14ac:dyDescent="0.25">
      <c r="Y1971" s="6">
        <v>40322</v>
      </c>
    </row>
    <row r="1972" spans="25:25" x14ac:dyDescent="0.25">
      <c r="Y1972" s="6">
        <v>40323</v>
      </c>
    </row>
    <row r="1973" spans="25:25" x14ac:dyDescent="0.25">
      <c r="Y1973" s="6">
        <v>40324</v>
      </c>
    </row>
    <row r="1974" spans="25:25" x14ac:dyDescent="0.25">
      <c r="Y1974" s="6">
        <v>40325</v>
      </c>
    </row>
    <row r="1975" spans="25:25" x14ac:dyDescent="0.25">
      <c r="Y1975" s="6">
        <v>40326</v>
      </c>
    </row>
    <row r="1976" spans="25:25" x14ac:dyDescent="0.25">
      <c r="Y1976" s="6">
        <v>40327</v>
      </c>
    </row>
    <row r="1977" spans="25:25" x14ac:dyDescent="0.25">
      <c r="Y1977" s="6">
        <v>40328</v>
      </c>
    </row>
    <row r="1978" spans="25:25" x14ac:dyDescent="0.25">
      <c r="Y1978" s="6">
        <v>40329</v>
      </c>
    </row>
    <row r="1979" spans="25:25" x14ac:dyDescent="0.25">
      <c r="Y1979" s="6">
        <v>40330</v>
      </c>
    </row>
    <row r="1980" spans="25:25" x14ac:dyDescent="0.25">
      <c r="Y1980" s="6">
        <v>40331</v>
      </c>
    </row>
    <row r="1981" spans="25:25" x14ac:dyDescent="0.25">
      <c r="Y1981" s="6">
        <v>40332</v>
      </c>
    </row>
    <row r="1982" spans="25:25" x14ac:dyDescent="0.25">
      <c r="Y1982" s="6">
        <v>40333</v>
      </c>
    </row>
    <row r="1983" spans="25:25" x14ac:dyDescent="0.25">
      <c r="Y1983" s="6">
        <v>40334</v>
      </c>
    </row>
    <row r="1984" spans="25:25" x14ac:dyDescent="0.25">
      <c r="Y1984" s="6">
        <v>40335</v>
      </c>
    </row>
    <row r="1985" spans="25:25" x14ac:dyDescent="0.25">
      <c r="Y1985" s="6">
        <v>40336</v>
      </c>
    </row>
    <row r="1986" spans="25:25" x14ac:dyDescent="0.25">
      <c r="Y1986" s="6">
        <v>40337</v>
      </c>
    </row>
    <row r="1987" spans="25:25" x14ac:dyDescent="0.25">
      <c r="Y1987" s="6">
        <v>40338</v>
      </c>
    </row>
    <row r="1988" spans="25:25" x14ac:dyDescent="0.25">
      <c r="Y1988" s="6">
        <v>40339</v>
      </c>
    </row>
    <row r="1989" spans="25:25" x14ac:dyDescent="0.25">
      <c r="Y1989" s="6">
        <v>40340</v>
      </c>
    </row>
    <row r="1990" spans="25:25" x14ac:dyDescent="0.25">
      <c r="Y1990" s="6">
        <v>40341</v>
      </c>
    </row>
    <row r="1991" spans="25:25" x14ac:dyDescent="0.25">
      <c r="Y1991" s="6">
        <v>40342</v>
      </c>
    </row>
    <row r="1992" spans="25:25" x14ac:dyDescent="0.25">
      <c r="Y1992" s="6">
        <v>40343</v>
      </c>
    </row>
    <row r="1993" spans="25:25" x14ac:dyDescent="0.25">
      <c r="Y1993" s="6">
        <v>40344</v>
      </c>
    </row>
    <row r="1994" spans="25:25" x14ac:dyDescent="0.25">
      <c r="Y1994" s="6">
        <v>40345</v>
      </c>
    </row>
    <row r="1995" spans="25:25" x14ac:dyDescent="0.25">
      <c r="Y1995" s="6">
        <v>40346</v>
      </c>
    </row>
    <row r="1996" spans="25:25" x14ac:dyDescent="0.25">
      <c r="Y1996" s="6">
        <v>40347</v>
      </c>
    </row>
    <row r="1997" spans="25:25" x14ac:dyDescent="0.25">
      <c r="Y1997" s="6">
        <v>40348</v>
      </c>
    </row>
    <row r="1998" spans="25:25" x14ac:dyDescent="0.25">
      <c r="Y1998" s="6">
        <v>40349</v>
      </c>
    </row>
    <row r="1999" spans="25:25" x14ac:dyDescent="0.25">
      <c r="Y1999" s="6">
        <v>40350</v>
      </c>
    </row>
    <row r="2000" spans="25:25" x14ac:dyDescent="0.25">
      <c r="Y2000" s="6">
        <v>40351</v>
      </c>
    </row>
    <row r="2001" spans="25:25" x14ac:dyDescent="0.25">
      <c r="Y2001" s="6">
        <v>40352</v>
      </c>
    </row>
    <row r="2002" spans="25:25" x14ac:dyDescent="0.25">
      <c r="Y2002" s="6">
        <v>40353</v>
      </c>
    </row>
    <row r="2003" spans="25:25" x14ac:dyDescent="0.25">
      <c r="Y2003" s="6">
        <v>40354</v>
      </c>
    </row>
    <row r="2004" spans="25:25" x14ac:dyDescent="0.25">
      <c r="Y2004" s="6">
        <v>40355</v>
      </c>
    </row>
    <row r="2005" spans="25:25" x14ac:dyDescent="0.25">
      <c r="Y2005" s="6">
        <v>40356</v>
      </c>
    </row>
    <row r="2006" spans="25:25" x14ac:dyDescent="0.25">
      <c r="Y2006" s="6">
        <v>40357</v>
      </c>
    </row>
    <row r="2007" spans="25:25" x14ac:dyDescent="0.25">
      <c r="Y2007" s="6">
        <v>40358</v>
      </c>
    </row>
    <row r="2008" spans="25:25" x14ac:dyDescent="0.25">
      <c r="Y2008" s="6">
        <v>40359</v>
      </c>
    </row>
    <row r="2009" spans="25:25" x14ac:dyDescent="0.25">
      <c r="Y2009" s="6">
        <v>40360</v>
      </c>
    </row>
    <row r="2010" spans="25:25" x14ac:dyDescent="0.25">
      <c r="Y2010" s="6">
        <v>40361</v>
      </c>
    </row>
    <row r="2011" spans="25:25" x14ac:dyDescent="0.25">
      <c r="Y2011" s="6">
        <v>40362</v>
      </c>
    </row>
    <row r="2012" spans="25:25" x14ac:dyDescent="0.25">
      <c r="Y2012" s="6">
        <v>40363</v>
      </c>
    </row>
    <row r="2013" spans="25:25" x14ac:dyDescent="0.25">
      <c r="Y2013" s="6">
        <v>40364</v>
      </c>
    </row>
    <row r="2014" spans="25:25" x14ac:dyDescent="0.25">
      <c r="Y2014" s="6">
        <v>40365</v>
      </c>
    </row>
    <row r="2015" spans="25:25" x14ac:dyDescent="0.25">
      <c r="Y2015" s="6">
        <v>40366</v>
      </c>
    </row>
    <row r="2016" spans="25:25" x14ac:dyDescent="0.25">
      <c r="Y2016" s="6">
        <v>40367</v>
      </c>
    </row>
    <row r="2017" spans="25:25" x14ac:dyDescent="0.25">
      <c r="Y2017" s="6">
        <v>40368</v>
      </c>
    </row>
    <row r="2018" spans="25:25" x14ac:dyDescent="0.25">
      <c r="Y2018" s="6">
        <v>40369</v>
      </c>
    </row>
    <row r="2019" spans="25:25" x14ac:dyDescent="0.25">
      <c r="Y2019" s="6">
        <v>40370</v>
      </c>
    </row>
    <row r="2020" spans="25:25" x14ac:dyDescent="0.25">
      <c r="Y2020" s="6">
        <v>40371</v>
      </c>
    </row>
    <row r="2021" spans="25:25" x14ac:dyDescent="0.25">
      <c r="Y2021" s="6">
        <v>40372</v>
      </c>
    </row>
    <row r="2022" spans="25:25" x14ac:dyDescent="0.25">
      <c r="Y2022" s="6">
        <v>40373</v>
      </c>
    </row>
    <row r="2023" spans="25:25" x14ac:dyDescent="0.25">
      <c r="Y2023" s="6">
        <v>40374</v>
      </c>
    </row>
    <row r="2024" spans="25:25" x14ac:dyDescent="0.25">
      <c r="Y2024" s="6">
        <v>40375</v>
      </c>
    </row>
    <row r="2025" spans="25:25" x14ac:dyDescent="0.25">
      <c r="Y2025" s="6">
        <v>40376</v>
      </c>
    </row>
    <row r="2026" spans="25:25" x14ac:dyDescent="0.25">
      <c r="Y2026" s="6">
        <v>40377</v>
      </c>
    </row>
    <row r="2027" spans="25:25" x14ac:dyDescent="0.25">
      <c r="Y2027" s="6">
        <v>40378</v>
      </c>
    </row>
    <row r="2028" spans="25:25" x14ac:dyDescent="0.25">
      <c r="Y2028" s="6">
        <v>40379</v>
      </c>
    </row>
    <row r="2029" spans="25:25" x14ac:dyDescent="0.25">
      <c r="Y2029" s="6">
        <v>40380</v>
      </c>
    </row>
    <row r="2030" spans="25:25" x14ac:dyDescent="0.25">
      <c r="Y2030" s="6">
        <v>40381</v>
      </c>
    </row>
    <row r="2031" spans="25:25" x14ac:dyDescent="0.25">
      <c r="Y2031" s="6">
        <v>40382</v>
      </c>
    </row>
    <row r="2032" spans="25:25" x14ac:dyDescent="0.25">
      <c r="Y2032" s="6">
        <v>40383</v>
      </c>
    </row>
    <row r="2033" spans="25:25" x14ac:dyDescent="0.25">
      <c r="Y2033" s="6">
        <v>40384</v>
      </c>
    </row>
    <row r="2034" spans="25:25" x14ac:dyDescent="0.25">
      <c r="Y2034" s="6">
        <v>40385</v>
      </c>
    </row>
    <row r="2035" spans="25:25" x14ac:dyDescent="0.25">
      <c r="Y2035" s="6">
        <v>40386</v>
      </c>
    </row>
    <row r="2036" spans="25:25" x14ac:dyDescent="0.25">
      <c r="Y2036" s="6">
        <v>40387</v>
      </c>
    </row>
    <row r="2037" spans="25:25" x14ac:dyDescent="0.25">
      <c r="Y2037" s="6">
        <v>40388</v>
      </c>
    </row>
    <row r="2038" spans="25:25" x14ac:dyDescent="0.25">
      <c r="Y2038" s="6">
        <v>40389</v>
      </c>
    </row>
    <row r="2039" spans="25:25" x14ac:dyDescent="0.25">
      <c r="Y2039" s="6">
        <v>40390</v>
      </c>
    </row>
    <row r="2040" spans="25:25" x14ac:dyDescent="0.25">
      <c r="Y2040" s="6">
        <v>40391</v>
      </c>
    </row>
    <row r="2041" spans="25:25" x14ac:dyDescent="0.25">
      <c r="Y2041" s="6">
        <v>40392</v>
      </c>
    </row>
    <row r="2042" spans="25:25" x14ac:dyDescent="0.25">
      <c r="Y2042" s="6">
        <v>40393</v>
      </c>
    </row>
    <row r="2043" spans="25:25" x14ac:dyDescent="0.25">
      <c r="Y2043" s="6">
        <v>40394</v>
      </c>
    </row>
    <row r="2044" spans="25:25" x14ac:dyDescent="0.25">
      <c r="Y2044" s="6">
        <v>40395</v>
      </c>
    </row>
    <row r="2045" spans="25:25" x14ac:dyDescent="0.25">
      <c r="Y2045" s="6">
        <v>40396</v>
      </c>
    </row>
    <row r="2046" spans="25:25" x14ac:dyDescent="0.25">
      <c r="Y2046" s="6">
        <v>40397</v>
      </c>
    </row>
    <row r="2047" spans="25:25" x14ac:dyDescent="0.25">
      <c r="Y2047" s="6">
        <v>40398</v>
      </c>
    </row>
    <row r="2048" spans="25:25" x14ac:dyDescent="0.25">
      <c r="Y2048" s="6">
        <v>40399</v>
      </c>
    </row>
    <row r="2049" spans="25:25" x14ac:dyDescent="0.25">
      <c r="Y2049" s="6">
        <v>40400</v>
      </c>
    </row>
    <row r="2050" spans="25:25" x14ac:dyDescent="0.25">
      <c r="Y2050" s="6">
        <v>40401</v>
      </c>
    </row>
    <row r="2051" spans="25:25" x14ac:dyDescent="0.25">
      <c r="Y2051" s="6">
        <v>40402</v>
      </c>
    </row>
    <row r="2052" spans="25:25" x14ac:dyDescent="0.25">
      <c r="Y2052" s="6">
        <v>40403</v>
      </c>
    </row>
    <row r="2053" spans="25:25" x14ac:dyDescent="0.25">
      <c r="Y2053" s="6">
        <v>40404</v>
      </c>
    </row>
    <row r="2054" spans="25:25" x14ac:dyDescent="0.25">
      <c r="Y2054" s="6">
        <v>40405</v>
      </c>
    </row>
    <row r="2055" spans="25:25" x14ac:dyDescent="0.25">
      <c r="Y2055" s="6">
        <v>40406</v>
      </c>
    </row>
    <row r="2056" spans="25:25" x14ac:dyDescent="0.25">
      <c r="Y2056" s="6">
        <v>40407</v>
      </c>
    </row>
    <row r="2057" spans="25:25" x14ac:dyDescent="0.25">
      <c r="Y2057" s="6">
        <v>40408</v>
      </c>
    </row>
    <row r="2058" spans="25:25" x14ac:dyDescent="0.25">
      <c r="Y2058" s="6">
        <v>40409</v>
      </c>
    </row>
    <row r="2059" spans="25:25" x14ac:dyDescent="0.25">
      <c r="Y2059" s="6">
        <v>40410</v>
      </c>
    </row>
    <row r="2060" spans="25:25" x14ac:dyDescent="0.25">
      <c r="Y2060" s="6">
        <v>40411</v>
      </c>
    </row>
    <row r="2061" spans="25:25" x14ac:dyDescent="0.25">
      <c r="Y2061" s="6">
        <v>40412</v>
      </c>
    </row>
    <row r="2062" spans="25:25" x14ac:dyDescent="0.25">
      <c r="Y2062" s="6">
        <v>40413</v>
      </c>
    </row>
    <row r="2063" spans="25:25" x14ac:dyDescent="0.25">
      <c r="Y2063" s="6">
        <v>40414</v>
      </c>
    </row>
    <row r="2064" spans="25:25" x14ac:dyDescent="0.25">
      <c r="Y2064" s="6">
        <v>40415</v>
      </c>
    </row>
    <row r="2065" spans="25:25" x14ac:dyDescent="0.25">
      <c r="Y2065" s="6">
        <v>40416</v>
      </c>
    </row>
    <row r="2066" spans="25:25" x14ac:dyDescent="0.25">
      <c r="Y2066" s="6">
        <v>40417</v>
      </c>
    </row>
    <row r="2067" spans="25:25" x14ac:dyDescent="0.25">
      <c r="Y2067" s="6">
        <v>40418</v>
      </c>
    </row>
    <row r="2068" spans="25:25" x14ac:dyDescent="0.25">
      <c r="Y2068" s="6">
        <v>40419</v>
      </c>
    </row>
    <row r="2069" spans="25:25" x14ac:dyDescent="0.25">
      <c r="Y2069" s="6">
        <v>40420</v>
      </c>
    </row>
    <row r="2070" spans="25:25" x14ac:dyDescent="0.25">
      <c r="Y2070" s="6">
        <v>40421</v>
      </c>
    </row>
    <row r="2071" spans="25:25" x14ac:dyDescent="0.25">
      <c r="Y2071" s="6">
        <v>40422</v>
      </c>
    </row>
    <row r="2072" spans="25:25" x14ac:dyDescent="0.25">
      <c r="Y2072" s="6">
        <v>40423</v>
      </c>
    </row>
    <row r="2073" spans="25:25" x14ac:dyDescent="0.25">
      <c r="Y2073" s="6">
        <v>40424</v>
      </c>
    </row>
    <row r="2074" spans="25:25" x14ac:dyDescent="0.25">
      <c r="Y2074" s="6">
        <v>40425</v>
      </c>
    </row>
    <row r="2075" spans="25:25" x14ac:dyDescent="0.25">
      <c r="Y2075" s="6">
        <v>40426</v>
      </c>
    </row>
    <row r="2076" spans="25:25" x14ac:dyDescent="0.25">
      <c r="Y2076" s="6">
        <v>40427</v>
      </c>
    </row>
    <row r="2077" spans="25:25" x14ac:dyDescent="0.25">
      <c r="Y2077" s="6">
        <v>40428</v>
      </c>
    </row>
    <row r="2078" spans="25:25" x14ac:dyDescent="0.25">
      <c r="Y2078" s="6">
        <v>40429</v>
      </c>
    </row>
    <row r="2079" spans="25:25" x14ac:dyDescent="0.25">
      <c r="Y2079" s="6">
        <v>40430</v>
      </c>
    </row>
    <row r="2080" spans="25:25" x14ac:dyDescent="0.25">
      <c r="Y2080" s="6">
        <v>40431</v>
      </c>
    </row>
    <row r="2081" spans="25:25" x14ac:dyDescent="0.25">
      <c r="Y2081" s="6">
        <v>40432</v>
      </c>
    </row>
    <row r="2082" spans="25:25" x14ac:dyDescent="0.25">
      <c r="Y2082" s="6">
        <v>40433</v>
      </c>
    </row>
    <row r="2083" spans="25:25" x14ac:dyDescent="0.25">
      <c r="Y2083" s="6">
        <v>40434</v>
      </c>
    </row>
    <row r="2084" spans="25:25" x14ac:dyDescent="0.25">
      <c r="Y2084" s="6">
        <v>40435</v>
      </c>
    </row>
    <row r="2085" spans="25:25" x14ac:dyDescent="0.25">
      <c r="Y2085" s="6">
        <v>40436</v>
      </c>
    </row>
    <row r="2086" spans="25:25" x14ac:dyDescent="0.25">
      <c r="Y2086" s="6">
        <v>40437</v>
      </c>
    </row>
    <row r="2087" spans="25:25" x14ac:dyDescent="0.25">
      <c r="Y2087" s="6">
        <v>40438</v>
      </c>
    </row>
    <row r="2088" spans="25:25" x14ac:dyDescent="0.25">
      <c r="Y2088" s="6">
        <v>40439</v>
      </c>
    </row>
    <row r="2089" spans="25:25" x14ac:dyDescent="0.25">
      <c r="Y2089" s="6">
        <v>40440</v>
      </c>
    </row>
    <row r="2090" spans="25:25" x14ac:dyDescent="0.25">
      <c r="Y2090" s="6">
        <v>40441</v>
      </c>
    </row>
    <row r="2091" spans="25:25" x14ac:dyDescent="0.25">
      <c r="Y2091" s="6">
        <v>40442</v>
      </c>
    </row>
    <row r="2092" spans="25:25" x14ac:dyDescent="0.25">
      <c r="Y2092" s="6">
        <v>40443</v>
      </c>
    </row>
    <row r="2093" spans="25:25" x14ac:dyDescent="0.25">
      <c r="Y2093" s="6">
        <v>40444</v>
      </c>
    </row>
    <row r="2094" spans="25:25" x14ac:dyDescent="0.25">
      <c r="Y2094" s="6">
        <v>40445</v>
      </c>
    </row>
    <row r="2095" spans="25:25" x14ac:dyDescent="0.25">
      <c r="Y2095" s="6">
        <v>40446</v>
      </c>
    </row>
    <row r="2096" spans="25:25" x14ac:dyDescent="0.25">
      <c r="Y2096" s="6">
        <v>40447</v>
      </c>
    </row>
    <row r="2097" spans="25:25" x14ac:dyDescent="0.25">
      <c r="Y2097" s="6">
        <v>40448</v>
      </c>
    </row>
    <row r="2098" spans="25:25" x14ac:dyDescent="0.25">
      <c r="Y2098" s="6">
        <v>40449</v>
      </c>
    </row>
    <row r="2099" spans="25:25" x14ac:dyDescent="0.25">
      <c r="Y2099" s="6">
        <v>40450</v>
      </c>
    </row>
    <row r="2100" spans="25:25" x14ac:dyDescent="0.25">
      <c r="Y2100" s="6">
        <v>40451</v>
      </c>
    </row>
    <row r="2101" spans="25:25" x14ac:dyDescent="0.25">
      <c r="Y2101" s="6">
        <v>40452</v>
      </c>
    </row>
    <row r="2102" spans="25:25" x14ac:dyDescent="0.25">
      <c r="Y2102" s="6">
        <v>40453</v>
      </c>
    </row>
    <row r="2103" spans="25:25" x14ac:dyDescent="0.25">
      <c r="Y2103" s="6">
        <v>40454</v>
      </c>
    </row>
    <row r="2104" spans="25:25" x14ac:dyDescent="0.25">
      <c r="Y2104" s="6">
        <v>40455</v>
      </c>
    </row>
    <row r="2105" spans="25:25" x14ac:dyDescent="0.25">
      <c r="Y2105" s="6">
        <v>40456</v>
      </c>
    </row>
    <row r="2106" spans="25:25" x14ac:dyDescent="0.25">
      <c r="Y2106" s="6">
        <v>40457</v>
      </c>
    </row>
    <row r="2107" spans="25:25" x14ac:dyDescent="0.25">
      <c r="Y2107" s="6">
        <v>40458</v>
      </c>
    </row>
    <row r="2108" spans="25:25" x14ac:dyDescent="0.25">
      <c r="Y2108" s="6">
        <v>40459</v>
      </c>
    </row>
    <row r="2109" spans="25:25" x14ac:dyDescent="0.25">
      <c r="Y2109" s="6">
        <v>40460</v>
      </c>
    </row>
    <row r="2110" spans="25:25" x14ac:dyDescent="0.25">
      <c r="Y2110" s="6">
        <v>40461</v>
      </c>
    </row>
    <row r="2111" spans="25:25" x14ac:dyDescent="0.25">
      <c r="Y2111" s="6">
        <v>40462</v>
      </c>
    </row>
    <row r="2112" spans="25:25" x14ac:dyDescent="0.25">
      <c r="Y2112" s="6">
        <v>40463</v>
      </c>
    </row>
    <row r="2113" spans="25:25" x14ac:dyDescent="0.25">
      <c r="Y2113" s="6">
        <v>40464</v>
      </c>
    </row>
    <row r="2114" spans="25:25" x14ac:dyDescent="0.25">
      <c r="Y2114" s="6">
        <v>40465</v>
      </c>
    </row>
    <row r="2115" spans="25:25" x14ac:dyDescent="0.25">
      <c r="Y2115" s="6">
        <v>40466</v>
      </c>
    </row>
    <row r="2116" spans="25:25" x14ac:dyDescent="0.25">
      <c r="Y2116" s="6">
        <v>40467</v>
      </c>
    </row>
    <row r="2117" spans="25:25" x14ac:dyDescent="0.25">
      <c r="Y2117" s="6">
        <v>40468</v>
      </c>
    </row>
    <row r="2118" spans="25:25" x14ac:dyDescent="0.25">
      <c r="Y2118" s="6">
        <v>40469</v>
      </c>
    </row>
    <row r="2119" spans="25:25" x14ac:dyDescent="0.25">
      <c r="Y2119" s="6">
        <v>40470</v>
      </c>
    </row>
    <row r="2120" spans="25:25" x14ac:dyDescent="0.25">
      <c r="Y2120" s="6">
        <v>40471</v>
      </c>
    </row>
    <row r="2121" spans="25:25" x14ac:dyDescent="0.25">
      <c r="Y2121" s="6">
        <v>40472</v>
      </c>
    </row>
    <row r="2122" spans="25:25" x14ac:dyDescent="0.25">
      <c r="Y2122" s="6">
        <v>40473</v>
      </c>
    </row>
    <row r="2123" spans="25:25" x14ac:dyDescent="0.25">
      <c r="Y2123" s="6">
        <v>40474</v>
      </c>
    </row>
    <row r="2124" spans="25:25" x14ac:dyDescent="0.25">
      <c r="Y2124" s="6">
        <v>40475</v>
      </c>
    </row>
    <row r="2125" spans="25:25" x14ac:dyDescent="0.25">
      <c r="Y2125" s="6">
        <v>40476</v>
      </c>
    </row>
    <row r="2126" spans="25:25" x14ac:dyDescent="0.25">
      <c r="Y2126" s="6">
        <v>40477</v>
      </c>
    </row>
    <row r="2127" spans="25:25" x14ac:dyDescent="0.25">
      <c r="Y2127" s="6">
        <v>40478</v>
      </c>
    </row>
    <row r="2128" spans="25:25" x14ac:dyDescent="0.25">
      <c r="Y2128" s="6">
        <v>40479</v>
      </c>
    </row>
    <row r="2129" spans="25:25" x14ac:dyDescent="0.25">
      <c r="Y2129" s="6">
        <v>40480</v>
      </c>
    </row>
    <row r="2130" spans="25:25" x14ac:dyDescent="0.25">
      <c r="Y2130" s="6">
        <v>40481</v>
      </c>
    </row>
    <row r="2131" spans="25:25" x14ac:dyDescent="0.25">
      <c r="Y2131" s="6">
        <v>40482</v>
      </c>
    </row>
    <row r="2132" spans="25:25" x14ac:dyDescent="0.25">
      <c r="Y2132" s="6">
        <v>40483</v>
      </c>
    </row>
    <row r="2133" spans="25:25" x14ac:dyDescent="0.25">
      <c r="Y2133" s="6">
        <v>40484</v>
      </c>
    </row>
    <row r="2134" spans="25:25" x14ac:dyDescent="0.25">
      <c r="Y2134" s="6">
        <v>40485</v>
      </c>
    </row>
    <row r="2135" spans="25:25" x14ac:dyDescent="0.25">
      <c r="Y2135" s="6">
        <v>40486</v>
      </c>
    </row>
    <row r="2136" spans="25:25" x14ac:dyDescent="0.25">
      <c r="Y2136" s="6">
        <v>40487</v>
      </c>
    </row>
    <row r="2137" spans="25:25" x14ac:dyDescent="0.25">
      <c r="Y2137" s="6">
        <v>40488</v>
      </c>
    </row>
    <row r="2138" spans="25:25" x14ac:dyDescent="0.25">
      <c r="Y2138" s="6">
        <v>40489</v>
      </c>
    </row>
    <row r="2139" spans="25:25" x14ac:dyDescent="0.25">
      <c r="Y2139" s="6">
        <v>40490</v>
      </c>
    </row>
    <row r="2140" spans="25:25" x14ac:dyDescent="0.25">
      <c r="Y2140" s="6">
        <v>40491</v>
      </c>
    </row>
    <row r="2141" spans="25:25" x14ac:dyDescent="0.25">
      <c r="Y2141" s="6">
        <v>40492</v>
      </c>
    </row>
    <row r="2142" spans="25:25" x14ac:dyDescent="0.25">
      <c r="Y2142" s="6">
        <v>40493</v>
      </c>
    </row>
    <row r="2143" spans="25:25" x14ac:dyDescent="0.25">
      <c r="Y2143" s="6">
        <v>40494</v>
      </c>
    </row>
    <row r="2144" spans="25:25" x14ac:dyDescent="0.25">
      <c r="Y2144" s="6">
        <v>40495</v>
      </c>
    </row>
    <row r="2145" spans="25:25" x14ac:dyDescent="0.25">
      <c r="Y2145" s="6">
        <v>40496</v>
      </c>
    </row>
    <row r="2146" spans="25:25" x14ac:dyDescent="0.25">
      <c r="Y2146" s="6">
        <v>40497</v>
      </c>
    </row>
    <row r="2147" spans="25:25" x14ac:dyDescent="0.25">
      <c r="Y2147" s="6">
        <v>40498</v>
      </c>
    </row>
    <row r="2148" spans="25:25" x14ac:dyDescent="0.25">
      <c r="Y2148" s="6">
        <v>40499</v>
      </c>
    </row>
    <row r="2149" spans="25:25" x14ac:dyDescent="0.25">
      <c r="Y2149" s="6">
        <v>40500</v>
      </c>
    </row>
    <row r="2150" spans="25:25" x14ac:dyDescent="0.25">
      <c r="Y2150" s="6">
        <v>40501</v>
      </c>
    </row>
    <row r="2151" spans="25:25" x14ac:dyDescent="0.25">
      <c r="Y2151" s="6">
        <v>40502</v>
      </c>
    </row>
    <row r="2152" spans="25:25" x14ac:dyDescent="0.25">
      <c r="Y2152" s="6">
        <v>40503</v>
      </c>
    </row>
    <row r="2153" spans="25:25" x14ac:dyDescent="0.25">
      <c r="Y2153" s="6">
        <v>40504</v>
      </c>
    </row>
    <row r="2154" spans="25:25" x14ac:dyDescent="0.25">
      <c r="Y2154" s="6">
        <v>40505</v>
      </c>
    </row>
    <row r="2155" spans="25:25" x14ac:dyDescent="0.25">
      <c r="Y2155" s="6">
        <v>40506</v>
      </c>
    </row>
    <row r="2156" spans="25:25" x14ac:dyDescent="0.25">
      <c r="Y2156" s="6">
        <v>40507</v>
      </c>
    </row>
    <row r="2157" spans="25:25" x14ac:dyDescent="0.25">
      <c r="Y2157" s="6">
        <v>40508</v>
      </c>
    </row>
    <row r="2158" spans="25:25" x14ac:dyDescent="0.25">
      <c r="Y2158" s="6">
        <v>40509</v>
      </c>
    </row>
    <row r="2159" spans="25:25" x14ac:dyDescent="0.25">
      <c r="Y2159" s="6">
        <v>40510</v>
      </c>
    </row>
    <row r="2160" spans="25:25" x14ac:dyDescent="0.25">
      <c r="Y2160" s="6">
        <v>40511</v>
      </c>
    </row>
    <row r="2161" spans="25:25" x14ac:dyDescent="0.25">
      <c r="Y2161" s="6">
        <v>40512</v>
      </c>
    </row>
    <row r="2162" spans="25:25" x14ac:dyDescent="0.25">
      <c r="Y2162" s="6">
        <v>40513</v>
      </c>
    </row>
    <row r="2163" spans="25:25" x14ac:dyDescent="0.25">
      <c r="Y2163" s="6">
        <v>40514</v>
      </c>
    </row>
    <row r="2164" spans="25:25" x14ac:dyDescent="0.25">
      <c r="Y2164" s="6">
        <v>40515</v>
      </c>
    </row>
    <row r="2165" spans="25:25" x14ac:dyDescent="0.25">
      <c r="Y2165" s="6">
        <v>40516</v>
      </c>
    </row>
    <row r="2166" spans="25:25" x14ac:dyDescent="0.25">
      <c r="Y2166" s="6">
        <v>40517</v>
      </c>
    </row>
    <row r="2167" spans="25:25" x14ac:dyDescent="0.25">
      <c r="Y2167" s="6">
        <v>40518</v>
      </c>
    </row>
    <row r="2168" spans="25:25" x14ac:dyDescent="0.25">
      <c r="Y2168" s="6">
        <v>40519</v>
      </c>
    </row>
    <row r="2169" spans="25:25" x14ac:dyDescent="0.25">
      <c r="Y2169" s="6">
        <v>40520</v>
      </c>
    </row>
    <row r="2170" spans="25:25" x14ac:dyDescent="0.25">
      <c r="Y2170" s="6">
        <v>40521</v>
      </c>
    </row>
    <row r="2171" spans="25:25" x14ac:dyDescent="0.25">
      <c r="Y2171" s="6">
        <v>40522</v>
      </c>
    </row>
    <row r="2172" spans="25:25" x14ac:dyDescent="0.25">
      <c r="Y2172" s="6">
        <v>40523</v>
      </c>
    </row>
    <row r="2173" spans="25:25" x14ac:dyDescent="0.25">
      <c r="Y2173" s="6">
        <v>40524</v>
      </c>
    </row>
    <row r="2174" spans="25:25" x14ac:dyDescent="0.25">
      <c r="Y2174" s="6">
        <v>40525</v>
      </c>
    </row>
    <row r="2175" spans="25:25" x14ac:dyDescent="0.25">
      <c r="Y2175" s="6">
        <v>40526</v>
      </c>
    </row>
    <row r="2176" spans="25:25" x14ac:dyDescent="0.25">
      <c r="Y2176" s="6">
        <v>40527</v>
      </c>
    </row>
    <row r="2177" spans="25:25" x14ac:dyDescent="0.25">
      <c r="Y2177" s="6">
        <v>40528</v>
      </c>
    </row>
    <row r="2178" spans="25:25" x14ac:dyDescent="0.25">
      <c r="Y2178" s="6">
        <v>40529</v>
      </c>
    </row>
    <row r="2179" spans="25:25" x14ac:dyDescent="0.25">
      <c r="Y2179" s="6">
        <v>40530</v>
      </c>
    </row>
    <row r="2180" spans="25:25" x14ac:dyDescent="0.25">
      <c r="Y2180" s="6">
        <v>40531</v>
      </c>
    </row>
    <row r="2181" spans="25:25" x14ac:dyDescent="0.25">
      <c r="Y2181" s="6">
        <v>40532</v>
      </c>
    </row>
    <row r="2182" spans="25:25" x14ac:dyDescent="0.25">
      <c r="Y2182" s="6">
        <v>40533</v>
      </c>
    </row>
    <row r="2183" spans="25:25" x14ac:dyDescent="0.25">
      <c r="Y2183" s="6">
        <v>40534</v>
      </c>
    </row>
    <row r="2184" spans="25:25" x14ac:dyDescent="0.25">
      <c r="Y2184" s="6">
        <v>40535</v>
      </c>
    </row>
    <row r="2185" spans="25:25" x14ac:dyDescent="0.25">
      <c r="Y2185" s="6">
        <v>40536</v>
      </c>
    </row>
    <row r="2186" spans="25:25" x14ac:dyDescent="0.25">
      <c r="Y2186" s="6">
        <v>40537</v>
      </c>
    </row>
    <row r="2187" spans="25:25" x14ac:dyDescent="0.25">
      <c r="Y2187" s="6">
        <v>40538</v>
      </c>
    </row>
    <row r="2188" spans="25:25" x14ac:dyDescent="0.25">
      <c r="Y2188" s="6">
        <v>40539</v>
      </c>
    </row>
    <row r="2189" spans="25:25" x14ac:dyDescent="0.25">
      <c r="Y2189" s="6">
        <v>40540</v>
      </c>
    </row>
    <row r="2190" spans="25:25" x14ac:dyDescent="0.25">
      <c r="Y2190" s="6">
        <v>40541</v>
      </c>
    </row>
    <row r="2191" spans="25:25" x14ac:dyDescent="0.25">
      <c r="Y2191" s="6">
        <v>40542</v>
      </c>
    </row>
    <row r="2192" spans="25:25" x14ac:dyDescent="0.25">
      <c r="Y2192" s="6">
        <v>40543</v>
      </c>
    </row>
    <row r="2193" spans="25:25" x14ac:dyDescent="0.25">
      <c r="Y2193" s="6">
        <v>40544</v>
      </c>
    </row>
    <row r="2194" spans="25:25" x14ac:dyDescent="0.25">
      <c r="Y2194" s="6">
        <v>40545</v>
      </c>
    </row>
    <row r="2195" spans="25:25" x14ac:dyDescent="0.25">
      <c r="Y2195" s="6">
        <v>40546</v>
      </c>
    </row>
    <row r="2196" spans="25:25" x14ac:dyDescent="0.25">
      <c r="Y2196" s="6">
        <v>40547</v>
      </c>
    </row>
    <row r="2197" spans="25:25" x14ac:dyDescent="0.25">
      <c r="Y2197" s="6">
        <v>40548</v>
      </c>
    </row>
    <row r="2198" spans="25:25" x14ac:dyDescent="0.25">
      <c r="Y2198" s="6">
        <v>40549</v>
      </c>
    </row>
    <row r="2199" spans="25:25" x14ac:dyDescent="0.25">
      <c r="Y2199" s="6">
        <v>40550</v>
      </c>
    </row>
    <row r="2200" spans="25:25" x14ac:dyDescent="0.25">
      <c r="Y2200" s="6">
        <v>40551</v>
      </c>
    </row>
    <row r="2201" spans="25:25" x14ac:dyDescent="0.25">
      <c r="Y2201" s="6">
        <v>40552</v>
      </c>
    </row>
    <row r="2202" spans="25:25" x14ac:dyDescent="0.25">
      <c r="Y2202" s="6">
        <v>40553</v>
      </c>
    </row>
    <row r="2203" spans="25:25" x14ac:dyDescent="0.25">
      <c r="Y2203" s="6">
        <v>40554</v>
      </c>
    </row>
    <row r="2204" spans="25:25" x14ac:dyDescent="0.25">
      <c r="Y2204" s="6">
        <v>40555</v>
      </c>
    </row>
    <row r="2205" spans="25:25" x14ac:dyDescent="0.25">
      <c r="Y2205" s="6">
        <v>40556</v>
      </c>
    </row>
    <row r="2206" spans="25:25" x14ac:dyDescent="0.25">
      <c r="Y2206" s="6">
        <v>40557</v>
      </c>
    </row>
    <row r="2207" spans="25:25" x14ac:dyDescent="0.25">
      <c r="Y2207" s="6">
        <v>40558</v>
      </c>
    </row>
    <row r="2208" spans="25:25" x14ac:dyDescent="0.25">
      <c r="Y2208" s="6">
        <v>40559</v>
      </c>
    </row>
    <row r="2209" spans="25:25" x14ac:dyDescent="0.25">
      <c r="Y2209" s="6">
        <v>40560</v>
      </c>
    </row>
    <row r="2210" spans="25:25" x14ac:dyDescent="0.25">
      <c r="Y2210" s="6">
        <v>40561</v>
      </c>
    </row>
    <row r="2211" spans="25:25" x14ac:dyDescent="0.25">
      <c r="Y2211" s="6">
        <v>40562</v>
      </c>
    </row>
    <row r="2212" spans="25:25" x14ac:dyDescent="0.25">
      <c r="Y2212" s="6">
        <v>40563</v>
      </c>
    </row>
    <row r="2213" spans="25:25" x14ac:dyDescent="0.25">
      <c r="Y2213" s="6">
        <v>40564</v>
      </c>
    </row>
    <row r="2214" spans="25:25" x14ac:dyDescent="0.25">
      <c r="Y2214" s="6">
        <v>40565</v>
      </c>
    </row>
    <row r="2215" spans="25:25" x14ac:dyDescent="0.25">
      <c r="Y2215" s="6">
        <v>40566</v>
      </c>
    </row>
    <row r="2216" spans="25:25" x14ac:dyDescent="0.25">
      <c r="Y2216" s="6">
        <v>40567</v>
      </c>
    </row>
    <row r="2217" spans="25:25" x14ac:dyDescent="0.25">
      <c r="Y2217" s="6">
        <v>40568</v>
      </c>
    </row>
    <row r="2218" spans="25:25" x14ac:dyDescent="0.25">
      <c r="Y2218" s="6">
        <v>40569</v>
      </c>
    </row>
    <row r="2219" spans="25:25" x14ac:dyDescent="0.25">
      <c r="Y2219" s="6">
        <v>40570</v>
      </c>
    </row>
    <row r="2220" spans="25:25" x14ac:dyDescent="0.25">
      <c r="Y2220" s="6">
        <v>40571</v>
      </c>
    </row>
    <row r="2221" spans="25:25" x14ac:dyDescent="0.25">
      <c r="Y2221" s="6">
        <v>40572</v>
      </c>
    </row>
    <row r="2222" spans="25:25" x14ac:dyDescent="0.25">
      <c r="Y2222" s="6">
        <v>40573</v>
      </c>
    </row>
    <row r="2223" spans="25:25" x14ac:dyDescent="0.25">
      <c r="Y2223" s="6">
        <v>40574</v>
      </c>
    </row>
    <row r="2224" spans="25:25" x14ac:dyDescent="0.25">
      <c r="Y2224" s="6">
        <v>40575</v>
      </c>
    </row>
    <row r="2225" spans="25:25" x14ac:dyDescent="0.25">
      <c r="Y2225" s="6">
        <v>40576</v>
      </c>
    </row>
    <row r="2226" spans="25:25" x14ac:dyDescent="0.25">
      <c r="Y2226" s="6">
        <v>40577</v>
      </c>
    </row>
    <row r="2227" spans="25:25" x14ac:dyDescent="0.25">
      <c r="Y2227" s="6">
        <v>40578</v>
      </c>
    </row>
    <row r="2228" spans="25:25" x14ac:dyDescent="0.25">
      <c r="Y2228" s="6">
        <v>40579</v>
      </c>
    </row>
    <row r="2229" spans="25:25" x14ac:dyDescent="0.25">
      <c r="Y2229" s="6">
        <v>40580</v>
      </c>
    </row>
    <row r="2230" spans="25:25" x14ac:dyDescent="0.25">
      <c r="Y2230" s="6">
        <v>40581</v>
      </c>
    </row>
    <row r="2231" spans="25:25" x14ac:dyDescent="0.25">
      <c r="Y2231" s="6">
        <v>40582</v>
      </c>
    </row>
    <row r="2232" spans="25:25" x14ac:dyDescent="0.25">
      <c r="Y2232" s="6">
        <v>40583</v>
      </c>
    </row>
    <row r="2233" spans="25:25" x14ac:dyDescent="0.25">
      <c r="Y2233" s="6">
        <v>40584</v>
      </c>
    </row>
    <row r="2234" spans="25:25" x14ac:dyDescent="0.25">
      <c r="Y2234" s="6">
        <v>40585</v>
      </c>
    </row>
    <row r="2235" spans="25:25" x14ac:dyDescent="0.25">
      <c r="Y2235" s="6">
        <v>40586</v>
      </c>
    </row>
    <row r="2236" spans="25:25" x14ac:dyDescent="0.25">
      <c r="Y2236" s="6">
        <v>40587</v>
      </c>
    </row>
    <row r="2237" spans="25:25" x14ac:dyDescent="0.25">
      <c r="Y2237" s="6">
        <v>40588</v>
      </c>
    </row>
    <row r="2238" spans="25:25" x14ac:dyDescent="0.25">
      <c r="Y2238" s="6">
        <v>40589</v>
      </c>
    </row>
    <row r="2239" spans="25:25" x14ac:dyDescent="0.25">
      <c r="Y2239" s="6">
        <v>40590</v>
      </c>
    </row>
    <row r="2240" spans="25:25" x14ac:dyDescent="0.25">
      <c r="Y2240" s="6">
        <v>40591</v>
      </c>
    </row>
    <row r="2241" spans="25:25" x14ac:dyDescent="0.25">
      <c r="Y2241" s="6">
        <v>40592</v>
      </c>
    </row>
    <row r="2242" spans="25:25" x14ac:dyDescent="0.25">
      <c r="Y2242" s="6">
        <v>40593</v>
      </c>
    </row>
    <row r="2243" spans="25:25" x14ac:dyDescent="0.25">
      <c r="Y2243" s="6">
        <v>40594</v>
      </c>
    </row>
    <row r="2244" spans="25:25" x14ac:dyDescent="0.25">
      <c r="Y2244" s="6">
        <v>40595</v>
      </c>
    </row>
    <row r="2245" spans="25:25" x14ac:dyDescent="0.25">
      <c r="Y2245" s="6">
        <v>40596</v>
      </c>
    </row>
    <row r="2246" spans="25:25" x14ac:dyDescent="0.25">
      <c r="Y2246" s="6">
        <v>40597</v>
      </c>
    </row>
    <row r="2247" spans="25:25" x14ac:dyDescent="0.25">
      <c r="Y2247" s="6">
        <v>40598</v>
      </c>
    </row>
    <row r="2248" spans="25:25" x14ac:dyDescent="0.25">
      <c r="Y2248" s="6">
        <v>40599</v>
      </c>
    </row>
    <row r="2249" spans="25:25" x14ac:dyDescent="0.25">
      <c r="Y2249" s="6">
        <v>40600</v>
      </c>
    </row>
    <row r="2250" spans="25:25" x14ac:dyDescent="0.25">
      <c r="Y2250" s="6">
        <v>40601</v>
      </c>
    </row>
    <row r="2251" spans="25:25" x14ac:dyDescent="0.25">
      <c r="Y2251" s="6">
        <v>40602</v>
      </c>
    </row>
    <row r="2252" spans="25:25" x14ac:dyDescent="0.25">
      <c r="Y2252" s="6">
        <v>40603</v>
      </c>
    </row>
    <row r="2253" spans="25:25" x14ac:dyDescent="0.25">
      <c r="Y2253" s="6">
        <v>40604</v>
      </c>
    </row>
    <row r="2254" spans="25:25" x14ac:dyDescent="0.25">
      <c r="Y2254" s="6">
        <v>40605</v>
      </c>
    </row>
    <row r="2255" spans="25:25" x14ac:dyDescent="0.25">
      <c r="Y2255" s="6">
        <v>40606</v>
      </c>
    </row>
    <row r="2256" spans="25:25" x14ac:dyDescent="0.25">
      <c r="Y2256" s="6">
        <v>40607</v>
      </c>
    </row>
    <row r="2257" spans="25:25" x14ac:dyDescent="0.25">
      <c r="Y2257" s="6">
        <v>40608</v>
      </c>
    </row>
    <row r="2258" spans="25:25" x14ac:dyDescent="0.25">
      <c r="Y2258" s="6">
        <v>40609</v>
      </c>
    </row>
    <row r="2259" spans="25:25" x14ac:dyDescent="0.25">
      <c r="Y2259" s="6">
        <v>40610</v>
      </c>
    </row>
    <row r="2260" spans="25:25" x14ac:dyDescent="0.25">
      <c r="Y2260" s="6">
        <v>40611</v>
      </c>
    </row>
    <row r="2261" spans="25:25" x14ac:dyDescent="0.25">
      <c r="Y2261" s="6">
        <v>40612</v>
      </c>
    </row>
    <row r="2262" spans="25:25" x14ac:dyDescent="0.25">
      <c r="Y2262" s="6">
        <v>40613</v>
      </c>
    </row>
    <row r="2263" spans="25:25" x14ac:dyDescent="0.25">
      <c r="Y2263" s="6">
        <v>40614</v>
      </c>
    </row>
    <row r="2264" spans="25:25" x14ac:dyDescent="0.25">
      <c r="Y2264" s="6">
        <v>40615</v>
      </c>
    </row>
    <row r="2265" spans="25:25" x14ac:dyDescent="0.25">
      <c r="Y2265" s="6">
        <v>40616</v>
      </c>
    </row>
    <row r="2266" spans="25:25" x14ac:dyDescent="0.25">
      <c r="Y2266" s="6">
        <v>40617</v>
      </c>
    </row>
    <row r="2267" spans="25:25" x14ac:dyDescent="0.25">
      <c r="Y2267" s="6">
        <v>40618</v>
      </c>
    </row>
    <row r="2268" spans="25:25" x14ac:dyDescent="0.25">
      <c r="Y2268" s="6">
        <v>40619</v>
      </c>
    </row>
    <row r="2269" spans="25:25" x14ac:dyDescent="0.25">
      <c r="Y2269" s="6">
        <v>40620</v>
      </c>
    </row>
    <row r="2270" spans="25:25" x14ac:dyDescent="0.25">
      <c r="Y2270" s="6">
        <v>40621</v>
      </c>
    </row>
    <row r="2271" spans="25:25" x14ac:dyDescent="0.25">
      <c r="Y2271" s="6">
        <v>40622</v>
      </c>
    </row>
    <row r="2272" spans="25:25" x14ac:dyDescent="0.25">
      <c r="Y2272" s="6">
        <v>40623</v>
      </c>
    </row>
    <row r="2273" spans="25:25" x14ac:dyDescent="0.25">
      <c r="Y2273" s="6">
        <v>40624</v>
      </c>
    </row>
    <row r="2274" spans="25:25" x14ac:dyDescent="0.25">
      <c r="Y2274" s="6">
        <v>40625</v>
      </c>
    </row>
    <row r="2275" spans="25:25" x14ac:dyDescent="0.25">
      <c r="Y2275" s="6">
        <v>40626</v>
      </c>
    </row>
    <row r="2276" spans="25:25" x14ac:dyDescent="0.25">
      <c r="Y2276" s="6">
        <v>40627</v>
      </c>
    </row>
    <row r="2277" spans="25:25" x14ac:dyDescent="0.25">
      <c r="Y2277" s="6">
        <v>40628</v>
      </c>
    </row>
    <row r="2278" spans="25:25" x14ac:dyDescent="0.25">
      <c r="Y2278" s="6">
        <v>40629</v>
      </c>
    </row>
    <row r="2279" spans="25:25" x14ac:dyDescent="0.25">
      <c r="Y2279" s="6">
        <v>40630</v>
      </c>
    </row>
    <row r="2280" spans="25:25" x14ac:dyDescent="0.25">
      <c r="Y2280" s="6">
        <v>40631</v>
      </c>
    </row>
    <row r="2281" spans="25:25" x14ac:dyDescent="0.25">
      <c r="Y2281" s="6">
        <v>40632</v>
      </c>
    </row>
    <row r="2282" spans="25:25" x14ac:dyDescent="0.25">
      <c r="Y2282" s="6">
        <v>40633</v>
      </c>
    </row>
    <row r="2283" spans="25:25" x14ac:dyDescent="0.25">
      <c r="Y2283" s="6">
        <v>40634</v>
      </c>
    </row>
    <row r="2284" spans="25:25" x14ac:dyDescent="0.25">
      <c r="Y2284" s="6">
        <v>40635</v>
      </c>
    </row>
    <row r="2285" spans="25:25" x14ac:dyDescent="0.25">
      <c r="Y2285" s="6">
        <v>40636</v>
      </c>
    </row>
    <row r="2286" spans="25:25" x14ac:dyDescent="0.25">
      <c r="Y2286" s="6">
        <v>40637</v>
      </c>
    </row>
    <row r="2287" spans="25:25" x14ac:dyDescent="0.25">
      <c r="Y2287" s="6">
        <v>40638</v>
      </c>
    </row>
    <row r="2288" spans="25:25" x14ac:dyDescent="0.25">
      <c r="Y2288" s="6">
        <v>40639</v>
      </c>
    </row>
    <row r="2289" spans="25:25" x14ac:dyDescent="0.25">
      <c r="Y2289" s="6">
        <v>40640</v>
      </c>
    </row>
    <row r="2290" spans="25:25" x14ac:dyDescent="0.25">
      <c r="Y2290" s="6">
        <v>40641</v>
      </c>
    </row>
    <row r="2291" spans="25:25" x14ac:dyDescent="0.25">
      <c r="Y2291" s="6">
        <v>40642</v>
      </c>
    </row>
    <row r="2292" spans="25:25" x14ac:dyDescent="0.25">
      <c r="Y2292" s="6">
        <v>40643</v>
      </c>
    </row>
    <row r="2293" spans="25:25" x14ac:dyDescent="0.25">
      <c r="Y2293" s="6">
        <v>40644</v>
      </c>
    </row>
    <row r="2294" spans="25:25" x14ac:dyDescent="0.25">
      <c r="Y2294" s="6">
        <v>40645</v>
      </c>
    </row>
    <row r="2295" spans="25:25" x14ac:dyDescent="0.25">
      <c r="Y2295" s="6">
        <v>40646</v>
      </c>
    </row>
    <row r="2296" spans="25:25" x14ac:dyDescent="0.25">
      <c r="Y2296" s="6">
        <v>40647</v>
      </c>
    </row>
    <row r="2297" spans="25:25" x14ac:dyDescent="0.25">
      <c r="Y2297" s="6">
        <v>40648</v>
      </c>
    </row>
    <row r="2298" spans="25:25" x14ac:dyDescent="0.25">
      <c r="Y2298" s="6">
        <v>40649</v>
      </c>
    </row>
    <row r="2299" spans="25:25" x14ac:dyDescent="0.25">
      <c r="Y2299" s="6">
        <v>40650</v>
      </c>
    </row>
    <row r="2300" spans="25:25" x14ac:dyDescent="0.25">
      <c r="Y2300" s="6">
        <v>40651</v>
      </c>
    </row>
    <row r="2301" spans="25:25" x14ac:dyDescent="0.25">
      <c r="Y2301" s="6">
        <v>40652</v>
      </c>
    </row>
    <row r="2302" spans="25:25" x14ac:dyDescent="0.25">
      <c r="Y2302" s="6">
        <v>40653</v>
      </c>
    </row>
    <row r="2303" spans="25:25" x14ac:dyDescent="0.25">
      <c r="Y2303" s="6">
        <v>40654</v>
      </c>
    </row>
    <row r="2304" spans="25:25" x14ac:dyDescent="0.25">
      <c r="Y2304" s="6">
        <v>40655</v>
      </c>
    </row>
    <row r="2305" spans="25:25" x14ac:dyDescent="0.25">
      <c r="Y2305" s="6">
        <v>40656</v>
      </c>
    </row>
    <row r="2306" spans="25:25" x14ac:dyDescent="0.25">
      <c r="Y2306" s="6">
        <v>40657</v>
      </c>
    </row>
    <row r="2307" spans="25:25" x14ac:dyDescent="0.25">
      <c r="Y2307" s="6">
        <v>40658</v>
      </c>
    </row>
    <row r="2308" spans="25:25" x14ac:dyDescent="0.25">
      <c r="Y2308" s="6">
        <v>40659</v>
      </c>
    </row>
    <row r="2309" spans="25:25" x14ac:dyDescent="0.25">
      <c r="Y2309" s="6">
        <v>40660</v>
      </c>
    </row>
    <row r="2310" spans="25:25" x14ac:dyDescent="0.25">
      <c r="Y2310" s="6">
        <v>40661</v>
      </c>
    </row>
    <row r="2311" spans="25:25" x14ac:dyDescent="0.25">
      <c r="Y2311" s="6">
        <v>40662</v>
      </c>
    </row>
    <row r="2312" spans="25:25" x14ac:dyDescent="0.25">
      <c r="Y2312" s="6">
        <v>40663</v>
      </c>
    </row>
    <row r="2313" spans="25:25" x14ac:dyDescent="0.25">
      <c r="Y2313" s="6">
        <v>40664</v>
      </c>
    </row>
    <row r="2314" spans="25:25" x14ac:dyDescent="0.25">
      <c r="Y2314" s="6">
        <v>40665</v>
      </c>
    </row>
    <row r="2315" spans="25:25" x14ac:dyDescent="0.25">
      <c r="Y2315" s="6">
        <v>40666</v>
      </c>
    </row>
    <row r="2316" spans="25:25" x14ac:dyDescent="0.25">
      <c r="Y2316" s="6">
        <v>40667</v>
      </c>
    </row>
    <row r="2317" spans="25:25" x14ac:dyDescent="0.25">
      <c r="Y2317" s="6">
        <v>40668</v>
      </c>
    </row>
    <row r="2318" spans="25:25" x14ac:dyDescent="0.25">
      <c r="Y2318" s="6">
        <v>40669</v>
      </c>
    </row>
    <row r="2319" spans="25:25" x14ac:dyDescent="0.25">
      <c r="Y2319" s="6">
        <v>40670</v>
      </c>
    </row>
    <row r="2320" spans="25:25" x14ac:dyDescent="0.25">
      <c r="Y2320" s="6">
        <v>40671</v>
      </c>
    </row>
    <row r="2321" spans="25:25" x14ac:dyDescent="0.25">
      <c r="Y2321" s="6">
        <v>40672</v>
      </c>
    </row>
    <row r="2322" spans="25:25" x14ac:dyDescent="0.25">
      <c r="Y2322" s="6">
        <v>40673</v>
      </c>
    </row>
    <row r="2323" spans="25:25" x14ac:dyDescent="0.25">
      <c r="Y2323" s="6">
        <v>40674</v>
      </c>
    </row>
    <row r="2324" spans="25:25" x14ac:dyDescent="0.25">
      <c r="Y2324" s="6">
        <v>40675</v>
      </c>
    </row>
    <row r="2325" spans="25:25" x14ac:dyDescent="0.25">
      <c r="Y2325" s="6">
        <v>40676</v>
      </c>
    </row>
    <row r="2326" spans="25:25" x14ac:dyDescent="0.25">
      <c r="Y2326" s="6">
        <v>40677</v>
      </c>
    </row>
    <row r="2327" spans="25:25" x14ac:dyDescent="0.25">
      <c r="Y2327" s="6">
        <v>40678</v>
      </c>
    </row>
    <row r="2328" spans="25:25" x14ac:dyDescent="0.25">
      <c r="Y2328" s="6">
        <v>40679</v>
      </c>
    </row>
    <row r="2329" spans="25:25" x14ac:dyDescent="0.25">
      <c r="Y2329" s="6">
        <v>40680</v>
      </c>
    </row>
    <row r="2330" spans="25:25" x14ac:dyDescent="0.25">
      <c r="Y2330" s="6">
        <v>40681</v>
      </c>
    </row>
    <row r="2331" spans="25:25" x14ac:dyDescent="0.25">
      <c r="Y2331" s="6">
        <v>40682</v>
      </c>
    </row>
    <row r="2332" spans="25:25" x14ac:dyDescent="0.25">
      <c r="Y2332" s="6">
        <v>40683</v>
      </c>
    </row>
    <row r="2333" spans="25:25" x14ac:dyDescent="0.25">
      <c r="Y2333" s="6">
        <v>40684</v>
      </c>
    </row>
    <row r="2334" spans="25:25" x14ac:dyDescent="0.25">
      <c r="Y2334" s="6">
        <v>40685</v>
      </c>
    </row>
    <row r="2335" spans="25:25" x14ac:dyDescent="0.25">
      <c r="Y2335" s="6">
        <v>40686</v>
      </c>
    </row>
    <row r="2336" spans="25:25" x14ac:dyDescent="0.25">
      <c r="Y2336" s="6">
        <v>40687</v>
      </c>
    </row>
    <row r="2337" spans="25:25" x14ac:dyDescent="0.25">
      <c r="Y2337" s="6">
        <v>40688</v>
      </c>
    </row>
    <row r="2338" spans="25:25" x14ac:dyDescent="0.25">
      <c r="Y2338" s="6">
        <v>40689</v>
      </c>
    </row>
    <row r="2339" spans="25:25" x14ac:dyDescent="0.25">
      <c r="Y2339" s="6">
        <v>40690</v>
      </c>
    </row>
    <row r="2340" spans="25:25" x14ac:dyDescent="0.25">
      <c r="Y2340" s="6">
        <v>40691</v>
      </c>
    </row>
    <row r="2341" spans="25:25" x14ac:dyDescent="0.25">
      <c r="Y2341" s="6">
        <v>40692</v>
      </c>
    </row>
    <row r="2342" spans="25:25" x14ac:dyDescent="0.25">
      <c r="Y2342" s="6">
        <v>40693</v>
      </c>
    </row>
    <row r="2343" spans="25:25" x14ac:dyDescent="0.25">
      <c r="Y2343" s="6">
        <v>40694</v>
      </c>
    </row>
    <row r="2344" spans="25:25" x14ac:dyDescent="0.25">
      <c r="Y2344" s="6">
        <v>40695</v>
      </c>
    </row>
    <row r="2345" spans="25:25" x14ac:dyDescent="0.25">
      <c r="Y2345" s="6">
        <v>40696</v>
      </c>
    </row>
    <row r="2346" spans="25:25" x14ac:dyDescent="0.25">
      <c r="Y2346" s="6">
        <v>40697</v>
      </c>
    </row>
    <row r="2347" spans="25:25" x14ac:dyDescent="0.25">
      <c r="Y2347" s="6">
        <v>40698</v>
      </c>
    </row>
    <row r="2348" spans="25:25" x14ac:dyDescent="0.25">
      <c r="Y2348" s="6">
        <v>40699</v>
      </c>
    </row>
    <row r="2349" spans="25:25" x14ac:dyDescent="0.25">
      <c r="Y2349" s="6">
        <v>40700</v>
      </c>
    </row>
    <row r="2350" spans="25:25" x14ac:dyDescent="0.25">
      <c r="Y2350" s="6">
        <v>40701</v>
      </c>
    </row>
    <row r="2351" spans="25:25" x14ac:dyDescent="0.25">
      <c r="Y2351" s="6">
        <v>40702</v>
      </c>
    </row>
    <row r="2352" spans="25:25" x14ac:dyDescent="0.25">
      <c r="Y2352" s="6">
        <v>40703</v>
      </c>
    </row>
    <row r="2353" spans="25:25" x14ac:dyDescent="0.25">
      <c r="Y2353" s="6">
        <v>40704</v>
      </c>
    </row>
    <row r="2354" spans="25:25" x14ac:dyDescent="0.25">
      <c r="Y2354" s="6">
        <v>40705</v>
      </c>
    </row>
    <row r="2355" spans="25:25" x14ac:dyDescent="0.25">
      <c r="Y2355" s="6">
        <v>40706</v>
      </c>
    </row>
    <row r="2356" spans="25:25" x14ac:dyDescent="0.25">
      <c r="Y2356" s="6">
        <v>40707</v>
      </c>
    </row>
    <row r="2357" spans="25:25" x14ac:dyDescent="0.25">
      <c r="Y2357" s="6">
        <v>40708</v>
      </c>
    </row>
    <row r="2358" spans="25:25" x14ac:dyDescent="0.25">
      <c r="Y2358" s="6">
        <v>40709</v>
      </c>
    </row>
    <row r="2359" spans="25:25" x14ac:dyDescent="0.25">
      <c r="Y2359" s="6">
        <v>40710</v>
      </c>
    </row>
    <row r="2360" spans="25:25" x14ac:dyDescent="0.25">
      <c r="Y2360" s="6">
        <v>40711</v>
      </c>
    </row>
    <row r="2361" spans="25:25" x14ac:dyDescent="0.25">
      <c r="Y2361" s="6">
        <v>40712</v>
      </c>
    </row>
    <row r="2362" spans="25:25" x14ac:dyDescent="0.25">
      <c r="Y2362" s="6">
        <v>40713</v>
      </c>
    </row>
    <row r="2363" spans="25:25" x14ac:dyDescent="0.25">
      <c r="Y2363" s="6">
        <v>40714</v>
      </c>
    </row>
    <row r="2364" spans="25:25" x14ac:dyDescent="0.25">
      <c r="Y2364" s="6">
        <v>40715</v>
      </c>
    </row>
    <row r="2365" spans="25:25" x14ac:dyDescent="0.25">
      <c r="Y2365" s="6">
        <v>40716</v>
      </c>
    </row>
    <row r="2366" spans="25:25" x14ac:dyDescent="0.25">
      <c r="Y2366" s="6">
        <v>40717</v>
      </c>
    </row>
    <row r="2367" spans="25:25" x14ac:dyDescent="0.25">
      <c r="Y2367" s="6">
        <v>40718</v>
      </c>
    </row>
    <row r="2368" spans="25:25" x14ac:dyDescent="0.25">
      <c r="Y2368" s="6">
        <v>40719</v>
      </c>
    </row>
    <row r="2369" spans="25:25" x14ac:dyDescent="0.25">
      <c r="Y2369" s="6">
        <v>40720</v>
      </c>
    </row>
    <row r="2370" spans="25:25" x14ac:dyDescent="0.25">
      <c r="Y2370" s="6">
        <v>40721</v>
      </c>
    </row>
    <row r="2371" spans="25:25" x14ac:dyDescent="0.25">
      <c r="Y2371" s="6">
        <v>40722</v>
      </c>
    </row>
    <row r="2372" spans="25:25" x14ac:dyDescent="0.25">
      <c r="Y2372" s="6">
        <v>40723</v>
      </c>
    </row>
    <row r="2373" spans="25:25" x14ac:dyDescent="0.25">
      <c r="Y2373" s="6">
        <v>40724</v>
      </c>
    </row>
    <row r="2374" spans="25:25" x14ac:dyDescent="0.25">
      <c r="Y2374" s="6">
        <v>40725</v>
      </c>
    </row>
    <row r="2375" spans="25:25" x14ac:dyDescent="0.25">
      <c r="Y2375" s="6">
        <v>40726</v>
      </c>
    </row>
    <row r="2376" spans="25:25" x14ac:dyDescent="0.25">
      <c r="Y2376" s="6">
        <v>40727</v>
      </c>
    </row>
    <row r="2377" spans="25:25" x14ac:dyDescent="0.25">
      <c r="Y2377" s="6">
        <v>40728</v>
      </c>
    </row>
    <row r="2378" spans="25:25" x14ac:dyDescent="0.25">
      <c r="Y2378" s="6">
        <v>40729</v>
      </c>
    </row>
    <row r="2379" spans="25:25" x14ac:dyDescent="0.25">
      <c r="Y2379" s="6">
        <v>40730</v>
      </c>
    </row>
    <row r="2380" spans="25:25" x14ac:dyDescent="0.25">
      <c r="Y2380" s="6">
        <v>40731</v>
      </c>
    </row>
    <row r="2381" spans="25:25" x14ac:dyDescent="0.25">
      <c r="Y2381" s="6">
        <v>40732</v>
      </c>
    </row>
    <row r="2382" spans="25:25" x14ac:dyDescent="0.25">
      <c r="Y2382" s="6">
        <v>40733</v>
      </c>
    </row>
    <row r="2383" spans="25:25" x14ac:dyDescent="0.25">
      <c r="Y2383" s="6">
        <v>40734</v>
      </c>
    </row>
    <row r="2384" spans="25:25" x14ac:dyDescent="0.25">
      <c r="Y2384" s="6">
        <v>40735</v>
      </c>
    </row>
    <row r="2385" spans="25:25" x14ac:dyDescent="0.25">
      <c r="Y2385" s="6">
        <v>40736</v>
      </c>
    </row>
    <row r="2386" spans="25:25" x14ac:dyDescent="0.25">
      <c r="Y2386" s="6">
        <v>40737</v>
      </c>
    </row>
    <row r="2387" spans="25:25" x14ac:dyDescent="0.25">
      <c r="Y2387" s="6">
        <v>40738</v>
      </c>
    </row>
    <row r="2388" spans="25:25" x14ac:dyDescent="0.25">
      <c r="Y2388" s="6">
        <v>40739</v>
      </c>
    </row>
    <row r="2389" spans="25:25" x14ac:dyDescent="0.25">
      <c r="Y2389" s="6">
        <v>40740</v>
      </c>
    </row>
    <row r="2390" spans="25:25" x14ac:dyDescent="0.25">
      <c r="Y2390" s="6">
        <v>40741</v>
      </c>
    </row>
    <row r="2391" spans="25:25" x14ac:dyDescent="0.25">
      <c r="Y2391" s="6">
        <v>40742</v>
      </c>
    </row>
    <row r="2392" spans="25:25" x14ac:dyDescent="0.25">
      <c r="Y2392" s="6">
        <v>40743</v>
      </c>
    </row>
    <row r="2393" spans="25:25" x14ac:dyDescent="0.25">
      <c r="Y2393" s="6">
        <v>40744</v>
      </c>
    </row>
    <row r="2394" spans="25:25" x14ac:dyDescent="0.25">
      <c r="Y2394" s="6">
        <v>40745</v>
      </c>
    </row>
    <row r="2395" spans="25:25" x14ac:dyDescent="0.25">
      <c r="Y2395" s="6">
        <v>40746</v>
      </c>
    </row>
    <row r="2396" spans="25:25" x14ac:dyDescent="0.25">
      <c r="Y2396" s="6">
        <v>40747</v>
      </c>
    </row>
    <row r="2397" spans="25:25" x14ac:dyDescent="0.25">
      <c r="Y2397" s="6">
        <v>40748</v>
      </c>
    </row>
    <row r="2398" spans="25:25" x14ac:dyDescent="0.25">
      <c r="Y2398" s="6">
        <v>40749</v>
      </c>
    </row>
    <row r="2399" spans="25:25" x14ac:dyDescent="0.25">
      <c r="Y2399" s="6">
        <v>40750</v>
      </c>
    </row>
    <row r="2400" spans="25:25" x14ac:dyDescent="0.25">
      <c r="Y2400" s="6">
        <v>40751</v>
      </c>
    </row>
    <row r="2401" spans="25:25" x14ac:dyDescent="0.25">
      <c r="Y2401" s="6">
        <v>40752</v>
      </c>
    </row>
    <row r="2402" spans="25:25" x14ac:dyDescent="0.25">
      <c r="Y2402" s="6">
        <v>40753</v>
      </c>
    </row>
    <row r="2403" spans="25:25" x14ac:dyDescent="0.25">
      <c r="Y2403" s="6">
        <v>40754</v>
      </c>
    </row>
    <row r="2404" spans="25:25" x14ac:dyDescent="0.25">
      <c r="Y2404" s="6">
        <v>40755</v>
      </c>
    </row>
    <row r="2405" spans="25:25" x14ac:dyDescent="0.25">
      <c r="Y2405" s="6">
        <v>40756</v>
      </c>
    </row>
    <row r="2406" spans="25:25" x14ac:dyDescent="0.25">
      <c r="Y2406" s="6">
        <v>40757</v>
      </c>
    </row>
    <row r="2407" spans="25:25" x14ac:dyDescent="0.25">
      <c r="Y2407" s="6">
        <v>40758</v>
      </c>
    </row>
    <row r="2408" spans="25:25" x14ac:dyDescent="0.25">
      <c r="Y2408" s="6">
        <v>40759</v>
      </c>
    </row>
    <row r="2409" spans="25:25" x14ac:dyDescent="0.25">
      <c r="Y2409" s="6">
        <v>40760</v>
      </c>
    </row>
    <row r="2410" spans="25:25" x14ac:dyDescent="0.25">
      <c r="Y2410" s="6">
        <v>40761</v>
      </c>
    </row>
    <row r="2411" spans="25:25" x14ac:dyDescent="0.25">
      <c r="Y2411" s="6">
        <v>40762</v>
      </c>
    </row>
    <row r="2412" spans="25:25" x14ac:dyDescent="0.25">
      <c r="Y2412" s="6">
        <v>40763</v>
      </c>
    </row>
    <row r="2413" spans="25:25" x14ac:dyDescent="0.25">
      <c r="Y2413" s="6">
        <v>40764</v>
      </c>
    </row>
    <row r="2414" spans="25:25" x14ac:dyDescent="0.25">
      <c r="Y2414" s="6">
        <v>40765</v>
      </c>
    </row>
    <row r="2415" spans="25:25" x14ac:dyDescent="0.25">
      <c r="Y2415" s="6">
        <v>40766</v>
      </c>
    </row>
    <row r="2416" spans="25:25" x14ac:dyDescent="0.25">
      <c r="Y2416" s="6">
        <v>40767</v>
      </c>
    </row>
    <row r="2417" spans="25:25" x14ac:dyDescent="0.25">
      <c r="Y2417" s="6">
        <v>40768</v>
      </c>
    </row>
    <row r="2418" spans="25:25" x14ac:dyDescent="0.25">
      <c r="Y2418" s="6">
        <v>40769</v>
      </c>
    </row>
    <row r="2419" spans="25:25" x14ac:dyDescent="0.25">
      <c r="Y2419" s="6">
        <v>40770</v>
      </c>
    </row>
    <row r="2420" spans="25:25" x14ac:dyDescent="0.25">
      <c r="Y2420" s="6">
        <v>40771</v>
      </c>
    </row>
    <row r="2421" spans="25:25" x14ac:dyDescent="0.25">
      <c r="Y2421" s="6">
        <v>40772</v>
      </c>
    </row>
    <row r="2422" spans="25:25" x14ac:dyDescent="0.25">
      <c r="Y2422" s="6">
        <v>40773</v>
      </c>
    </row>
    <row r="2423" spans="25:25" x14ac:dyDescent="0.25">
      <c r="Y2423" s="6">
        <v>40774</v>
      </c>
    </row>
    <row r="2424" spans="25:25" x14ac:dyDescent="0.25">
      <c r="Y2424" s="6">
        <v>40775</v>
      </c>
    </row>
    <row r="2425" spans="25:25" x14ac:dyDescent="0.25">
      <c r="Y2425" s="6">
        <v>40776</v>
      </c>
    </row>
    <row r="2426" spans="25:25" x14ac:dyDescent="0.25">
      <c r="Y2426" s="6">
        <v>40777</v>
      </c>
    </row>
    <row r="2427" spans="25:25" x14ac:dyDescent="0.25">
      <c r="Y2427" s="6">
        <v>40778</v>
      </c>
    </row>
    <row r="2428" spans="25:25" x14ac:dyDescent="0.25">
      <c r="Y2428" s="6">
        <v>40779</v>
      </c>
    </row>
    <row r="2429" spans="25:25" x14ac:dyDescent="0.25">
      <c r="Y2429" s="6">
        <v>40780</v>
      </c>
    </row>
    <row r="2430" spans="25:25" x14ac:dyDescent="0.25">
      <c r="Y2430" s="6">
        <v>40781</v>
      </c>
    </row>
    <row r="2431" spans="25:25" x14ac:dyDescent="0.25">
      <c r="Y2431" s="6">
        <v>40782</v>
      </c>
    </row>
    <row r="2432" spans="25:25" x14ac:dyDescent="0.25">
      <c r="Y2432" s="6">
        <v>40783</v>
      </c>
    </row>
    <row r="2433" spans="25:25" x14ac:dyDescent="0.25">
      <c r="Y2433" s="6">
        <v>40784</v>
      </c>
    </row>
    <row r="2434" spans="25:25" x14ac:dyDescent="0.25">
      <c r="Y2434" s="6">
        <v>40785</v>
      </c>
    </row>
    <row r="2435" spans="25:25" x14ac:dyDescent="0.25">
      <c r="Y2435" s="6">
        <v>40786</v>
      </c>
    </row>
    <row r="2436" spans="25:25" x14ac:dyDescent="0.25">
      <c r="Y2436" s="6">
        <v>40787</v>
      </c>
    </row>
    <row r="2437" spans="25:25" x14ac:dyDescent="0.25">
      <c r="Y2437" s="6">
        <v>40788</v>
      </c>
    </row>
    <row r="2438" spans="25:25" x14ac:dyDescent="0.25">
      <c r="Y2438" s="6">
        <v>40789</v>
      </c>
    </row>
    <row r="2439" spans="25:25" x14ac:dyDescent="0.25">
      <c r="Y2439" s="6">
        <v>40790</v>
      </c>
    </row>
    <row r="2440" spans="25:25" x14ac:dyDescent="0.25">
      <c r="Y2440" s="6">
        <v>40791</v>
      </c>
    </row>
    <row r="2441" spans="25:25" x14ac:dyDescent="0.25">
      <c r="Y2441" s="6">
        <v>40792</v>
      </c>
    </row>
    <row r="2442" spans="25:25" x14ac:dyDescent="0.25">
      <c r="Y2442" s="6">
        <v>40793</v>
      </c>
    </row>
    <row r="2443" spans="25:25" x14ac:dyDescent="0.25">
      <c r="Y2443" s="6">
        <v>40794</v>
      </c>
    </row>
    <row r="2444" spans="25:25" x14ac:dyDescent="0.25">
      <c r="Y2444" s="6">
        <v>40795</v>
      </c>
    </row>
    <row r="2445" spans="25:25" x14ac:dyDescent="0.25">
      <c r="Y2445" s="6">
        <v>40796</v>
      </c>
    </row>
    <row r="2446" spans="25:25" x14ac:dyDescent="0.25">
      <c r="Y2446" s="6">
        <v>40797</v>
      </c>
    </row>
    <row r="2447" spans="25:25" x14ac:dyDescent="0.25">
      <c r="Y2447" s="6">
        <v>40798</v>
      </c>
    </row>
    <row r="2448" spans="25:25" x14ac:dyDescent="0.25">
      <c r="Y2448" s="6">
        <v>40799</v>
      </c>
    </row>
    <row r="2449" spans="25:25" x14ac:dyDescent="0.25">
      <c r="Y2449" s="6">
        <v>40800</v>
      </c>
    </row>
    <row r="2450" spans="25:25" x14ac:dyDescent="0.25">
      <c r="Y2450" s="6">
        <v>40801</v>
      </c>
    </row>
    <row r="2451" spans="25:25" x14ac:dyDescent="0.25">
      <c r="Y2451" s="6">
        <v>40802</v>
      </c>
    </row>
    <row r="2452" spans="25:25" x14ac:dyDescent="0.25">
      <c r="Y2452" s="6">
        <v>40803</v>
      </c>
    </row>
    <row r="2453" spans="25:25" x14ac:dyDescent="0.25">
      <c r="Y2453" s="6">
        <v>40804</v>
      </c>
    </row>
    <row r="2454" spans="25:25" x14ac:dyDescent="0.25">
      <c r="Y2454" s="6">
        <v>40805</v>
      </c>
    </row>
    <row r="2455" spans="25:25" x14ac:dyDescent="0.25">
      <c r="Y2455" s="6">
        <v>40806</v>
      </c>
    </row>
    <row r="2456" spans="25:25" x14ac:dyDescent="0.25">
      <c r="Y2456" s="6">
        <v>40807</v>
      </c>
    </row>
    <row r="2457" spans="25:25" x14ac:dyDescent="0.25">
      <c r="Y2457" s="6">
        <v>40808</v>
      </c>
    </row>
    <row r="2458" spans="25:25" x14ac:dyDescent="0.25">
      <c r="Y2458" s="6">
        <v>40809</v>
      </c>
    </row>
    <row r="2459" spans="25:25" x14ac:dyDescent="0.25">
      <c r="Y2459" s="6">
        <v>40810</v>
      </c>
    </row>
    <row r="2460" spans="25:25" x14ac:dyDescent="0.25">
      <c r="Y2460" s="6">
        <v>40811</v>
      </c>
    </row>
    <row r="2461" spans="25:25" x14ac:dyDescent="0.25">
      <c r="Y2461" s="6">
        <v>40812</v>
      </c>
    </row>
    <row r="2462" spans="25:25" x14ac:dyDescent="0.25">
      <c r="Y2462" s="6">
        <v>40813</v>
      </c>
    </row>
    <row r="2463" spans="25:25" x14ac:dyDescent="0.25">
      <c r="Y2463" s="6">
        <v>40814</v>
      </c>
    </row>
    <row r="2464" spans="25:25" x14ac:dyDescent="0.25">
      <c r="Y2464" s="6">
        <v>40815</v>
      </c>
    </row>
    <row r="2465" spans="25:25" x14ac:dyDescent="0.25">
      <c r="Y2465" s="6">
        <v>40816</v>
      </c>
    </row>
    <row r="2466" spans="25:25" x14ac:dyDescent="0.25">
      <c r="Y2466" s="6">
        <v>40817</v>
      </c>
    </row>
    <row r="2467" spans="25:25" x14ac:dyDescent="0.25">
      <c r="Y2467" s="6">
        <v>40818</v>
      </c>
    </row>
    <row r="2468" spans="25:25" x14ac:dyDescent="0.25">
      <c r="Y2468" s="6">
        <v>40819</v>
      </c>
    </row>
    <row r="2469" spans="25:25" x14ac:dyDescent="0.25">
      <c r="Y2469" s="6">
        <v>40820</v>
      </c>
    </row>
    <row r="2470" spans="25:25" x14ac:dyDescent="0.25">
      <c r="Y2470" s="6">
        <v>40821</v>
      </c>
    </row>
    <row r="2471" spans="25:25" x14ac:dyDescent="0.25">
      <c r="Y2471" s="6">
        <v>40822</v>
      </c>
    </row>
    <row r="2472" spans="25:25" x14ac:dyDescent="0.25">
      <c r="Y2472" s="6">
        <v>40823</v>
      </c>
    </row>
    <row r="2473" spans="25:25" x14ac:dyDescent="0.25">
      <c r="Y2473" s="6">
        <v>40824</v>
      </c>
    </row>
    <row r="2474" spans="25:25" x14ac:dyDescent="0.25">
      <c r="Y2474" s="6">
        <v>40825</v>
      </c>
    </row>
    <row r="2475" spans="25:25" x14ac:dyDescent="0.25">
      <c r="Y2475" s="6">
        <v>40826</v>
      </c>
    </row>
    <row r="2476" spans="25:25" x14ac:dyDescent="0.25">
      <c r="Y2476" s="6">
        <v>40827</v>
      </c>
    </row>
    <row r="2477" spans="25:25" x14ac:dyDescent="0.25">
      <c r="Y2477" s="6">
        <v>40828</v>
      </c>
    </row>
    <row r="2478" spans="25:25" x14ac:dyDescent="0.25">
      <c r="Y2478" s="6">
        <v>40829</v>
      </c>
    </row>
    <row r="2479" spans="25:25" x14ac:dyDescent="0.25">
      <c r="Y2479" s="6">
        <v>40830</v>
      </c>
    </row>
    <row r="2480" spans="25:25" x14ac:dyDescent="0.25">
      <c r="Y2480" s="6">
        <v>40831</v>
      </c>
    </row>
    <row r="2481" spans="25:25" x14ac:dyDescent="0.25">
      <c r="Y2481" s="6">
        <v>40832</v>
      </c>
    </row>
    <row r="2482" spans="25:25" x14ac:dyDescent="0.25">
      <c r="Y2482" s="6">
        <v>40833</v>
      </c>
    </row>
    <row r="2483" spans="25:25" x14ac:dyDescent="0.25">
      <c r="Y2483" s="6">
        <v>40834</v>
      </c>
    </row>
    <row r="2484" spans="25:25" x14ac:dyDescent="0.25">
      <c r="Y2484" s="6">
        <v>40835</v>
      </c>
    </row>
    <row r="2485" spans="25:25" x14ac:dyDescent="0.25">
      <c r="Y2485" s="6">
        <v>40836</v>
      </c>
    </row>
    <row r="2486" spans="25:25" x14ac:dyDescent="0.25">
      <c r="Y2486" s="6">
        <v>40837</v>
      </c>
    </row>
    <row r="2487" spans="25:25" x14ac:dyDescent="0.25">
      <c r="Y2487" s="6">
        <v>40838</v>
      </c>
    </row>
    <row r="2488" spans="25:25" x14ac:dyDescent="0.25">
      <c r="Y2488" s="6">
        <v>40839</v>
      </c>
    </row>
    <row r="2489" spans="25:25" x14ac:dyDescent="0.25">
      <c r="Y2489" s="6">
        <v>40840</v>
      </c>
    </row>
    <row r="2490" spans="25:25" x14ac:dyDescent="0.25">
      <c r="Y2490" s="6">
        <v>40841</v>
      </c>
    </row>
    <row r="2491" spans="25:25" x14ac:dyDescent="0.25">
      <c r="Y2491" s="6">
        <v>40842</v>
      </c>
    </row>
    <row r="2492" spans="25:25" x14ac:dyDescent="0.25">
      <c r="Y2492" s="6">
        <v>40843</v>
      </c>
    </row>
    <row r="2493" spans="25:25" x14ac:dyDescent="0.25">
      <c r="Y2493" s="6">
        <v>40844</v>
      </c>
    </row>
    <row r="2494" spans="25:25" x14ac:dyDescent="0.25">
      <c r="Y2494" s="6">
        <v>40845</v>
      </c>
    </row>
    <row r="2495" spans="25:25" x14ac:dyDescent="0.25">
      <c r="Y2495" s="6">
        <v>40846</v>
      </c>
    </row>
    <row r="2496" spans="25:25" x14ac:dyDescent="0.25">
      <c r="Y2496" s="6">
        <v>40847</v>
      </c>
    </row>
    <row r="2497" spans="25:25" x14ac:dyDescent="0.25">
      <c r="Y2497" s="6">
        <v>40848</v>
      </c>
    </row>
    <row r="2498" spans="25:25" x14ac:dyDescent="0.25">
      <c r="Y2498" s="6">
        <v>40849</v>
      </c>
    </row>
    <row r="2499" spans="25:25" x14ac:dyDescent="0.25">
      <c r="Y2499" s="6">
        <v>40850</v>
      </c>
    </row>
    <row r="2500" spans="25:25" x14ac:dyDescent="0.25">
      <c r="Y2500" s="6">
        <v>40851</v>
      </c>
    </row>
    <row r="2501" spans="25:25" x14ac:dyDescent="0.25">
      <c r="Y2501" s="6">
        <v>40852</v>
      </c>
    </row>
    <row r="2502" spans="25:25" x14ac:dyDescent="0.25">
      <c r="Y2502" s="6">
        <v>40853</v>
      </c>
    </row>
    <row r="2503" spans="25:25" x14ac:dyDescent="0.25">
      <c r="Y2503" s="6">
        <v>40854</v>
      </c>
    </row>
    <row r="2504" spans="25:25" x14ac:dyDescent="0.25">
      <c r="Y2504" s="6">
        <v>40855</v>
      </c>
    </row>
    <row r="2505" spans="25:25" x14ac:dyDescent="0.25">
      <c r="Y2505" s="6">
        <v>40856</v>
      </c>
    </row>
    <row r="2506" spans="25:25" x14ac:dyDescent="0.25">
      <c r="Y2506" s="6">
        <v>40857</v>
      </c>
    </row>
    <row r="2507" spans="25:25" x14ac:dyDescent="0.25">
      <c r="Y2507" s="6">
        <v>40858</v>
      </c>
    </row>
    <row r="2508" spans="25:25" x14ac:dyDescent="0.25">
      <c r="Y2508" s="6">
        <v>40859</v>
      </c>
    </row>
    <row r="2509" spans="25:25" x14ac:dyDescent="0.25">
      <c r="Y2509" s="6">
        <v>40860</v>
      </c>
    </row>
    <row r="2510" spans="25:25" x14ac:dyDescent="0.25">
      <c r="Y2510" s="6">
        <v>40861</v>
      </c>
    </row>
    <row r="2511" spans="25:25" x14ac:dyDescent="0.25">
      <c r="Y2511" s="6">
        <v>40862</v>
      </c>
    </row>
    <row r="2512" spans="25:25" x14ac:dyDescent="0.25">
      <c r="Y2512" s="6">
        <v>40863</v>
      </c>
    </row>
    <row r="2513" spans="25:25" x14ac:dyDescent="0.25">
      <c r="Y2513" s="6">
        <v>40864</v>
      </c>
    </row>
    <row r="2514" spans="25:25" x14ac:dyDescent="0.25">
      <c r="Y2514" s="6">
        <v>40865</v>
      </c>
    </row>
    <row r="2515" spans="25:25" x14ac:dyDescent="0.25">
      <c r="Y2515" s="6">
        <v>40866</v>
      </c>
    </row>
    <row r="2516" spans="25:25" x14ac:dyDescent="0.25">
      <c r="Y2516" s="6">
        <v>40867</v>
      </c>
    </row>
    <row r="2517" spans="25:25" x14ac:dyDescent="0.25">
      <c r="Y2517" s="6">
        <v>40868</v>
      </c>
    </row>
    <row r="2518" spans="25:25" x14ac:dyDescent="0.25">
      <c r="Y2518" s="6">
        <v>40869</v>
      </c>
    </row>
    <row r="2519" spans="25:25" x14ac:dyDescent="0.25">
      <c r="Y2519" s="6">
        <v>40870</v>
      </c>
    </row>
    <row r="2520" spans="25:25" x14ac:dyDescent="0.25">
      <c r="Y2520" s="6">
        <v>40871</v>
      </c>
    </row>
    <row r="2521" spans="25:25" x14ac:dyDescent="0.25">
      <c r="Y2521" s="6">
        <v>40872</v>
      </c>
    </row>
    <row r="2522" spans="25:25" x14ac:dyDescent="0.25">
      <c r="Y2522" s="6">
        <v>40873</v>
      </c>
    </row>
    <row r="2523" spans="25:25" x14ac:dyDescent="0.25">
      <c r="Y2523" s="6">
        <v>40874</v>
      </c>
    </row>
    <row r="2524" spans="25:25" x14ac:dyDescent="0.25">
      <c r="Y2524" s="6">
        <v>40875</v>
      </c>
    </row>
    <row r="2525" spans="25:25" x14ac:dyDescent="0.25">
      <c r="Y2525" s="6">
        <v>40876</v>
      </c>
    </row>
    <row r="2526" spans="25:25" x14ac:dyDescent="0.25">
      <c r="Y2526" s="6">
        <v>40877</v>
      </c>
    </row>
    <row r="2527" spans="25:25" x14ac:dyDescent="0.25">
      <c r="Y2527" s="6">
        <v>40878</v>
      </c>
    </row>
    <row r="2528" spans="25:25" x14ac:dyDescent="0.25">
      <c r="Y2528" s="6">
        <v>40879</v>
      </c>
    </row>
    <row r="2529" spans="25:25" x14ac:dyDescent="0.25">
      <c r="Y2529" s="6">
        <v>40880</v>
      </c>
    </row>
    <row r="2530" spans="25:25" x14ac:dyDescent="0.25">
      <c r="Y2530" s="6">
        <v>40881</v>
      </c>
    </row>
    <row r="2531" spans="25:25" x14ac:dyDescent="0.25">
      <c r="Y2531" s="6">
        <v>40882</v>
      </c>
    </row>
    <row r="2532" spans="25:25" x14ac:dyDescent="0.25">
      <c r="Y2532" s="6">
        <v>40883</v>
      </c>
    </row>
    <row r="2533" spans="25:25" x14ac:dyDescent="0.25">
      <c r="Y2533" s="6">
        <v>40884</v>
      </c>
    </row>
    <row r="2534" spans="25:25" x14ac:dyDescent="0.25">
      <c r="Y2534" s="6">
        <v>40885</v>
      </c>
    </row>
    <row r="2535" spans="25:25" x14ac:dyDescent="0.25">
      <c r="Y2535" s="6">
        <v>40886</v>
      </c>
    </row>
    <row r="2536" spans="25:25" x14ac:dyDescent="0.25">
      <c r="Y2536" s="6">
        <v>40887</v>
      </c>
    </row>
    <row r="2537" spans="25:25" x14ac:dyDescent="0.25">
      <c r="Y2537" s="6">
        <v>40888</v>
      </c>
    </row>
    <row r="2538" spans="25:25" x14ac:dyDescent="0.25">
      <c r="Y2538" s="6">
        <v>40889</v>
      </c>
    </row>
    <row r="2539" spans="25:25" x14ac:dyDescent="0.25">
      <c r="Y2539" s="6">
        <v>40890</v>
      </c>
    </row>
    <row r="2540" spans="25:25" x14ac:dyDescent="0.25">
      <c r="Y2540" s="6">
        <v>40891</v>
      </c>
    </row>
    <row r="2541" spans="25:25" x14ac:dyDescent="0.25">
      <c r="Y2541" s="6">
        <v>40892</v>
      </c>
    </row>
    <row r="2542" spans="25:25" x14ac:dyDescent="0.25">
      <c r="Y2542" s="6">
        <v>40893</v>
      </c>
    </row>
    <row r="2543" spans="25:25" x14ac:dyDescent="0.25">
      <c r="Y2543" s="6">
        <v>40894</v>
      </c>
    </row>
    <row r="2544" spans="25:25" x14ac:dyDescent="0.25">
      <c r="Y2544" s="6">
        <v>40895</v>
      </c>
    </row>
    <row r="2545" spans="25:25" x14ac:dyDescent="0.25">
      <c r="Y2545" s="6">
        <v>40896</v>
      </c>
    </row>
    <row r="2546" spans="25:25" x14ac:dyDescent="0.25">
      <c r="Y2546" s="6">
        <v>40897</v>
      </c>
    </row>
    <row r="2547" spans="25:25" x14ac:dyDescent="0.25">
      <c r="Y2547" s="6">
        <v>40898</v>
      </c>
    </row>
    <row r="2548" spans="25:25" x14ac:dyDescent="0.25">
      <c r="Y2548" s="6">
        <v>40899</v>
      </c>
    </row>
    <row r="2549" spans="25:25" x14ac:dyDescent="0.25">
      <c r="Y2549" s="6">
        <v>40900</v>
      </c>
    </row>
    <row r="2550" spans="25:25" x14ac:dyDescent="0.25">
      <c r="Y2550" s="6">
        <v>40901</v>
      </c>
    </row>
    <row r="2551" spans="25:25" x14ac:dyDescent="0.25">
      <c r="Y2551" s="6">
        <v>40902</v>
      </c>
    </row>
    <row r="2552" spans="25:25" x14ac:dyDescent="0.25">
      <c r="Y2552" s="6">
        <v>40903</v>
      </c>
    </row>
    <row r="2553" spans="25:25" x14ac:dyDescent="0.25">
      <c r="Y2553" s="6">
        <v>40904</v>
      </c>
    </row>
    <row r="2554" spans="25:25" x14ac:dyDescent="0.25">
      <c r="Y2554" s="6">
        <v>40905</v>
      </c>
    </row>
    <row r="2555" spans="25:25" x14ac:dyDescent="0.25">
      <c r="Y2555" s="6">
        <v>40906</v>
      </c>
    </row>
    <row r="2556" spans="25:25" x14ac:dyDescent="0.25">
      <c r="Y2556" s="6">
        <v>40907</v>
      </c>
    </row>
    <row r="2557" spans="25:25" x14ac:dyDescent="0.25">
      <c r="Y2557" s="6">
        <v>40908</v>
      </c>
    </row>
    <row r="2558" spans="25:25" x14ac:dyDescent="0.25">
      <c r="Y2558" s="6">
        <v>40909</v>
      </c>
    </row>
    <row r="2559" spans="25:25" x14ac:dyDescent="0.25">
      <c r="Y2559" s="6">
        <v>40910</v>
      </c>
    </row>
    <row r="2560" spans="25:25" x14ac:dyDescent="0.25">
      <c r="Y2560" s="6">
        <v>40911</v>
      </c>
    </row>
    <row r="2561" spans="25:25" x14ac:dyDescent="0.25">
      <c r="Y2561" s="6">
        <v>40912</v>
      </c>
    </row>
    <row r="2562" spans="25:25" x14ac:dyDescent="0.25">
      <c r="Y2562" s="6">
        <v>40913</v>
      </c>
    </row>
    <row r="2563" spans="25:25" x14ac:dyDescent="0.25">
      <c r="Y2563" s="6">
        <v>40914</v>
      </c>
    </row>
    <row r="2564" spans="25:25" x14ac:dyDescent="0.25">
      <c r="Y2564" s="6">
        <v>40915</v>
      </c>
    </row>
    <row r="2565" spans="25:25" x14ac:dyDescent="0.25">
      <c r="Y2565" s="6">
        <v>40916</v>
      </c>
    </row>
    <row r="2566" spans="25:25" x14ac:dyDescent="0.25">
      <c r="Y2566" s="6">
        <v>40917</v>
      </c>
    </row>
    <row r="2567" spans="25:25" x14ac:dyDescent="0.25">
      <c r="Y2567" s="6">
        <v>40918</v>
      </c>
    </row>
    <row r="2568" spans="25:25" x14ac:dyDescent="0.25">
      <c r="Y2568" s="6">
        <v>40919</v>
      </c>
    </row>
    <row r="2569" spans="25:25" x14ac:dyDescent="0.25">
      <c r="Y2569" s="6">
        <v>40920</v>
      </c>
    </row>
    <row r="2570" spans="25:25" x14ac:dyDescent="0.25">
      <c r="Y2570" s="6">
        <v>40921</v>
      </c>
    </row>
    <row r="2571" spans="25:25" x14ac:dyDescent="0.25">
      <c r="Y2571" s="6">
        <v>40922</v>
      </c>
    </row>
    <row r="2572" spans="25:25" x14ac:dyDescent="0.25">
      <c r="Y2572" s="6">
        <v>40923</v>
      </c>
    </row>
    <row r="2573" spans="25:25" x14ac:dyDescent="0.25">
      <c r="Y2573" s="6">
        <v>40924</v>
      </c>
    </row>
    <row r="2574" spans="25:25" x14ac:dyDescent="0.25">
      <c r="Y2574" s="6">
        <v>40925</v>
      </c>
    </row>
    <row r="2575" spans="25:25" x14ac:dyDescent="0.25">
      <c r="Y2575" s="6">
        <v>40926</v>
      </c>
    </row>
    <row r="2576" spans="25:25" x14ac:dyDescent="0.25">
      <c r="Y2576" s="6">
        <v>40927</v>
      </c>
    </row>
    <row r="2577" spans="25:25" x14ac:dyDescent="0.25">
      <c r="Y2577" s="6">
        <v>40928</v>
      </c>
    </row>
    <row r="2578" spans="25:25" x14ac:dyDescent="0.25">
      <c r="Y2578" s="6">
        <v>40929</v>
      </c>
    </row>
    <row r="2579" spans="25:25" x14ac:dyDescent="0.25">
      <c r="Y2579" s="6">
        <v>40930</v>
      </c>
    </row>
    <row r="2580" spans="25:25" x14ac:dyDescent="0.25">
      <c r="Y2580" s="6">
        <v>40931</v>
      </c>
    </row>
    <row r="2581" spans="25:25" x14ac:dyDescent="0.25">
      <c r="Y2581" s="6">
        <v>40932</v>
      </c>
    </row>
    <row r="2582" spans="25:25" x14ac:dyDescent="0.25">
      <c r="Y2582" s="6">
        <v>40933</v>
      </c>
    </row>
    <row r="2583" spans="25:25" x14ac:dyDescent="0.25">
      <c r="Y2583" s="6">
        <v>40934</v>
      </c>
    </row>
    <row r="2584" spans="25:25" x14ac:dyDescent="0.25">
      <c r="Y2584" s="6">
        <v>40935</v>
      </c>
    </row>
    <row r="2585" spans="25:25" x14ac:dyDescent="0.25">
      <c r="Y2585" s="6">
        <v>40936</v>
      </c>
    </row>
    <row r="2586" spans="25:25" x14ac:dyDescent="0.25">
      <c r="Y2586" s="6">
        <v>40937</v>
      </c>
    </row>
    <row r="2587" spans="25:25" x14ac:dyDescent="0.25">
      <c r="Y2587" s="6">
        <v>40938</v>
      </c>
    </row>
    <row r="2588" spans="25:25" x14ac:dyDescent="0.25">
      <c r="Y2588" s="6">
        <v>40939</v>
      </c>
    </row>
    <row r="2589" spans="25:25" x14ac:dyDescent="0.25">
      <c r="Y2589" s="6">
        <v>40940</v>
      </c>
    </row>
    <row r="2590" spans="25:25" x14ac:dyDescent="0.25">
      <c r="Y2590" s="6">
        <v>40941</v>
      </c>
    </row>
    <row r="2591" spans="25:25" x14ac:dyDescent="0.25">
      <c r="Y2591" s="6">
        <v>40942</v>
      </c>
    </row>
    <row r="2592" spans="25:25" x14ac:dyDescent="0.25">
      <c r="Y2592" s="6">
        <v>40943</v>
      </c>
    </row>
    <row r="2593" spans="25:25" x14ac:dyDescent="0.25">
      <c r="Y2593" s="6">
        <v>40944</v>
      </c>
    </row>
    <row r="2594" spans="25:25" x14ac:dyDescent="0.25">
      <c r="Y2594" s="6">
        <v>40945</v>
      </c>
    </row>
    <row r="2595" spans="25:25" x14ac:dyDescent="0.25">
      <c r="Y2595" s="6">
        <v>40946</v>
      </c>
    </row>
    <row r="2596" spans="25:25" x14ac:dyDescent="0.25">
      <c r="Y2596" s="6">
        <v>40947</v>
      </c>
    </row>
    <row r="2597" spans="25:25" x14ac:dyDescent="0.25">
      <c r="Y2597" s="6">
        <v>40948</v>
      </c>
    </row>
    <row r="2598" spans="25:25" x14ac:dyDescent="0.25">
      <c r="Y2598" s="6">
        <v>40949</v>
      </c>
    </row>
    <row r="2599" spans="25:25" x14ac:dyDescent="0.25">
      <c r="Y2599" s="6">
        <v>40950</v>
      </c>
    </row>
    <row r="2600" spans="25:25" x14ac:dyDescent="0.25">
      <c r="Y2600" s="6">
        <v>40951</v>
      </c>
    </row>
    <row r="2601" spans="25:25" x14ac:dyDescent="0.25">
      <c r="Y2601" s="6">
        <v>40952</v>
      </c>
    </row>
    <row r="2602" spans="25:25" x14ac:dyDescent="0.25">
      <c r="Y2602" s="6">
        <v>40953</v>
      </c>
    </row>
    <row r="2603" spans="25:25" x14ac:dyDescent="0.25">
      <c r="Y2603" s="6">
        <v>40954</v>
      </c>
    </row>
    <row r="2604" spans="25:25" x14ac:dyDescent="0.25">
      <c r="Y2604" s="6">
        <v>40955</v>
      </c>
    </row>
    <row r="2605" spans="25:25" x14ac:dyDescent="0.25">
      <c r="Y2605" s="6">
        <v>40956</v>
      </c>
    </row>
    <row r="2606" spans="25:25" x14ac:dyDescent="0.25">
      <c r="Y2606" s="6">
        <v>40957</v>
      </c>
    </row>
    <row r="2607" spans="25:25" x14ac:dyDescent="0.25">
      <c r="Y2607" s="6">
        <v>40958</v>
      </c>
    </row>
    <row r="2608" spans="25:25" x14ac:dyDescent="0.25">
      <c r="Y2608" s="6">
        <v>40959</v>
      </c>
    </row>
    <row r="2609" spans="25:25" x14ac:dyDescent="0.25">
      <c r="Y2609" s="6">
        <v>40960</v>
      </c>
    </row>
    <row r="2610" spans="25:25" x14ac:dyDescent="0.25">
      <c r="Y2610" s="6">
        <v>40961</v>
      </c>
    </row>
    <row r="2611" spans="25:25" x14ac:dyDescent="0.25">
      <c r="Y2611" s="6">
        <v>40962</v>
      </c>
    </row>
    <row r="2612" spans="25:25" x14ac:dyDescent="0.25">
      <c r="Y2612" s="6">
        <v>40963</v>
      </c>
    </row>
    <row r="2613" spans="25:25" x14ac:dyDescent="0.25">
      <c r="Y2613" s="6">
        <v>40964</v>
      </c>
    </row>
    <row r="2614" spans="25:25" x14ac:dyDescent="0.25">
      <c r="Y2614" s="6">
        <v>40965</v>
      </c>
    </row>
    <row r="2615" spans="25:25" x14ac:dyDescent="0.25">
      <c r="Y2615" s="6">
        <v>40966</v>
      </c>
    </row>
    <row r="2616" spans="25:25" x14ac:dyDescent="0.25">
      <c r="Y2616" s="6">
        <v>40967</v>
      </c>
    </row>
    <row r="2617" spans="25:25" x14ac:dyDescent="0.25">
      <c r="Y2617" s="6">
        <v>40968</v>
      </c>
    </row>
    <row r="2618" spans="25:25" x14ac:dyDescent="0.25">
      <c r="Y2618" s="6">
        <v>40969</v>
      </c>
    </row>
    <row r="2619" spans="25:25" x14ac:dyDescent="0.25">
      <c r="Y2619" s="6">
        <v>40970</v>
      </c>
    </row>
    <row r="2620" spans="25:25" x14ac:dyDescent="0.25">
      <c r="Y2620" s="6">
        <v>40971</v>
      </c>
    </row>
    <row r="2621" spans="25:25" x14ac:dyDescent="0.25">
      <c r="Y2621" s="6">
        <v>40972</v>
      </c>
    </row>
    <row r="2622" spans="25:25" x14ac:dyDescent="0.25">
      <c r="Y2622" s="6">
        <v>40973</v>
      </c>
    </row>
    <row r="2623" spans="25:25" x14ac:dyDescent="0.25">
      <c r="Y2623" s="6">
        <v>40974</v>
      </c>
    </row>
    <row r="2624" spans="25:25" x14ac:dyDescent="0.25">
      <c r="Y2624" s="6">
        <v>40975</v>
      </c>
    </row>
    <row r="2625" spans="25:25" x14ac:dyDescent="0.25">
      <c r="Y2625" s="6">
        <v>40976</v>
      </c>
    </row>
    <row r="2626" spans="25:25" x14ac:dyDescent="0.25">
      <c r="Y2626" s="6">
        <v>40977</v>
      </c>
    </row>
    <row r="2627" spans="25:25" x14ac:dyDescent="0.25">
      <c r="Y2627" s="6">
        <v>40978</v>
      </c>
    </row>
    <row r="2628" spans="25:25" x14ac:dyDescent="0.25">
      <c r="Y2628" s="6">
        <v>40979</v>
      </c>
    </row>
    <row r="2629" spans="25:25" x14ac:dyDescent="0.25">
      <c r="Y2629" s="6">
        <v>40980</v>
      </c>
    </row>
    <row r="2630" spans="25:25" x14ac:dyDescent="0.25">
      <c r="Y2630" s="6">
        <v>40981</v>
      </c>
    </row>
    <row r="2631" spans="25:25" x14ac:dyDescent="0.25">
      <c r="Y2631" s="6">
        <v>40982</v>
      </c>
    </row>
    <row r="2632" spans="25:25" x14ac:dyDescent="0.25">
      <c r="Y2632" s="6">
        <v>40983</v>
      </c>
    </row>
    <row r="2633" spans="25:25" x14ac:dyDescent="0.25">
      <c r="Y2633" s="6">
        <v>40984</v>
      </c>
    </row>
    <row r="2634" spans="25:25" x14ac:dyDescent="0.25">
      <c r="Y2634" s="6">
        <v>40985</v>
      </c>
    </row>
    <row r="2635" spans="25:25" x14ac:dyDescent="0.25">
      <c r="Y2635" s="6">
        <v>40986</v>
      </c>
    </row>
    <row r="2636" spans="25:25" x14ac:dyDescent="0.25">
      <c r="Y2636" s="6">
        <v>40987</v>
      </c>
    </row>
    <row r="2637" spans="25:25" x14ac:dyDescent="0.25">
      <c r="Y2637" s="6">
        <v>40988</v>
      </c>
    </row>
    <row r="2638" spans="25:25" x14ac:dyDescent="0.25">
      <c r="Y2638" s="6">
        <v>40989</v>
      </c>
    </row>
    <row r="2639" spans="25:25" x14ac:dyDescent="0.25">
      <c r="Y2639" s="6">
        <v>40990</v>
      </c>
    </row>
    <row r="2640" spans="25:25" x14ac:dyDescent="0.25">
      <c r="Y2640" s="6">
        <v>40991</v>
      </c>
    </row>
    <row r="2641" spans="25:25" x14ac:dyDescent="0.25">
      <c r="Y2641" s="6">
        <v>40992</v>
      </c>
    </row>
    <row r="2642" spans="25:25" x14ac:dyDescent="0.25">
      <c r="Y2642" s="6">
        <v>40993</v>
      </c>
    </row>
    <row r="2643" spans="25:25" x14ac:dyDescent="0.25">
      <c r="Y2643" s="6">
        <v>40994</v>
      </c>
    </row>
    <row r="2644" spans="25:25" x14ac:dyDescent="0.25">
      <c r="Y2644" s="6">
        <v>40995</v>
      </c>
    </row>
    <row r="2645" spans="25:25" x14ac:dyDescent="0.25">
      <c r="Y2645" s="6">
        <v>40996</v>
      </c>
    </row>
    <row r="2646" spans="25:25" x14ac:dyDescent="0.25">
      <c r="Y2646" s="6">
        <v>40997</v>
      </c>
    </row>
    <row r="2647" spans="25:25" x14ac:dyDescent="0.25">
      <c r="Y2647" s="6">
        <v>40998</v>
      </c>
    </row>
    <row r="2648" spans="25:25" x14ac:dyDescent="0.25">
      <c r="Y2648" s="6">
        <v>40999</v>
      </c>
    </row>
    <row r="2649" spans="25:25" x14ac:dyDescent="0.25">
      <c r="Y2649" s="6">
        <v>41000</v>
      </c>
    </row>
    <row r="2650" spans="25:25" x14ac:dyDescent="0.25">
      <c r="Y2650" s="6">
        <v>41001</v>
      </c>
    </row>
    <row r="2651" spans="25:25" x14ac:dyDescent="0.25">
      <c r="Y2651" s="6">
        <v>41002</v>
      </c>
    </row>
    <row r="2652" spans="25:25" x14ac:dyDescent="0.25">
      <c r="Y2652" s="6">
        <v>41003</v>
      </c>
    </row>
    <row r="2653" spans="25:25" x14ac:dyDescent="0.25">
      <c r="Y2653" s="6">
        <v>41004</v>
      </c>
    </row>
    <row r="2654" spans="25:25" x14ac:dyDescent="0.25">
      <c r="Y2654" s="6">
        <v>41005</v>
      </c>
    </row>
    <row r="2655" spans="25:25" x14ac:dyDescent="0.25">
      <c r="Y2655" s="6">
        <v>41006</v>
      </c>
    </row>
    <row r="2656" spans="25:25" x14ac:dyDescent="0.25">
      <c r="Y2656" s="6">
        <v>41007</v>
      </c>
    </row>
    <row r="2657" spans="25:25" x14ac:dyDescent="0.25">
      <c r="Y2657" s="6">
        <v>41008</v>
      </c>
    </row>
    <row r="2658" spans="25:25" x14ac:dyDescent="0.25">
      <c r="Y2658" s="6">
        <v>41009</v>
      </c>
    </row>
    <row r="2659" spans="25:25" x14ac:dyDescent="0.25">
      <c r="Y2659" s="6">
        <v>41010</v>
      </c>
    </row>
    <row r="2660" spans="25:25" x14ac:dyDescent="0.25">
      <c r="Y2660" s="6">
        <v>41011</v>
      </c>
    </row>
    <row r="2661" spans="25:25" x14ac:dyDescent="0.25">
      <c r="Y2661" s="6">
        <v>41012</v>
      </c>
    </row>
    <row r="2662" spans="25:25" x14ac:dyDescent="0.25">
      <c r="Y2662" s="6">
        <v>41013</v>
      </c>
    </row>
    <row r="2663" spans="25:25" x14ac:dyDescent="0.25">
      <c r="Y2663" s="6">
        <v>41014</v>
      </c>
    </row>
    <row r="2664" spans="25:25" x14ac:dyDescent="0.25">
      <c r="Y2664" s="6">
        <v>41015</v>
      </c>
    </row>
    <row r="2665" spans="25:25" x14ac:dyDescent="0.25">
      <c r="Y2665" s="6">
        <v>41016</v>
      </c>
    </row>
    <row r="2666" spans="25:25" x14ac:dyDescent="0.25">
      <c r="Y2666" s="6">
        <v>41017</v>
      </c>
    </row>
    <row r="2667" spans="25:25" x14ac:dyDescent="0.25">
      <c r="Y2667" s="6">
        <v>41018</v>
      </c>
    </row>
    <row r="2668" spans="25:25" x14ac:dyDescent="0.25">
      <c r="Y2668" s="6">
        <v>41019</v>
      </c>
    </row>
    <row r="2669" spans="25:25" x14ac:dyDescent="0.25">
      <c r="Y2669" s="6">
        <v>41020</v>
      </c>
    </row>
    <row r="2670" spans="25:25" x14ac:dyDescent="0.25">
      <c r="Y2670" s="6">
        <v>41021</v>
      </c>
    </row>
    <row r="2671" spans="25:25" x14ac:dyDescent="0.25">
      <c r="Y2671" s="6">
        <v>41022</v>
      </c>
    </row>
    <row r="2672" spans="25:25" x14ac:dyDescent="0.25">
      <c r="Y2672" s="6">
        <v>41023</v>
      </c>
    </row>
    <row r="2673" spans="25:25" x14ac:dyDescent="0.25">
      <c r="Y2673" s="6">
        <v>41024</v>
      </c>
    </row>
    <row r="2674" spans="25:25" x14ac:dyDescent="0.25">
      <c r="Y2674" s="6">
        <v>41025</v>
      </c>
    </row>
    <row r="2675" spans="25:25" x14ac:dyDescent="0.25">
      <c r="Y2675" s="6">
        <v>41026</v>
      </c>
    </row>
    <row r="2676" spans="25:25" x14ac:dyDescent="0.25">
      <c r="Y2676" s="6">
        <v>41027</v>
      </c>
    </row>
    <row r="2677" spans="25:25" x14ac:dyDescent="0.25">
      <c r="Y2677" s="6">
        <v>41028</v>
      </c>
    </row>
    <row r="2678" spans="25:25" x14ac:dyDescent="0.25">
      <c r="Y2678" s="6">
        <v>41029</v>
      </c>
    </row>
    <row r="2679" spans="25:25" x14ac:dyDescent="0.25">
      <c r="Y2679" s="6">
        <v>41030</v>
      </c>
    </row>
    <row r="2680" spans="25:25" x14ac:dyDescent="0.25">
      <c r="Y2680" s="6">
        <v>41031</v>
      </c>
    </row>
    <row r="2681" spans="25:25" x14ac:dyDescent="0.25">
      <c r="Y2681" s="6">
        <v>41032</v>
      </c>
    </row>
    <row r="2682" spans="25:25" x14ac:dyDescent="0.25">
      <c r="Y2682" s="6">
        <v>41033</v>
      </c>
    </row>
    <row r="2683" spans="25:25" x14ac:dyDescent="0.25">
      <c r="Y2683" s="6">
        <v>41034</v>
      </c>
    </row>
    <row r="2684" spans="25:25" x14ac:dyDescent="0.25">
      <c r="Y2684" s="6">
        <v>41035</v>
      </c>
    </row>
    <row r="2685" spans="25:25" x14ac:dyDescent="0.25">
      <c r="Y2685" s="6">
        <v>41036</v>
      </c>
    </row>
    <row r="2686" spans="25:25" x14ac:dyDescent="0.25">
      <c r="Y2686" s="6">
        <v>41037</v>
      </c>
    </row>
    <row r="2687" spans="25:25" x14ac:dyDescent="0.25">
      <c r="Y2687" s="6">
        <v>41038</v>
      </c>
    </row>
    <row r="2688" spans="25:25" x14ac:dyDescent="0.25">
      <c r="Y2688" s="6">
        <v>41039</v>
      </c>
    </row>
    <row r="2689" spans="25:25" x14ac:dyDescent="0.25">
      <c r="Y2689" s="6">
        <v>41040</v>
      </c>
    </row>
    <row r="2690" spans="25:25" x14ac:dyDescent="0.25">
      <c r="Y2690" s="6">
        <v>41041</v>
      </c>
    </row>
    <row r="2691" spans="25:25" x14ac:dyDescent="0.25">
      <c r="Y2691" s="6">
        <v>41042</v>
      </c>
    </row>
    <row r="2692" spans="25:25" x14ac:dyDescent="0.25">
      <c r="Y2692" s="6">
        <v>41043</v>
      </c>
    </row>
    <row r="2693" spans="25:25" x14ac:dyDescent="0.25">
      <c r="Y2693" s="6">
        <v>41044</v>
      </c>
    </row>
    <row r="2694" spans="25:25" x14ac:dyDescent="0.25">
      <c r="Y2694" s="6">
        <v>41045</v>
      </c>
    </row>
    <row r="2695" spans="25:25" x14ac:dyDescent="0.25">
      <c r="Y2695" s="6">
        <v>41046</v>
      </c>
    </row>
    <row r="2696" spans="25:25" x14ac:dyDescent="0.25">
      <c r="Y2696" s="6">
        <v>41047</v>
      </c>
    </row>
    <row r="2697" spans="25:25" x14ac:dyDescent="0.25">
      <c r="Y2697" s="6">
        <v>41048</v>
      </c>
    </row>
    <row r="2698" spans="25:25" x14ac:dyDescent="0.25">
      <c r="Y2698" s="6">
        <v>41049</v>
      </c>
    </row>
    <row r="2699" spans="25:25" x14ac:dyDescent="0.25">
      <c r="Y2699" s="6">
        <v>41050</v>
      </c>
    </row>
    <row r="2700" spans="25:25" x14ac:dyDescent="0.25">
      <c r="Y2700" s="6">
        <v>41051</v>
      </c>
    </row>
    <row r="2701" spans="25:25" x14ac:dyDescent="0.25">
      <c r="Y2701" s="6">
        <v>41052</v>
      </c>
    </row>
    <row r="2702" spans="25:25" x14ac:dyDescent="0.25">
      <c r="Y2702" s="6">
        <v>41053</v>
      </c>
    </row>
    <row r="2703" spans="25:25" x14ac:dyDescent="0.25">
      <c r="Y2703" s="6">
        <v>41054</v>
      </c>
    </row>
    <row r="2704" spans="25:25" x14ac:dyDescent="0.25">
      <c r="Y2704" s="6">
        <v>41055</v>
      </c>
    </row>
    <row r="2705" spans="25:25" x14ac:dyDescent="0.25">
      <c r="Y2705" s="6">
        <v>41056</v>
      </c>
    </row>
    <row r="2706" spans="25:25" x14ac:dyDescent="0.25">
      <c r="Y2706" s="6">
        <v>41057</v>
      </c>
    </row>
    <row r="2707" spans="25:25" x14ac:dyDescent="0.25">
      <c r="Y2707" s="6">
        <v>41058</v>
      </c>
    </row>
    <row r="2708" spans="25:25" x14ac:dyDescent="0.25">
      <c r="Y2708" s="6">
        <v>41059</v>
      </c>
    </row>
    <row r="2709" spans="25:25" x14ac:dyDescent="0.25">
      <c r="Y2709" s="6">
        <v>41060</v>
      </c>
    </row>
    <row r="2710" spans="25:25" x14ac:dyDescent="0.25">
      <c r="Y2710" s="6">
        <v>41061</v>
      </c>
    </row>
    <row r="2711" spans="25:25" x14ac:dyDescent="0.25">
      <c r="Y2711" s="6">
        <v>41062</v>
      </c>
    </row>
    <row r="2712" spans="25:25" x14ac:dyDescent="0.25">
      <c r="Y2712" s="6">
        <v>41063</v>
      </c>
    </row>
    <row r="2713" spans="25:25" x14ac:dyDescent="0.25">
      <c r="Y2713" s="6">
        <v>41064</v>
      </c>
    </row>
    <row r="2714" spans="25:25" x14ac:dyDescent="0.25">
      <c r="Y2714" s="6">
        <v>41065</v>
      </c>
    </row>
    <row r="2715" spans="25:25" x14ac:dyDescent="0.25">
      <c r="Y2715" s="6">
        <v>41066</v>
      </c>
    </row>
    <row r="2716" spans="25:25" x14ac:dyDescent="0.25">
      <c r="Y2716" s="6">
        <v>41067</v>
      </c>
    </row>
    <row r="2717" spans="25:25" x14ac:dyDescent="0.25">
      <c r="Y2717" s="6">
        <v>41068</v>
      </c>
    </row>
    <row r="2718" spans="25:25" x14ac:dyDescent="0.25">
      <c r="Y2718" s="6">
        <v>41069</v>
      </c>
    </row>
    <row r="2719" spans="25:25" x14ac:dyDescent="0.25">
      <c r="Y2719" s="6">
        <v>41070</v>
      </c>
    </row>
    <row r="2720" spans="25:25" x14ac:dyDescent="0.25">
      <c r="Y2720" s="6">
        <v>41071</v>
      </c>
    </row>
    <row r="2721" spans="25:25" x14ac:dyDescent="0.25">
      <c r="Y2721" s="6">
        <v>41072</v>
      </c>
    </row>
    <row r="2722" spans="25:25" x14ac:dyDescent="0.25">
      <c r="Y2722" s="6">
        <v>41073</v>
      </c>
    </row>
    <row r="2723" spans="25:25" x14ac:dyDescent="0.25">
      <c r="Y2723" s="6">
        <v>41074</v>
      </c>
    </row>
    <row r="2724" spans="25:25" x14ac:dyDescent="0.25">
      <c r="Y2724" s="6">
        <v>41075</v>
      </c>
    </row>
    <row r="2725" spans="25:25" x14ac:dyDescent="0.25">
      <c r="Y2725" s="6">
        <v>41076</v>
      </c>
    </row>
    <row r="2726" spans="25:25" x14ac:dyDescent="0.25">
      <c r="Y2726" s="6">
        <v>41077</v>
      </c>
    </row>
    <row r="2727" spans="25:25" x14ac:dyDescent="0.25">
      <c r="Y2727" s="6">
        <v>41078</v>
      </c>
    </row>
    <row r="2728" spans="25:25" x14ac:dyDescent="0.25">
      <c r="Y2728" s="6">
        <v>41079</v>
      </c>
    </row>
    <row r="2729" spans="25:25" x14ac:dyDescent="0.25">
      <c r="Y2729" s="6">
        <v>41080</v>
      </c>
    </row>
    <row r="2730" spans="25:25" x14ac:dyDescent="0.25">
      <c r="Y2730" s="6">
        <v>41081</v>
      </c>
    </row>
    <row r="2731" spans="25:25" x14ac:dyDescent="0.25">
      <c r="Y2731" s="6">
        <v>41082</v>
      </c>
    </row>
    <row r="2732" spans="25:25" x14ac:dyDescent="0.25">
      <c r="Y2732" s="6">
        <v>41083</v>
      </c>
    </row>
    <row r="2733" spans="25:25" x14ac:dyDescent="0.25">
      <c r="Y2733" s="6">
        <v>41084</v>
      </c>
    </row>
    <row r="2734" spans="25:25" x14ac:dyDescent="0.25">
      <c r="Y2734" s="6">
        <v>41085</v>
      </c>
    </row>
    <row r="2735" spans="25:25" x14ac:dyDescent="0.25">
      <c r="Y2735" s="6">
        <v>41086</v>
      </c>
    </row>
    <row r="2736" spans="25:25" x14ac:dyDescent="0.25">
      <c r="Y2736" s="6">
        <v>41087</v>
      </c>
    </row>
    <row r="2737" spans="25:25" x14ac:dyDescent="0.25">
      <c r="Y2737" s="6">
        <v>41088</v>
      </c>
    </row>
    <row r="2738" spans="25:25" x14ac:dyDescent="0.25">
      <c r="Y2738" s="6">
        <v>41089</v>
      </c>
    </row>
    <row r="2739" spans="25:25" x14ac:dyDescent="0.25">
      <c r="Y2739" s="6">
        <v>41090</v>
      </c>
    </row>
    <row r="2740" spans="25:25" x14ac:dyDescent="0.25">
      <c r="Y2740" s="6">
        <v>41091</v>
      </c>
    </row>
    <row r="2741" spans="25:25" x14ac:dyDescent="0.25">
      <c r="Y2741" s="6">
        <v>41092</v>
      </c>
    </row>
    <row r="2742" spans="25:25" x14ac:dyDescent="0.25">
      <c r="Y2742" s="6">
        <v>41093</v>
      </c>
    </row>
    <row r="2743" spans="25:25" x14ac:dyDescent="0.25">
      <c r="Y2743" s="6">
        <v>41094</v>
      </c>
    </row>
    <row r="2744" spans="25:25" x14ac:dyDescent="0.25">
      <c r="Y2744" s="6">
        <v>41095</v>
      </c>
    </row>
    <row r="2745" spans="25:25" x14ac:dyDescent="0.25">
      <c r="Y2745" s="6">
        <v>41096</v>
      </c>
    </row>
    <row r="2746" spans="25:25" x14ac:dyDescent="0.25">
      <c r="Y2746" s="6">
        <v>41097</v>
      </c>
    </row>
    <row r="2747" spans="25:25" x14ac:dyDescent="0.25">
      <c r="Y2747" s="6">
        <v>41098</v>
      </c>
    </row>
    <row r="2748" spans="25:25" x14ac:dyDescent="0.25">
      <c r="Y2748" s="6">
        <v>41099</v>
      </c>
    </row>
    <row r="2749" spans="25:25" x14ac:dyDescent="0.25">
      <c r="Y2749" s="6">
        <v>41100</v>
      </c>
    </row>
    <row r="2750" spans="25:25" x14ac:dyDescent="0.25">
      <c r="Y2750" s="6">
        <v>41101</v>
      </c>
    </row>
    <row r="2751" spans="25:25" x14ac:dyDescent="0.25">
      <c r="Y2751" s="6">
        <v>41102</v>
      </c>
    </row>
    <row r="2752" spans="25:25" x14ac:dyDescent="0.25">
      <c r="Y2752" s="6">
        <v>41103</v>
      </c>
    </row>
    <row r="2753" spans="25:25" x14ac:dyDescent="0.25">
      <c r="Y2753" s="6">
        <v>41104</v>
      </c>
    </row>
    <row r="2754" spans="25:25" x14ac:dyDescent="0.25">
      <c r="Y2754" s="6">
        <v>41105</v>
      </c>
    </row>
    <row r="2755" spans="25:25" x14ac:dyDescent="0.25">
      <c r="Y2755" s="6">
        <v>41106</v>
      </c>
    </row>
    <row r="2756" spans="25:25" x14ac:dyDescent="0.25">
      <c r="Y2756" s="6">
        <v>41107</v>
      </c>
    </row>
    <row r="2757" spans="25:25" x14ac:dyDescent="0.25">
      <c r="Y2757" s="6">
        <v>41108</v>
      </c>
    </row>
    <row r="2758" spans="25:25" x14ac:dyDescent="0.25">
      <c r="Y2758" s="6">
        <v>41109</v>
      </c>
    </row>
    <row r="2759" spans="25:25" x14ac:dyDescent="0.25">
      <c r="Y2759" s="6">
        <v>41110</v>
      </c>
    </row>
    <row r="2760" spans="25:25" x14ac:dyDescent="0.25">
      <c r="Y2760" s="6">
        <v>41111</v>
      </c>
    </row>
    <row r="2761" spans="25:25" x14ac:dyDescent="0.25">
      <c r="Y2761" s="6">
        <v>41112</v>
      </c>
    </row>
    <row r="2762" spans="25:25" x14ac:dyDescent="0.25">
      <c r="Y2762" s="6">
        <v>41113</v>
      </c>
    </row>
    <row r="2763" spans="25:25" x14ac:dyDescent="0.25">
      <c r="Y2763" s="6">
        <v>41114</v>
      </c>
    </row>
    <row r="2764" spans="25:25" x14ac:dyDescent="0.25">
      <c r="Y2764" s="6">
        <v>41115</v>
      </c>
    </row>
    <row r="2765" spans="25:25" x14ac:dyDescent="0.25">
      <c r="Y2765" s="6">
        <v>41116</v>
      </c>
    </row>
    <row r="2766" spans="25:25" x14ac:dyDescent="0.25">
      <c r="Y2766" s="6">
        <v>41117</v>
      </c>
    </row>
    <row r="2767" spans="25:25" x14ac:dyDescent="0.25">
      <c r="Y2767" s="6">
        <v>41118</v>
      </c>
    </row>
    <row r="2768" spans="25:25" x14ac:dyDescent="0.25">
      <c r="Y2768" s="6">
        <v>41119</v>
      </c>
    </row>
    <row r="2769" spans="25:25" x14ac:dyDescent="0.25">
      <c r="Y2769" s="6">
        <v>41120</v>
      </c>
    </row>
    <row r="2770" spans="25:25" x14ac:dyDescent="0.25">
      <c r="Y2770" s="6">
        <v>41121</v>
      </c>
    </row>
    <row r="2771" spans="25:25" x14ac:dyDescent="0.25">
      <c r="Y2771" s="6">
        <v>41122</v>
      </c>
    </row>
    <row r="2772" spans="25:25" x14ac:dyDescent="0.25">
      <c r="Y2772" s="6">
        <v>41123</v>
      </c>
    </row>
    <row r="2773" spans="25:25" x14ac:dyDescent="0.25">
      <c r="Y2773" s="6">
        <v>41124</v>
      </c>
    </row>
    <row r="2774" spans="25:25" x14ac:dyDescent="0.25">
      <c r="Y2774" s="6">
        <v>41125</v>
      </c>
    </row>
    <row r="2775" spans="25:25" x14ac:dyDescent="0.25">
      <c r="Y2775" s="6">
        <v>41126</v>
      </c>
    </row>
    <row r="2776" spans="25:25" x14ac:dyDescent="0.25">
      <c r="Y2776" s="6">
        <v>41127</v>
      </c>
    </row>
    <row r="2777" spans="25:25" x14ac:dyDescent="0.25">
      <c r="Y2777" s="6">
        <v>41128</v>
      </c>
    </row>
    <row r="2778" spans="25:25" x14ac:dyDescent="0.25">
      <c r="Y2778" s="6">
        <v>41129</v>
      </c>
    </row>
    <row r="2779" spans="25:25" x14ac:dyDescent="0.25">
      <c r="Y2779" s="6">
        <v>41130</v>
      </c>
    </row>
    <row r="2780" spans="25:25" x14ac:dyDescent="0.25">
      <c r="Y2780" s="6">
        <v>41131</v>
      </c>
    </row>
    <row r="2781" spans="25:25" x14ac:dyDescent="0.25">
      <c r="Y2781" s="6">
        <v>41132</v>
      </c>
    </row>
    <row r="2782" spans="25:25" x14ac:dyDescent="0.25">
      <c r="Y2782" s="6">
        <v>41133</v>
      </c>
    </row>
    <row r="2783" spans="25:25" x14ac:dyDescent="0.25">
      <c r="Y2783" s="6">
        <v>41134</v>
      </c>
    </row>
    <row r="2784" spans="25:25" x14ac:dyDescent="0.25">
      <c r="Y2784" s="6">
        <v>41135</v>
      </c>
    </row>
    <row r="2785" spans="25:25" x14ac:dyDescent="0.25">
      <c r="Y2785" s="6">
        <v>41136</v>
      </c>
    </row>
    <row r="2786" spans="25:25" x14ac:dyDescent="0.25">
      <c r="Y2786" s="6">
        <v>41137</v>
      </c>
    </row>
    <row r="2787" spans="25:25" x14ac:dyDescent="0.25">
      <c r="Y2787" s="6">
        <v>41138</v>
      </c>
    </row>
    <row r="2788" spans="25:25" x14ac:dyDescent="0.25">
      <c r="Y2788" s="6">
        <v>41139</v>
      </c>
    </row>
    <row r="2789" spans="25:25" x14ac:dyDescent="0.25">
      <c r="Y2789" s="6">
        <v>41140</v>
      </c>
    </row>
    <row r="2790" spans="25:25" x14ac:dyDescent="0.25">
      <c r="Y2790" s="6">
        <v>41141</v>
      </c>
    </row>
    <row r="2791" spans="25:25" x14ac:dyDescent="0.25">
      <c r="Y2791" s="6">
        <v>41142</v>
      </c>
    </row>
    <row r="2792" spans="25:25" x14ac:dyDescent="0.25">
      <c r="Y2792" s="6">
        <v>41143</v>
      </c>
    </row>
    <row r="2793" spans="25:25" x14ac:dyDescent="0.25">
      <c r="Y2793" s="6">
        <v>41144</v>
      </c>
    </row>
    <row r="2794" spans="25:25" x14ac:dyDescent="0.25">
      <c r="Y2794" s="6">
        <v>41145</v>
      </c>
    </row>
    <row r="2795" spans="25:25" x14ac:dyDescent="0.25">
      <c r="Y2795" s="6">
        <v>41146</v>
      </c>
    </row>
    <row r="2796" spans="25:25" x14ac:dyDescent="0.25">
      <c r="Y2796" s="6">
        <v>41147</v>
      </c>
    </row>
    <row r="2797" spans="25:25" x14ac:dyDescent="0.25">
      <c r="Y2797" s="6">
        <v>41148</v>
      </c>
    </row>
    <row r="2798" spans="25:25" x14ac:dyDescent="0.25">
      <c r="Y2798" s="6">
        <v>41149</v>
      </c>
    </row>
    <row r="2799" spans="25:25" x14ac:dyDescent="0.25">
      <c r="Y2799" s="6">
        <v>41150</v>
      </c>
    </row>
    <row r="2800" spans="25:25" x14ac:dyDescent="0.25">
      <c r="Y2800" s="6">
        <v>41151</v>
      </c>
    </row>
    <row r="2801" spans="25:25" x14ac:dyDescent="0.25">
      <c r="Y2801" s="6">
        <v>41152</v>
      </c>
    </row>
    <row r="2802" spans="25:25" x14ac:dyDescent="0.25">
      <c r="Y2802" s="6">
        <v>41153</v>
      </c>
    </row>
    <row r="2803" spans="25:25" x14ac:dyDescent="0.25">
      <c r="Y2803" s="6">
        <v>41154</v>
      </c>
    </row>
    <row r="2804" spans="25:25" x14ac:dyDescent="0.25">
      <c r="Y2804" s="6">
        <v>41155</v>
      </c>
    </row>
    <row r="2805" spans="25:25" x14ac:dyDescent="0.25">
      <c r="Y2805" s="6">
        <v>41156</v>
      </c>
    </row>
    <row r="2806" spans="25:25" x14ac:dyDescent="0.25">
      <c r="Y2806" s="6">
        <v>41157</v>
      </c>
    </row>
    <row r="2807" spans="25:25" x14ac:dyDescent="0.25">
      <c r="Y2807" s="6">
        <v>41158</v>
      </c>
    </row>
    <row r="2808" spans="25:25" x14ac:dyDescent="0.25">
      <c r="Y2808" s="6">
        <v>41159</v>
      </c>
    </row>
    <row r="2809" spans="25:25" x14ac:dyDescent="0.25">
      <c r="Y2809" s="6">
        <v>41160</v>
      </c>
    </row>
    <row r="2810" spans="25:25" x14ac:dyDescent="0.25">
      <c r="Y2810" s="6">
        <v>41161</v>
      </c>
    </row>
    <row r="2811" spans="25:25" x14ac:dyDescent="0.25">
      <c r="Y2811" s="6">
        <v>41162</v>
      </c>
    </row>
    <row r="2812" spans="25:25" x14ac:dyDescent="0.25">
      <c r="Y2812" s="6">
        <v>41163</v>
      </c>
    </row>
    <row r="2813" spans="25:25" x14ac:dyDescent="0.25">
      <c r="Y2813" s="6">
        <v>41164</v>
      </c>
    </row>
    <row r="2814" spans="25:25" x14ac:dyDescent="0.25">
      <c r="Y2814" s="6">
        <v>41165</v>
      </c>
    </row>
    <row r="2815" spans="25:25" x14ac:dyDescent="0.25">
      <c r="Y2815" s="6">
        <v>41166</v>
      </c>
    </row>
    <row r="2816" spans="25:25" x14ac:dyDescent="0.25">
      <c r="Y2816" s="6">
        <v>41167</v>
      </c>
    </row>
    <row r="2817" spans="25:25" x14ac:dyDescent="0.25">
      <c r="Y2817" s="6">
        <v>41168</v>
      </c>
    </row>
    <row r="2818" spans="25:25" x14ac:dyDescent="0.25">
      <c r="Y2818" s="6">
        <v>41169</v>
      </c>
    </row>
    <row r="2819" spans="25:25" x14ac:dyDescent="0.25">
      <c r="Y2819" s="6">
        <v>41170</v>
      </c>
    </row>
    <row r="2820" spans="25:25" x14ac:dyDescent="0.25">
      <c r="Y2820" s="6">
        <v>41171</v>
      </c>
    </row>
    <row r="2821" spans="25:25" x14ac:dyDescent="0.25">
      <c r="Y2821" s="6">
        <v>41172</v>
      </c>
    </row>
    <row r="2822" spans="25:25" x14ac:dyDescent="0.25">
      <c r="Y2822" s="6">
        <v>41173</v>
      </c>
    </row>
    <row r="2823" spans="25:25" x14ac:dyDescent="0.25">
      <c r="Y2823" s="6">
        <v>41174</v>
      </c>
    </row>
    <row r="2824" spans="25:25" x14ac:dyDescent="0.25">
      <c r="Y2824" s="6">
        <v>41175</v>
      </c>
    </row>
    <row r="2825" spans="25:25" x14ac:dyDescent="0.25">
      <c r="Y2825" s="6">
        <v>41176</v>
      </c>
    </row>
    <row r="2826" spans="25:25" x14ac:dyDescent="0.25">
      <c r="Y2826" s="6">
        <v>41177</v>
      </c>
    </row>
    <row r="2827" spans="25:25" x14ac:dyDescent="0.25">
      <c r="Y2827" s="6">
        <v>41178</v>
      </c>
    </row>
    <row r="2828" spans="25:25" x14ac:dyDescent="0.25">
      <c r="Y2828" s="6">
        <v>41179</v>
      </c>
    </row>
    <row r="2829" spans="25:25" x14ac:dyDescent="0.25">
      <c r="Y2829" s="6">
        <v>41180</v>
      </c>
    </row>
    <row r="2830" spans="25:25" x14ac:dyDescent="0.25">
      <c r="Y2830" s="6">
        <v>41181</v>
      </c>
    </row>
    <row r="2831" spans="25:25" x14ac:dyDescent="0.25">
      <c r="Y2831" s="6">
        <v>41182</v>
      </c>
    </row>
    <row r="2832" spans="25:25" x14ac:dyDescent="0.25">
      <c r="Y2832" s="6">
        <v>41183</v>
      </c>
    </row>
    <row r="2833" spans="25:25" x14ac:dyDescent="0.25">
      <c r="Y2833" s="6">
        <v>41184</v>
      </c>
    </row>
    <row r="2834" spans="25:25" x14ac:dyDescent="0.25">
      <c r="Y2834" s="6">
        <v>41185</v>
      </c>
    </row>
    <row r="2835" spans="25:25" x14ac:dyDescent="0.25">
      <c r="Y2835" s="6">
        <v>41186</v>
      </c>
    </row>
    <row r="2836" spans="25:25" x14ac:dyDescent="0.25">
      <c r="Y2836" s="6">
        <v>41187</v>
      </c>
    </row>
    <row r="2837" spans="25:25" x14ac:dyDescent="0.25">
      <c r="Y2837" s="6">
        <v>41188</v>
      </c>
    </row>
    <row r="2838" spans="25:25" x14ac:dyDescent="0.25">
      <c r="Y2838" s="6">
        <v>41189</v>
      </c>
    </row>
    <row r="2839" spans="25:25" x14ac:dyDescent="0.25">
      <c r="Y2839" s="6">
        <v>41190</v>
      </c>
    </row>
    <row r="2840" spans="25:25" x14ac:dyDescent="0.25">
      <c r="Y2840" s="6">
        <v>41191</v>
      </c>
    </row>
    <row r="2841" spans="25:25" x14ac:dyDescent="0.25">
      <c r="Y2841" s="6">
        <v>41192</v>
      </c>
    </row>
    <row r="2842" spans="25:25" x14ac:dyDescent="0.25">
      <c r="Y2842" s="6">
        <v>41193</v>
      </c>
    </row>
    <row r="2843" spans="25:25" x14ac:dyDescent="0.25">
      <c r="Y2843" s="6">
        <v>41194</v>
      </c>
    </row>
    <row r="2844" spans="25:25" x14ac:dyDescent="0.25">
      <c r="Y2844" s="6">
        <v>41195</v>
      </c>
    </row>
    <row r="2845" spans="25:25" x14ac:dyDescent="0.25">
      <c r="Y2845" s="6">
        <v>41196</v>
      </c>
    </row>
    <row r="2846" spans="25:25" x14ac:dyDescent="0.25">
      <c r="Y2846" s="6">
        <v>41197</v>
      </c>
    </row>
    <row r="2847" spans="25:25" x14ac:dyDescent="0.25">
      <c r="Y2847" s="6">
        <v>41198</v>
      </c>
    </row>
    <row r="2848" spans="25:25" x14ac:dyDescent="0.25">
      <c r="Y2848" s="6">
        <v>41199</v>
      </c>
    </row>
    <row r="2849" spans="25:25" x14ac:dyDescent="0.25">
      <c r="Y2849" s="6">
        <v>41200</v>
      </c>
    </row>
    <row r="2850" spans="25:25" x14ac:dyDescent="0.25">
      <c r="Y2850" s="6">
        <v>41201</v>
      </c>
    </row>
    <row r="2851" spans="25:25" x14ac:dyDescent="0.25">
      <c r="Y2851" s="6">
        <v>41202</v>
      </c>
    </row>
    <row r="2852" spans="25:25" x14ac:dyDescent="0.25">
      <c r="Y2852" s="6">
        <v>41203</v>
      </c>
    </row>
    <row r="2853" spans="25:25" x14ac:dyDescent="0.25">
      <c r="Y2853" s="6">
        <v>41204</v>
      </c>
    </row>
    <row r="2854" spans="25:25" x14ac:dyDescent="0.25">
      <c r="Y2854" s="6">
        <v>41205</v>
      </c>
    </row>
    <row r="2855" spans="25:25" x14ac:dyDescent="0.25">
      <c r="Y2855" s="6">
        <v>41206</v>
      </c>
    </row>
    <row r="2856" spans="25:25" x14ac:dyDescent="0.25">
      <c r="Y2856" s="6">
        <v>41207</v>
      </c>
    </row>
    <row r="2857" spans="25:25" x14ac:dyDescent="0.25">
      <c r="Y2857" s="6">
        <v>41208</v>
      </c>
    </row>
    <row r="2858" spans="25:25" x14ac:dyDescent="0.25">
      <c r="Y2858" s="6">
        <v>41209</v>
      </c>
    </row>
    <row r="2859" spans="25:25" x14ac:dyDescent="0.25">
      <c r="Y2859" s="6">
        <v>41210</v>
      </c>
    </row>
    <row r="2860" spans="25:25" x14ac:dyDescent="0.25">
      <c r="Y2860" s="6">
        <v>41211</v>
      </c>
    </row>
    <row r="2861" spans="25:25" x14ac:dyDescent="0.25">
      <c r="Y2861" s="6">
        <v>41212</v>
      </c>
    </row>
    <row r="2862" spans="25:25" x14ac:dyDescent="0.25">
      <c r="Y2862" s="6">
        <v>41213</v>
      </c>
    </row>
    <row r="2863" spans="25:25" x14ac:dyDescent="0.25">
      <c r="Y2863" s="6">
        <v>41214</v>
      </c>
    </row>
    <row r="2864" spans="25:25" x14ac:dyDescent="0.25">
      <c r="Y2864" s="6">
        <v>41215</v>
      </c>
    </row>
    <row r="2865" spans="25:25" x14ac:dyDescent="0.25">
      <c r="Y2865" s="6">
        <v>41216</v>
      </c>
    </row>
    <row r="2866" spans="25:25" x14ac:dyDescent="0.25">
      <c r="Y2866" s="6">
        <v>41217</v>
      </c>
    </row>
    <row r="2867" spans="25:25" x14ac:dyDescent="0.25">
      <c r="Y2867" s="6">
        <v>41218</v>
      </c>
    </row>
    <row r="2868" spans="25:25" x14ac:dyDescent="0.25">
      <c r="Y2868" s="6">
        <v>41219</v>
      </c>
    </row>
    <row r="2869" spans="25:25" x14ac:dyDescent="0.25">
      <c r="Y2869" s="6">
        <v>41220</v>
      </c>
    </row>
    <row r="2870" spans="25:25" x14ac:dyDescent="0.25">
      <c r="Y2870" s="6">
        <v>41221</v>
      </c>
    </row>
    <row r="2871" spans="25:25" x14ac:dyDescent="0.25">
      <c r="Y2871" s="6">
        <v>41222</v>
      </c>
    </row>
    <row r="2872" spans="25:25" x14ac:dyDescent="0.25">
      <c r="Y2872" s="6">
        <v>41223</v>
      </c>
    </row>
    <row r="2873" spans="25:25" x14ac:dyDescent="0.25">
      <c r="Y2873" s="6">
        <v>41224</v>
      </c>
    </row>
    <row r="2874" spans="25:25" x14ac:dyDescent="0.25">
      <c r="Y2874" s="6">
        <v>41225</v>
      </c>
    </row>
    <row r="2875" spans="25:25" x14ac:dyDescent="0.25">
      <c r="Y2875" s="6">
        <v>41226</v>
      </c>
    </row>
    <row r="2876" spans="25:25" x14ac:dyDescent="0.25">
      <c r="Y2876" s="6">
        <v>41227</v>
      </c>
    </row>
    <row r="2877" spans="25:25" x14ac:dyDescent="0.25">
      <c r="Y2877" s="6">
        <v>41228</v>
      </c>
    </row>
    <row r="2878" spans="25:25" x14ac:dyDescent="0.25">
      <c r="Y2878" s="6">
        <v>41229</v>
      </c>
    </row>
    <row r="2879" spans="25:25" x14ac:dyDescent="0.25">
      <c r="Y2879" s="6">
        <v>41230</v>
      </c>
    </row>
    <row r="2880" spans="25:25" x14ac:dyDescent="0.25">
      <c r="Y2880" s="6">
        <v>41231</v>
      </c>
    </row>
    <row r="2881" spans="25:25" x14ac:dyDescent="0.25">
      <c r="Y2881" s="6">
        <v>41232</v>
      </c>
    </row>
    <row r="2882" spans="25:25" x14ac:dyDescent="0.25">
      <c r="Y2882" s="6">
        <v>41233</v>
      </c>
    </row>
    <row r="2883" spans="25:25" x14ac:dyDescent="0.25">
      <c r="Y2883" s="6">
        <v>41234</v>
      </c>
    </row>
    <row r="2884" spans="25:25" x14ac:dyDescent="0.25">
      <c r="Y2884" s="6">
        <v>41235</v>
      </c>
    </row>
    <row r="2885" spans="25:25" x14ac:dyDescent="0.25">
      <c r="Y2885" s="6">
        <v>41236</v>
      </c>
    </row>
    <row r="2886" spans="25:25" x14ac:dyDescent="0.25">
      <c r="Y2886" s="6">
        <v>41237</v>
      </c>
    </row>
    <row r="2887" spans="25:25" x14ac:dyDescent="0.25">
      <c r="Y2887" s="6">
        <v>41238</v>
      </c>
    </row>
    <row r="2888" spans="25:25" x14ac:dyDescent="0.25">
      <c r="Y2888" s="6">
        <v>41239</v>
      </c>
    </row>
    <row r="2889" spans="25:25" x14ac:dyDescent="0.25">
      <c r="Y2889" s="6">
        <v>41240</v>
      </c>
    </row>
    <row r="2890" spans="25:25" x14ac:dyDescent="0.25">
      <c r="Y2890" s="6">
        <v>41241</v>
      </c>
    </row>
    <row r="2891" spans="25:25" x14ac:dyDescent="0.25">
      <c r="Y2891" s="6">
        <v>41242</v>
      </c>
    </row>
    <row r="2892" spans="25:25" x14ac:dyDescent="0.25">
      <c r="Y2892" s="6">
        <v>41243</v>
      </c>
    </row>
    <row r="2893" spans="25:25" x14ac:dyDescent="0.25">
      <c r="Y2893" s="6">
        <v>41244</v>
      </c>
    </row>
    <row r="2894" spans="25:25" x14ac:dyDescent="0.25">
      <c r="Y2894" s="6">
        <v>41245</v>
      </c>
    </row>
    <row r="2895" spans="25:25" x14ac:dyDescent="0.25">
      <c r="Y2895" s="6">
        <v>41246</v>
      </c>
    </row>
    <row r="2896" spans="25:25" x14ac:dyDescent="0.25">
      <c r="Y2896" s="6">
        <v>41247</v>
      </c>
    </row>
    <row r="2897" spans="25:25" x14ac:dyDescent="0.25">
      <c r="Y2897" s="6">
        <v>41248</v>
      </c>
    </row>
    <row r="2898" spans="25:25" x14ac:dyDescent="0.25">
      <c r="Y2898" s="6">
        <v>41249</v>
      </c>
    </row>
    <row r="2899" spans="25:25" x14ac:dyDescent="0.25">
      <c r="Y2899" s="6">
        <v>41250</v>
      </c>
    </row>
    <row r="2900" spans="25:25" x14ac:dyDescent="0.25">
      <c r="Y2900" s="6">
        <v>41251</v>
      </c>
    </row>
    <row r="2901" spans="25:25" x14ac:dyDescent="0.25">
      <c r="Y2901" s="6">
        <v>41252</v>
      </c>
    </row>
    <row r="2902" spans="25:25" x14ac:dyDescent="0.25">
      <c r="Y2902" s="6">
        <v>41253</v>
      </c>
    </row>
    <row r="2903" spans="25:25" x14ac:dyDescent="0.25">
      <c r="Y2903" s="6">
        <v>41254</v>
      </c>
    </row>
    <row r="2904" spans="25:25" x14ac:dyDescent="0.25">
      <c r="Y2904" s="6">
        <v>41255</v>
      </c>
    </row>
    <row r="2905" spans="25:25" x14ac:dyDescent="0.25">
      <c r="Y2905" s="6">
        <v>41256</v>
      </c>
    </row>
    <row r="2906" spans="25:25" x14ac:dyDescent="0.25">
      <c r="Y2906" s="6">
        <v>41257</v>
      </c>
    </row>
    <row r="2907" spans="25:25" x14ac:dyDescent="0.25">
      <c r="Y2907" s="6">
        <v>41258</v>
      </c>
    </row>
    <row r="2908" spans="25:25" x14ac:dyDescent="0.25">
      <c r="Y2908" s="6">
        <v>41259</v>
      </c>
    </row>
    <row r="2909" spans="25:25" x14ac:dyDescent="0.25">
      <c r="Y2909" s="6">
        <v>41260</v>
      </c>
    </row>
    <row r="2910" spans="25:25" x14ac:dyDescent="0.25">
      <c r="Y2910" s="6">
        <v>41261</v>
      </c>
    </row>
    <row r="2911" spans="25:25" x14ac:dyDescent="0.25">
      <c r="Y2911" s="6">
        <v>41262</v>
      </c>
    </row>
    <row r="2912" spans="25:25" x14ac:dyDescent="0.25">
      <c r="Y2912" s="6">
        <v>41263</v>
      </c>
    </row>
    <row r="2913" spans="25:25" x14ac:dyDescent="0.25">
      <c r="Y2913" s="6">
        <v>41264</v>
      </c>
    </row>
    <row r="2914" spans="25:25" x14ac:dyDescent="0.25">
      <c r="Y2914" s="6">
        <v>41265</v>
      </c>
    </row>
    <row r="2915" spans="25:25" x14ac:dyDescent="0.25">
      <c r="Y2915" s="6">
        <v>41266</v>
      </c>
    </row>
    <row r="2916" spans="25:25" x14ac:dyDescent="0.25">
      <c r="Y2916" s="6">
        <v>41267</v>
      </c>
    </row>
    <row r="2917" spans="25:25" x14ac:dyDescent="0.25">
      <c r="Y2917" s="6">
        <v>41268</v>
      </c>
    </row>
    <row r="2918" spans="25:25" x14ac:dyDescent="0.25">
      <c r="Y2918" s="6">
        <v>41269</v>
      </c>
    </row>
    <row r="2919" spans="25:25" x14ac:dyDescent="0.25">
      <c r="Y2919" s="6">
        <v>41270</v>
      </c>
    </row>
    <row r="2920" spans="25:25" x14ac:dyDescent="0.25">
      <c r="Y2920" s="6">
        <v>41271</v>
      </c>
    </row>
    <row r="2921" spans="25:25" x14ac:dyDescent="0.25">
      <c r="Y2921" s="6">
        <v>41272</v>
      </c>
    </row>
    <row r="2922" spans="25:25" x14ac:dyDescent="0.25">
      <c r="Y2922" s="6">
        <v>41273</v>
      </c>
    </row>
    <row r="2923" spans="25:25" x14ac:dyDescent="0.25">
      <c r="Y2923" s="6">
        <v>41274</v>
      </c>
    </row>
    <row r="2924" spans="25:25" x14ac:dyDescent="0.25">
      <c r="Y2924" s="6">
        <v>41275</v>
      </c>
    </row>
    <row r="2925" spans="25:25" x14ac:dyDescent="0.25">
      <c r="Y2925" s="6">
        <v>41276</v>
      </c>
    </row>
    <row r="2926" spans="25:25" x14ac:dyDescent="0.25">
      <c r="Y2926" s="6">
        <v>41277</v>
      </c>
    </row>
    <row r="2927" spans="25:25" x14ac:dyDescent="0.25">
      <c r="Y2927" s="6">
        <v>41278</v>
      </c>
    </row>
    <row r="2928" spans="25:25" x14ac:dyDescent="0.25">
      <c r="Y2928" s="6">
        <v>41279</v>
      </c>
    </row>
    <row r="2929" spans="25:25" x14ac:dyDescent="0.25">
      <c r="Y2929" s="6">
        <v>41280</v>
      </c>
    </row>
    <row r="2930" spans="25:25" x14ac:dyDescent="0.25">
      <c r="Y2930" s="6">
        <v>41281</v>
      </c>
    </row>
    <row r="2931" spans="25:25" x14ac:dyDescent="0.25">
      <c r="Y2931" s="6">
        <v>41282</v>
      </c>
    </row>
    <row r="2932" spans="25:25" x14ac:dyDescent="0.25">
      <c r="Y2932" s="6">
        <v>41283</v>
      </c>
    </row>
    <row r="2933" spans="25:25" x14ac:dyDescent="0.25">
      <c r="Y2933" s="6">
        <v>41284</v>
      </c>
    </row>
    <row r="2934" spans="25:25" x14ac:dyDescent="0.25">
      <c r="Y2934" s="6">
        <v>41285</v>
      </c>
    </row>
    <row r="2935" spans="25:25" x14ac:dyDescent="0.25">
      <c r="Y2935" s="6">
        <v>41286</v>
      </c>
    </row>
    <row r="2936" spans="25:25" x14ac:dyDescent="0.25">
      <c r="Y2936" s="6">
        <v>41287</v>
      </c>
    </row>
    <row r="2937" spans="25:25" x14ac:dyDescent="0.25">
      <c r="Y2937" s="6">
        <v>41288</v>
      </c>
    </row>
    <row r="2938" spans="25:25" x14ac:dyDescent="0.25">
      <c r="Y2938" s="6">
        <v>41289</v>
      </c>
    </row>
    <row r="2939" spans="25:25" x14ac:dyDescent="0.25">
      <c r="Y2939" s="6">
        <v>41290</v>
      </c>
    </row>
    <row r="2940" spans="25:25" x14ac:dyDescent="0.25">
      <c r="Y2940" s="6">
        <v>41291</v>
      </c>
    </row>
    <row r="2941" spans="25:25" x14ac:dyDescent="0.25">
      <c r="Y2941" s="6">
        <v>41292</v>
      </c>
    </row>
    <row r="2942" spans="25:25" x14ac:dyDescent="0.25">
      <c r="Y2942" s="6">
        <v>41293</v>
      </c>
    </row>
    <row r="2943" spans="25:25" x14ac:dyDescent="0.25">
      <c r="Y2943" s="6">
        <v>41294</v>
      </c>
    </row>
    <row r="2944" spans="25:25" x14ac:dyDescent="0.25">
      <c r="Y2944" s="6">
        <v>41295</v>
      </c>
    </row>
    <row r="2945" spans="25:25" x14ac:dyDescent="0.25">
      <c r="Y2945" s="6">
        <v>41296</v>
      </c>
    </row>
    <row r="2946" spans="25:25" x14ac:dyDescent="0.25">
      <c r="Y2946" s="6">
        <v>41297</v>
      </c>
    </row>
    <row r="2947" spans="25:25" x14ac:dyDescent="0.25">
      <c r="Y2947" s="6">
        <v>41298</v>
      </c>
    </row>
    <row r="2948" spans="25:25" x14ac:dyDescent="0.25">
      <c r="Y2948" s="6">
        <v>41299</v>
      </c>
    </row>
    <row r="2949" spans="25:25" x14ac:dyDescent="0.25">
      <c r="Y2949" s="6">
        <v>41300</v>
      </c>
    </row>
    <row r="2950" spans="25:25" x14ac:dyDescent="0.25">
      <c r="Y2950" s="6">
        <v>41301</v>
      </c>
    </row>
    <row r="2951" spans="25:25" x14ac:dyDescent="0.25">
      <c r="Y2951" s="6">
        <v>41302</v>
      </c>
    </row>
    <row r="2952" spans="25:25" x14ac:dyDescent="0.25">
      <c r="Y2952" s="6">
        <v>41303</v>
      </c>
    </row>
    <row r="2953" spans="25:25" x14ac:dyDescent="0.25">
      <c r="Y2953" s="6">
        <v>41304</v>
      </c>
    </row>
    <row r="2954" spans="25:25" x14ac:dyDescent="0.25">
      <c r="Y2954" s="6">
        <v>41305</v>
      </c>
    </row>
    <row r="2955" spans="25:25" x14ac:dyDescent="0.25">
      <c r="Y2955" s="6">
        <v>41306</v>
      </c>
    </row>
    <row r="2956" spans="25:25" x14ac:dyDescent="0.25">
      <c r="Y2956" s="6">
        <v>41307</v>
      </c>
    </row>
    <row r="2957" spans="25:25" x14ac:dyDescent="0.25">
      <c r="Y2957" s="6">
        <v>41308</v>
      </c>
    </row>
    <row r="2958" spans="25:25" x14ac:dyDescent="0.25">
      <c r="Y2958" s="6">
        <v>41309</v>
      </c>
    </row>
    <row r="2959" spans="25:25" x14ac:dyDescent="0.25">
      <c r="Y2959" s="6">
        <v>41310</v>
      </c>
    </row>
    <row r="2960" spans="25:25" x14ac:dyDescent="0.25">
      <c r="Y2960" s="6">
        <v>41311</v>
      </c>
    </row>
    <row r="2961" spans="25:25" x14ac:dyDescent="0.25">
      <c r="Y2961" s="6">
        <v>41312</v>
      </c>
    </row>
    <row r="2962" spans="25:25" x14ac:dyDescent="0.25">
      <c r="Y2962" s="6">
        <v>41313</v>
      </c>
    </row>
    <row r="2963" spans="25:25" x14ac:dyDescent="0.25">
      <c r="Y2963" s="6">
        <v>41314</v>
      </c>
    </row>
    <row r="2964" spans="25:25" x14ac:dyDescent="0.25">
      <c r="Y2964" s="6">
        <v>41315</v>
      </c>
    </row>
    <row r="2965" spans="25:25" x14ac:dyDescent="0.25">
      <c r="Y2965" s="6">
        <v>41316</v>
      </c>
    </row>
    <row r="2966" spans="25:25" x14ac:dyDescent="0.25">
      <c r="Y2966" s="6">
        <v>41317</v>
      </c>
    </row>
    <row r="2967" spans="25:25" x14ac:dyDescent="0.25">
      <c r="Y2967" s="6">
        <v>41318</v>
      </c>
    </row>
    <row r="2968" spans="25:25" x14ac:dyDescent="0.25">
      <c r="Y2968" s="6">
        <v>41319</v>
      </c>
    </row>
    <row r="2969" spans="25:25" x14ac:dyDescent="0.25">
      <c r="Y2969" s="6">
        <v>41320</v>
      </c>
    </row>
    <row r="2970" spans="25:25" x14ac:dyDescent="0.25">
      <c r="Y2970" s="6">
        <v>41321</v>
      </c>
    </row>
    <row r="2971" spans="25:25" x14ac:dyDescent="0.25">
      <c r="Y2971" s="6">
        <v>41322</v>
      </c>
    </row>
    <row r="2972" spans="25:25" x14ac:dyDescent="0.25">
      <c r="Y2972" s="6">
        <v>41323</v>
      </c>
    </row>
    <row r="2973" spans="25:25" x14ac:dyDescent="0.25">
      <c r="Y2973" s="6">
        <v>41324</v>
      </c>
    </row>
    <row r="2974" spans="25:25" x14ac:dyDescent="0.25">
      <c r="Y2974" s="6">
        <v>41325</v>
      </c>
    </row>
    <row r="2975" spans="25:25" x14ac:dyDescent="0.25">
      <c r="Y2975" s="6">
        <v>41326</v>
      </c>
    </row>
    <row r="2976" spans="25:25" x14ac:dyDescent="0.25">
      <c r="Y2976" s="6">
        <v>41327</v>
      </c>
    </row>
    <row r="2977" spans="25:25" x14ac:dyDescent="0.25">
      <c r="Y2977" s="6">
        <v>41328</v>
      </c>
    </row>
    <row r="2978" spans="25:25" x14ac:dyDescent="0.25">
      <c r="Y2978" s="6">
        <v>41329</v>
      </c>
    </row>
    <row r="2979" spans="25:25" x14ac:dyDescent="0.25">
      <c r="Y2979" s="6">
        <v>41330</v>
      </c>
    </row>
    <row r="2980" spans="25:25" x14ac:dyDescent="0.25">
      <c r="Y2980" s="6">
        <v>41331</v>
      </c>
    </row>
    <row r="2981" spans="25:25" x14ac:dyDescent="0.25">
      <c r="Y2981" s="6">
        <v>41332</v>
      </c>
    </row>
    <row r="2982" spans="25:25" x14ac:dyDescent="0.25">
      <c r="Y2982" s="6">
        <v>41333</v>
      </c>
    </row>
    <row r="2983" spans="25:25" x14ac:dyDescent="0.25">
      <c r="Y2983" s="6">
        <v>41334</v>
      </c>
    </row>
    <row r="2984" spans="25:25" x14ac:dyDescent="0.25">
      <c r="Y2984" s="6">
        <v>41335</v>
      </c>
    </row>
    <row r="2985" spans="25:25" x14ac:dyDescent="0.25">
      <c r="Y2985" s="6">
        <v>41336</v>
      </c>
    </row>
    <row r="2986" spans="25:25" x14ac:dyDescent="0.25">
      <c r="Y2986" s="6">
        <v>41337</v>
      </c>
    </row>
    <row r="2987" spans="25:25" x14ac:dyDescent="0.25">
      <c r="Y2987" s="6">
        <v>41338</v>
      </c>
    </row>
    <row r="2988" spans="25:25" x14ac:dyDescent="0.25">
      <c r="Y2988" s="6">
        <v>41339</v>
      </c>
    </row>
    <row r="2989" spans="25:25" x14ac:dyDescent="0.25">
      <c r="Y2989" s="6">
        <v>41340</v>
      </c>
    </row>
    <row r="2990" spans="25:25" x14ac:dyDescent="0.25">
      <c r="Y2990" s="6">
        <v>41341</v>
      </c>
    </row>
    <row r="2991" spans="25:25" x14ac:dyDescent="0.25">
      <c r="Y2991" s="6">
        <v>41342</v>
      </c>
    </row>
    <row r="2992" spans="25:25" x14ac:dyDescent="0.25">
      <c r="Y2992" s="6">
        <v>41343</v>
      </c>
    </row>
    <row r="2993" spans="25:25" x14ac:dyDescent="0.25">
      <c r="Y2993" s="6">
        <v>41344</v>
      </c>
    </row>
    <row r="2994" spans="25:25" x14ac:dyDescent="0.25">
      <c r="Y2994" s="6">
        <v>41345</v>
      </c>
    </row>
    <row r="2995" spans="25:25" x14ac:dyDescent="0.25">
      <c r="Y2995" s="6">
        <v>41346</v>
      </c>
    </row>
    <row r="2996" spans="25:25" x14ac:dyDescent="0.25">
      <c r="Y2996" s="6">
        <v>41347</v>
      </c>
    </row>
    <row r="2997" spans="25:25" x14ac:dyDescent="0.25">
      <c r="Y2997" s="6">
        <v>41348</v>
      </c>
    </row>
    <row r="2998" spans="25:25" x14ac:dyDescent="0.25">
      <c r="Y2998" s="6">
        <v>41349</v>
      </c>
    </row>
    <row r="2999" spans="25:25" x14ac:dyDescent="0.25">
      <c r="Y2999" s="6">
        <v>41350</v>
      </c>
    </row>
    <row r="3000" spans="25:25" x14ac:dyDescent="0.25">
      <c r="Y3000" s="6">
        <v>41351</v>
      </c>
    </row>
    <row r="3001" spans="25:25" x14ac:dyDescent="0.25">
      <c r="Y3001" s="6">
        <v>41352</v>
      </c>
    </row>
    <row r="3002" spans="25:25" x14ac:dyDescent="0.25">
      <c r="Y3002" s="6">
        <v>41353</v>
      </c>
    </row>
    <row r="3003" spans="25:25" x14ac:dyDescent="0.25">
      <c r="Y3003" s="6">
        <v>41354</v>
      </c>
    </row>
    <row r="3004" spans="25:25" x14ac:dyDescent="0.25">
      <c r="Y3004" s="6">
        <v>41355</v>
      </c>
    </row>
    <row r="3005" spans="25:25" x14ac:dyDescent="0.25">
      <c r="Y3005" s="6">
        <v>41356</v>
      </c>
    </row>
    <row r="3006" spans="25:25" x14ac:dyDescent="0.25">
      <c r="Y3006" s="6">
        <v>41357</v>
      </c>
    </row>
    <row r="3007" spans="25:25" x14ac:dyDescent="0.25">
      <c r="Y3007" s="6">
        <v>41358</v>
      </c>
    </row>
    <row r="3008" spans="25:25" x14ac:dyDescent="0.25">
      <c r="Y3008" s="6">
        <v>41359</v>
      </c>
    </row>
    <row r="3009" spans="25:25" x14ac:dyDescent="0.25">
      <c r="Y3009" s="6">
        <v>41360</v>
      </c>
    </row>
    <row r="3010" spans="25:25" x14ac:dyDescent="0.25">
      <c r="Y3010" s="6">
        <v>41361</v>
      </c>
    </row>
    <row r="3011" spans="25:25" x14ac:dyDescent="0.25">
      <c r="Y3011" s="6">
        <v>41362</v>
      </c>
    </row>
    <row r="3012" spans="25:25" x14ac:dyDescent="0.25">
      <c r="Y3012" s="6">
        <v>41363</v>
      </c>
    </row>
    <row r="3013" spans="25:25" x14ac:dyDescent="0.25">
      <c r="Y3013" s="6">
        <v>41364</v>
      </c>
    </row>
    <row r="3014" spans="25:25" x14ac:dyDescent="0.25">
      <c r="Y3014" s="6">
        <v>41365</v>
      </c>
    </row>
    <row r="3015" spans="25:25" x14ac:dyDescent="0.25">
      <c r="Y3015" s="6">
        <v>41366</v>
      </c>
    </row>
    <row r="3016" spans="25:25" x14ac:dyDescent="0.25">
      <c r="Y3016" s="6">
        <v>41367</v>
      </c>
    </row>
    <row r="3017" spans="25:25" x14ac:dyDescent="0.25">
      <c r="Y3017" s="6">
        <v>41368</v>
      </c>
    </row>
    <row r="3018" spans="25:25" x14ac:dyDescent="0.25">
      <c r="Y3018" s="6">
        <v>41369</v>
      </c>
    </row>
    <row r="3019" spans="25:25" x14ac:dyDescent="0.25">
      <c r="Y3019" s="6">
        <v>41370</v>
      </c>
    </row>
    <row r="3020" spans="25:25" x14ac:dyDescent="0.25">
      <c r="Y3020" s="6">
        <v>41371</v>
      </c>
    </row>
    <row r="3021" spans="25:25" x14ac:dyDescent="0.25">
      <c r="Y3021" s="6">
        <v>41372</v>
      </c>
    </row>
    <row r="3022" spans="25:25" x14ac:dyDescent="0.25">
      <c r="Y3022" s="6">
        <v>41373</v>
      </c>
    </row>
    <row r="3023" spans="25:25" x14ac:dyDescent="0.25">
      <c r="Y3023" s="6">
        <v>41374</v>
      </c>
    </row>
    <row r="3024" spans="25:25" x14ac:dyDescent="0.25">
      <c r="Y3024" s="6">
        <v>41375</v>
      </c>
    </row>
    <row r="3025" spans="25:25" x14ac:dyDescent="0.25">
      <c r="Y3025" s="6">
        <v>41376</v>
      </c>
    </row>
    <row r="3026" spans="25:25" x14ac:dyDescent="0.25">
      <c r="Y3026" s="6">
        <v>41377</v>
      </c>
    </row>
    <row r="3027" spans="25:25" x14ac:dyDescent="0.25">
      <c r="Y3027" s="6">
        <v>41378</v>
      </c>
    </row>
    <row r="3028" spans="25:25" x14ac:dyDescent="0.25">
      <c r="Y3028" s="6">
        <v>41379</v>
      </c>
    </row>
    <row r="3029" spans="25:25" x14ac:dyDescent="0.25">
      <c r="Y3029" s="6">
        <v>41380</v>
      </c>
    </row>
    <row r="3030" spans="25:25" x14ac:dyDescent="0.25">
      <c r="Y3030" s="6">
        <v>41381</v>
      </c>
    </row>
    <row r="3031" spans="25:25" x14ac:dyDescent="0.25">
      <c r="Y3031" s="6">
        <v>41382</v>
      </c>
    </row>
    <row r="3032" spans="25:25" x14ac:dyDescent="0.25">
      <c r="Y3032" s="6">
        <v>41383</v>
      </c>
    </row>
    <row r="3033" spans="25:25" x14ac:dyDescent="0.25">
      <c r="Y3033" s="6">
        <v>41384</v>
      </c>
    </row>
    <row r="3034" spans="25:25" x14ac:dyDescent="0.25">
      <c r="Y3034" s="6">
        <v>41385</v>
      </c>
    </row>
    <row r="3035" spans="25:25" x14ac:dyDescent="0.25">
      <c r="Y3035" s="6">
        <v>41386</v>
      </c>
    </row>
    <row r="3036" spans="25:25" x14ac:dyDescent="0.25">
      <c r="Y3036" s="6">
        <v>41387</v>
      </c>
    </row>
    <row r="3037" spans="25:25" x14ac:dyDescent="0.25">
      <c r="Y3037" s="6">
        <v>41388</v>
      </c>
    </row>
    <row r="3038" spans="25:25" x14ac:dyDescent="0.25">
      <c r="Y3038" s="6">
        <v>41389</v>
      </c>
    </row>
    <row r="3039" spans="25:25" x14ac:dyDescent="0.25">
      <c r="Y3039" s="6">
        <v>41390</v>
      </c>
    </row>
    <row r="3040" spans="25:25" x14ac:dyDescent="0.25">
      <c r="Y3040" s="6">
        <v>41391</v>
      </c>
    </row>
    <row r="3041" spans="25:25" x14ac:dyDescent="0.25">
      <c r="Y3041" s="6">
        <v>41392</v>
      </c>
    </row>
    <row r="3042" spans="25:25" x14ac:dyDescent="0.25">
      <c r="Y3042" s="6">
        <v>41393</v>
      </c>
    </row>
    <row r="3043" spans="25:25" x14ac:dyDescent="0.25">
      <c r="Y3043" s="6">
        <v>41394</v>
      </c>
    </row>
    <row r="3044" spans="25:25" x14ac:dyDescent="0.25">
      <c r="Y3044" s="6">
        <v>41395</v>
      </c>
    </row>
    <row r="3045" spans="25:25" x14ac:dyDescent="0.25">
      <c r="Y3045" s="6">
        <v>41396</v>
      </c>
    </row>
    <row r="3046" spans="25:25" x14ac:dyDescent="0.25">
      <c r="Y3046" s="6">
        <v>41397</v>
      </c>
    </row>
    <row r="3047" spans="25:25" x14ac:dyDescent="0.25">
      <c r="Y3047" s="6">
        <v>41398</v>
      </c>
    </row>
    <row r="3048" spans="25:25" x14ac:dyDescent="0.25">
      <c r="Y3048" s="6">
        <v>41399</v>
      </c>
    </row>
    <row r="3049" spans="25:25" x14ac:dyDescent="0.25">
      <c r="Y3049" s="6">
        <v>41400</v>
      </c>
    </row>
    <row r="3050" spans="25:25" x14ac:dyDescent="0.25">
      <c r="Y3050" s="6">
        <v>41401</v>
      </c>
    </row>
    <row r="3051" spans="25:25" x14ac:dyDescent="0.25">
      <c r="Y3051" s="6">
        <v>41402</v>
      </c>
    </row>
    <row r="3052" spans="25:25" x14ac:dyDescent="0.25">
      <c r="Y3052" s="6">
        <v>41403</v>
      </c>
    </row>
    <row r="3053" spans="25:25" x14ac:dyDescent="0.25">
      <c r="Y3053" s="6">
        <v>41404</v>
      </c>
    </row>
    <row r="3054" spans="25:25" x14ac:dyDescent="0.25">
      <c r="Y3054" s="6">
        <v>41405</v>
      </c>
    </row>
    <row r="3055" spans="25:25" x14ac:dyDescent="0.25">
      <c r="Y3055" s="6">
        <v>41406</v>
      </c>
    </row>
    <row r="3056" spans="25:25" x14ac:dyDescent="0.25">
      <c r="Y3056" s="6">
        <v>41407</v>
      </c>
    </row>
    <row r="3057" spans="25:25" x14ac:dyDescent="0.25">
      <c r="Y3057" s="6">
        <v>41408</v>
      </c>
    </row>
    <row r="3058" spans="25:25" x14ac:dyDescent="0.25">
      <c r="Y3058" s="6">
        <v>41409</v>
      </c>
    </row>
    <row r="3059" spans="25:25" x14ac:dyDescent="0.25">
      <c r="Y3059" s="6">
        <v>41410</v>
      </c>
    </row>
    <row r="3060" spans="25:25" x14ac:dyDescent="0.25">
      <c r="Y3060" s="6">
        <v>41411</v>
      </c>
    </row>
    <row r="3061" spans="25:25" x14ac:dyDescent="0.25">
      <c r="Y3061" s="6">
        <v>41412</v>
      </c>
    </row>
    <row r="3062" spans="25:25" x14ac:dyDescent="0.25">
      <c r="Y3062" s="6">
        <v>41413</v>
      </c>
    </row>
    <row r="3063" spans="25:25" x14ac:dyDescent="0.25">
      <c r="Y3063" s="6">
        <v>41414</v>
      </c>
    </row>
    <row r="3064" spans="25:25" x14ac:dyDescent="0.25">
      <c r="Y3064" s="6">
        <v>41415</v>
      </c>
    </row>
    <row r="3065" spans="25:25" x14ac:dyDescent="0.25">
      <c r="Y3065" s="6">
        <v>41416</v>
      </c>
    </row>
    <row r="3066" spans="25:25" x14ac:dyDescent="0.25">
      <c r="Y3066" s="6">
        <v>41417</v>
      </c>
    </row>
    <row r="3067" spans="25:25" x14ac:dyDescent="0.25">
      <c r="Y3067" s="6">
        <v>41418</v>
      </c>
    </row>
    <row r="3068" spans="25:25" x14ac:dyDescent="0.25">
      <c r="Y3068" s="6">
        <v>41419</v>
      </c>
    </row>
    <row r="3069" spans="25:25" x14ac:dyDescent="0.25">
      <c r="Y3069" s="6">
        <v>41420</v>
      </c>
    </row>
    <row r="3070" spans="25:25" x14ac:dyDescent="0.25">
      <c r="Y3070" s="6">
        <v>41421</v>
      </c>
    </row>
    <row r="3071" spans="25:25" x14ac:dyDescent="0.25">
      <c r="Y3071" s="6">
        <v>41422</v>
      </c>
    </row>
    <row r="3072" spans="25:25" x14ac:dyDescent="0.25">
      <c r="Y3072" s="6">
        <v>41423</v>
      </c>
    </row>
    <row r="3073" spans="25:25" x14ac:dyDescent="0.25">
      <c r="Y3073" s="6">
        <v>41424</v>
      </c>
    </row>
    <row r="3074" spans="25:25" x14ac:dyDescent="0.25">
      <c r="Y3074" s="6">
        <v>41425</v>
      </c>
    </row>
    <row r="3075" spans="25:25" x14ac:dyDescent="0.25">
      <c r="Y3075" s="6">
        <v>41426</v>
      </c>
    </row>
    <row r="3076" spans="25:25" x14ac:dyDescent="0.25">
      <c r="Y3076" s="6">
        <v>41427</v>
      </c>
    </row>
    <row r="3077" spans="25:25" x14ac:dyDescent="0.25">
      <c r="Y3077" s="6">
        <v>41428</v>
      </c>
    </row>
    <row r="3078" spans="25:25" x14ac:dyDescent="0.25">
      <c r="Y3078" s="6">
        <v>41429</v>
      </c>
    </row>
    <row r="3079" spans="25:25" x14ac:dyDescent="0.25">
      <c r="Y3079" s="6">
        <v>41430</v>
      </c>
    </row>
    <row r="3080" spans="25:25" x14ac:dyDescent="0.25">
      <c r="Y3080" s="6">
        <v>41431</v>
      </c>
    </row>
    <row r="3081" spans="25:25" x14ac:dyDescent="0.25">
      <c r="Y3081" s="6">
        <v>41432</v>
      </c>
    </row>
    <row r="3082" spans="25:25" x14ac:dyDescent="0.25">
      <c r="Y3082" s="6">
        <v>41433</v>
      </c>
    </row>
    <row r="3083" spans="25:25" x14ac:dyDescent="0.25">
      <c r="Y3083" s="6">
        <v>41434</v>
      </c>
    </row>
    <row r="3084" spans="25:25" x14ac:dyDescent="0.25">
      <c r="Y3084" s="6">
        <v>41435</v>
      </c>
    </row>
    <row r="3085" spans="25:25" x14ac:dyDescent="0.25">
      <c r="Y3085" s="6">
        <v>41436</v>
      </c>
    </row>
    <row r="3086" spans="25:25" x14ac:dyDescent="0.25">
      <c r="Y3086" s="6">
        <v>41437</v>
      </c>
    </row>
    <row r="3087" spans="25:25" x14ac:dyDescent="0.25">
      <c r="Y3087" s="6">
        <v>41438</v>
      </c>
    </row>
    <row r="3088" spans="25:25" x14ac:dyDescent="0.25">
      <c r="Y3088" s="6">
        <v>41439</v>
      </c>
    </row>
    <row r="3089" spans="25:25" x14ac:dyDescent="0.25">
      <c r="Y3089" s="6">
        <v>41440</v>
      </c>
    </row>
    <row r="3090" spans="25:25" x14ac:dyDescent="0.25">
      <c r="Y3090" s="6">
        <v>41441</v>
      </c>
    </row>
    <row r="3091" spans="25:25" x14ac:dyDescent="0.25">
      <c r="Y3091" s="6">
        <v>41442</v>
      </c>
    </row>
    <row r="3092" spans="25:25" x14ac:dyDescent="0.25">
      <c r="Y3092" s="6">
        <v>41443</v>
      </c>
    </row>
    <row r="3093" spans="25:25" x14ac:dyDescent="0.25">
      <c r="Y3093" s="6">
        <v>41444</v>
      </c>
    </row>
    <row r="3094" spans="25:25" x14ac:dyDescent="0.25">
      <c r="Y3094" s="6">
        <v>41445</v>
      </c>
    </row>
    <row r="3095" spans="25:25" x14ac:dyDescent="0.25">
      <c r="Y3095" s="6">
        <v>41446</v>
      </c>
    </row>
    <row r="3096" spans="25:25" x14ac:dyDescent="0.25">
      <c r="Y3096" s="6">
        <v>41447</v>
      </c>
    </row>
    <row r="3097" spans="25:25" x14ac:dyDescent="0.25">
      <c r="Y3097" s="6">
        <v>41448</v>
      </c>
    </row>
    <row r="3098" spans="25:25" x14ac:dyDescent="0.25">
      <c r="Y3098" s="6">
        <v>41449</v>
      </c>
    </row>
    <row r="3099" spans="25:25" x14ac:dyDescent="0.25">
      <c r="Y3099" s="6">
        <v>41450</v>
      </c>
    </row>
    <row r="3100" spans="25:25" x14ac:dyDescent="0.25">
      <c r="Y3100" s="6">
        <v>41451</v>
      </c>
    </row>
    <row r="3101" spans="25:25" x14ac:dyDescent="0.25">
      <c r="Y3101" s="6">
        <v>41452</v>
      </c>
    </row>
    <row r="3102" spans="25:25" x14ac:dyDescent="0.25">
      <c r="Y3102" s="6">
        <v>41453</v>
      </c>
    </row>
    <row r="3103" spans="25:25" x14ac:dyDescent="0.25">
      <c r="Y3103" s="6">
        <v>41454</v>
      </c>
    </row>
    <row r="3104" spans="25:25" x14ac:dyDescent="0.25">
      <c r="Y3104" s="6">
        <v>41455</v>
      </c>
    </row>
    <row r="3105" spans="25:25" x14ac:dyDescent="0.25">
      <c r="Y3105" s="6">
        <v>41456</v>
      </c>
    </row>
    <row r="3106" spans="25:25" x14ac:dyDescent="0.25">
      <c r="Y3106" s="6">
        <v>41457</v>
      </c>
    </row>
    <row r="3107" spans="25:25" x14ac:dyDescent="0.25">
      <c r="Y3107" s="6">
        <v>41458</v>
      </c>
    </row>
    <row r="3108" spans="25:25" x14ac:dyDescent="0.25">
      <c r="Y3108" s="6">
        <v>41459</v>
      </c>
    </row>
    <row r="3109" spans="25:25" x14ac:dyDescent="0.25">
      <c r="Y3109" s="6">
        <v>41460</v>
      </c>
    </row>
    <row r="3110" spans="25:25" x14ac:dyDescent="0.25">
      <c r="Y3110" s="6">
        <v>41461</v>
      </c>
    </row>
    <row r="3111" spans="25:25" x14ac:dyDescent="0.25">
      <c r="Y3111" s="6">
        <v>41462</v>
      </c>
    </row>
    <row r="3112" spans="25:25" x14ac:dyDescent="0.25">
      <c r="Y3112" s="6">
        <v>41463</v>
      </c>
    </row>
    <row r="3113" spans="25:25" x14ac:dyDescent="0.25">
      <c r="Y3113" s="6">
        <v>41464</v>
      </c>
    </row>
    <row r="3114" spans="25:25" x14ac:dyDescent="0.25">
      <c r="Y3114" s="6">
        <v>41465</v>
      </c>
    </row>
    <row r="3115" spans="25:25" x14ac:dyDescent="0.25">
      <c r="Y3115" s="6">
        <v>41466</v>
      </c>
    </row>
    <row r="3116" spans="25:25" x14ac:dyDescent="0.25">
      <c r="Y3116" s="6">
        <v>41467</v>
      </c>
    </row>
    <row r="3117" spans="25:25" x14ac:dyDescent="0.25">
      <c r="Y3117" s="6">
        <v>41468</v>
      </c>
    </row>
    <row r="3118" spans="25:25" x14ac:dyDescent="0.25">
      <c r="Y3118" s="6">
        <v>41469</v>
      </c>
    </row>
    <row r="3119" spans="25:25" x14ac:dyDescent="0.25">
      <c r="Y3119" s="6">
        <v>41470</v>
      </c>
    </row>
    <row r="3120" spans="25:25" x14ac:dyDescent="0.25">
      <c r="Y3120" s="6">
        <v>41471</v>
      </c>
    </row>
    <row r="3121" spans="25:25" x14ac:dyDescent="0.25">
      <c r="Y3121" s="6">
        <v>41472</v>
      </c>
    </row>
    <row r="3122" spans="25:25" x14ac:dyDescent="0.25">
      <c r="Y3122" s="6">
        <v>41473</v>
      </c>
    </row>
    <row r="3123" spans="25:25" x14ac:dyDescent="0.25">
      <c r="Y3123" s="6">
        <v>41474</v>
      </c>
    </row>
    <row r="3124" spans="25:25" x14ac:dyDescent="0.25">
      <c r="Y3124" s="6">
        <v>41475</v>
      </c>
    </row>
    <row r="3125" spans="25:25" x14ac:dyDescent="0.25">
      <c r="Y3125" s="6">
        <v>41476</v>
      </c>
    </row>
    <row r="3126" spans="25:25" x14ac:dyDescent="0.25">
      <c r="Y3126" s="6">
        <v>41477</v>
      </c>
    </row>
    <row r="3127" spans="25:25" x14ac:dyDescent="0.25">
      <c r="Y3127" s="6">
        <v>41478</v>
      </c>
    </row>
    <row r="3128" spans="25:25" x14ac:dyDescent="0.25">
      <c r="Y3128" s="6">
        <v>41479</v>
      </c>
    </row>
    <row r="3129" spans="25:25" x14ac:dyDescent="0.25">
      <c r="Y3129" s="6">
        <v>41480</v>
      </c>
    </row>
    <row r="3130" spans="25:25" x14ac:dyDescent="0.25">
      <c r="Y3130" s="6">
        <v>41481</v>
      </c>
    </row>
    <row r="3131" spans="25:25" x14ac:dyDescent="0.25">
      <c r="Y3131" s="6">
        <v>41482</v>
      </c>
    </row>
    <row r="3132" spans="25:25" x14ac:dyDescent="0.25">
      <c r="Y3132" s="6">
        <v>41483</v>
      </c>
    </row>
    <row r="3133" spans="25:25" x14ac:dyDescent="0.25">
      <c r="Y3133" s="6">
        <v>41484</v>
      </c>
    </row>
    <row r="3134" spans="25:25" x14ac:dyDescent="0.25">
      <c r="Y3134" s="6">
        <v>41485</v>
      </c>
    </row>
    <row r="3135" spans="25:25" x14ac:dyDescent="0.25">
      <c r="Y3135" s="6">
        <v>41486</v>
      </c>
    </row>
    <row r="3136" spans="25:25" x14ac:dyDescent="0.25">
      <c r="Y3136" s="6">
        <v>41487</v>
      </c>
    </row>
    <row r="3137" spans="25:25" x14ac:dyDescent="0.25">
      <c r="Y3137" s="6">
        <v>41488</v>
      </c>
    </row>
    <row r="3138" spans="25:25" x14ac:dyDescent="0.25">
      <c r="Y3138" s="6">
        <v>41489</v>
      </c>
    </row>
    <row r="3139" spans="25:25" x14ac:dyDescent="0.25">
      <c r="Y3139" s="6">
        <v>41490</v>
      </c>
    </row>
    <row r="3140" spans="25:25" x14ac:dyDescent="0.25">
      <c r="Y3140" s="6">
        <v>41491</v>
      </c>
    </row>
    <row r="3141" spans="25:25" x14ac:dyDescent="0.25">
      <c r="Y3141" s="6">
        <v>41492</v>
      </c>
    </row>
    <row r="3142" spans="25:25" x14ac:dyDescent="0.25">
      <c r="Y3142" s="6">
        <v>41493</v>
      </c>
    </row>
    <row r="3143" spans="25:25" x14ac:dyDescent="0.25">
      <c r="Y3143" s="6">
        <v>41494</v>
      </c>
    </row>
    <row r="3144" spans="25:25" x14ac:dyDescent="0.25">
      <c r="Y3144" s="6">
        <v>41495</v>
      </c>
    </row>
    <row r="3145" spans="25:25" x14ac:dyDescent="0.25">
      <c r="Y3145" s="6">
        <v>41496</v>
      </c>
    </row>
    <row r="3146" spans="25:25" x14ac:dyDescent="0.25">
      <c r="Y3146" s="6">
        <v>41497</v>
      </c>
    </row>
    <row r="3147" spans="25:25" x14ac:dyDescent="0.25">
      <c r="Y3147" s="6">
        <v>41498</v>
      </c>
    </row>
    <row r="3148" spans="25:25" x14ac:dyDescent="0.25">
      <c r="Y3148" s="6">
        <v>41499</v>
      </c>
    </row>
    <row r="3149" spans="25:25" x14ac:dyDescent="0.25">
      <c r="Y3149" s="6">
        <v>41500</v>
      </c>
    </row>
    <row r="3150" spans="25:25" x14ac:dyDescent="0.25">
      <c r="Y3150" s="6">
        <v>41501</v>
      </c>
    </row>
    <row r="3151" spans="25:25" x14ac:dyDescent="0.25">
      <c r="Y3151" s="6">
        <v>41502</v>
      </c>
    </row>
    <row r="3152" spans="25:25" x14ac:dyDescent="0.25">
      <c r="Y3152" s="6">
        <v>41503</v>
      </c>
    </row>
    <row r="3153" spans="25:25" x14ac:dyDescent="0.25">
      <c r="Y3153" s="6">
        <v>41504</v>
      </c>
    </row>
    <row r="3154" spans="25:25" x14ac:dyDescent="0.25">
      <c r="Y3154" s="6">
        <v>41505</v>
      </c>
    </row>
    <row r="3155" spans="25:25" x14ac:dyDescent="0.25">
      <c r="Y3155" s="6">
        <v>41506</v>
      </c>
    </row>
    <row r="3156" spans="25:25" x14ac:dyDescent="0.25">
      <c r="Y3156" s="6">
        <v>41507</v>
      </c>
    </row>
    <row r="3157" spans="25:25" x14ac:dyDescent="0.25">
      <c r="Y3157" s="6">
        <v>41508</v>
      </c>
    </row>
    <row r="3158" spans="25:25" x14ac:dyDescent="0.25">
      <c r="Y3158" s="6">
        <v>41509</v>
      </c>
    </row>
    <row r="3159" spans="25:25" x14ac:dyDescent="0.25">
      <c r="Y3159" s="6">
        <v>41510</v>
      </c>
    </row>
    <row r="3160" spans="25:25" x14ac:dyDescent="0.25">
      <c r="Y3160" s="6">
        <v>41511</v>
      </c>
    </row>
    <row r="3161" spans="25:25" x14ac:dyDescent="0.25">
      <c r="Y3161" s="6">
        <v>41512</v>
      </c>
    </row>
    <row r="3162" spans="25:25" x14ac:dyDescent="0.25">
      <c r="Y3162" s="6">
        <v>41513</v>
      </c>
    </row>
    <row r="3163" spans="25:25" x14ac:dyDescent="0.25">
      <c r="Y3163" s="6">
        <v>41514</v>
      </c>
    </row>
    <row r="3164" spans="25:25" x14ac:dyDescent="0.25">
      <c r="Y3164" s="6">
        <v>41515</v>
      </c>
    </row>
    <row r="3165" spans="25:25" x14ac:dyDescent="0.25">
      <c r="Y3165" s="6">
        <v>41516</v>
      </c>
    </row>
    <row r="3166" spans="25:25" x14ac:dyDescent="0.25">
      <c r="Y3166" s="6">
        <v>41517</v>
      </c>
    </row>
    <row r="3167" spans="25:25" x14ac:dyDescent="0.25">
      <c r="Y3167" s="6">
        <v>41518</v>
      </c>
    </row>
    <row r="3168" spans="25:25" x14ac:dyDescent="0.25">
      <c r="Y3168" s="6">
        <v>41519</v>
      </c>
    </row>
    <row r="3169" spans="25:25" x14ac:dyDescent="0.25">
      <c r="Y3169" s="6">
        <v>41520</v>
      </c>
    </row>
    <row r="3170" spans="25:25" x14ac:dyDescent="0.25">
      <c r="Y3170" s="6">
        <v>41521</v>
      </c>
    </row>
    <row r="3171" spans="25:25" x14ac:dyDescent="0.25">
      <c r="Y3171" s="6">
        <v>41522</v>
      </c>
    </row>
    <row r="3172" spans="25:25" x14ac:dyDescent="0.25">
      <c r="Y3172" s="6">
        <v>41523</v>
      </c>
    </row>
    <row r="3173" spans="25:25" x14ac:dyDescent="0.25">
      <c r="Y3173" s="6">
        <v>41524</v>
      </c>
    </row>
    <row r="3174" spans="25:25" x14ac:dyDescent="0.25">
      <c r="Y3174" s="6">
        <v>41525</v>
      </c>
    </row>
    <row r="3175" spans="25:25" x14ac:dyDescent="0.25">
      <c r="Y3175" s="6">
        <v>41526</v>
      </c>
    </row>
    <row r="3176" spans="25:25" x14ac:dyDescent="0.25">
      <c r="Y3176" s="6">
        <v>41527</v>
      </c>
    </row>
    <row r="3177" spans="25:25" x14ac:dyDescent="0.25">
      <c r="Y3177" s="6">
        <v>41528</v>
      </c>
    </row>
    <row r="3178" spans="25:25" x14ac:dyDescent="0.25">
      <c r="Y3178" s="6">
        <v>41529</v>
      </c>
    </row>
    <row r="3179" spans="25:25" x14ac:dyDescent="0.25">
      <c r="Y3179" s="6">
        <v>41530</v>
      </c>
    </row>
    <row r="3180" spans="25:25" x14ac:dyDescent="0.25">
      <c r="Y3180" s="6">
        <v>41531</v>
      </c>
    </row>
    <row r="3181" spans="25:25" x14ac:dyDescent="0.25">
      <c r="Y3181" s="6">
        <v>41532</v>
      </c>
    </row>
    <row r="3182" spans="25:25" x14ac:dyDescent="0.25">
      <c r="Y3182" s="6">
        <v>41533</v>
      </c>
    </row>
    <row r="3183" spans="25:25" x14ac:dyDescent="0.25">
      <c r="Y3183" s="6">
        <v>41534</v>
      </c>
    </row>
    <row r="3184" spans="25:25" x14ac:dyDescent="0.25">
      <c r="Y3184" s="6">
        <v>41535</v>
      </c>
    </row>
    <row r="3185" spans="25:25" x14ac:dyDescent="0.25">
      <c r="Y3185" s="6">
        <v>41536</v>
      </c>
    </row>
    <row r="3186" spans="25:25" x14ac:dyDescent="0.25">
      <c r="Y3186" s="6">
        <v>41537</v>
      </c>
    </row>
    <row r="3187" spans="25:25" x14ac:dyDescent="0.25">
      <c r="Y3187" s="6">
        <v>41538</v>
      </c>
    </row>
    <row r="3188" spans="25:25" x14ac:dyDescent="0.25">
      <c r="Y3188" s="6">
        <v>41539</v>
      </c>
    </row>
    <row r="3189" spans="25:25" x14ac:dyDescent="0.25">
      <c r="Y3189" s="6">
        <v>41540</v>
      </c>
    </row>
    <row r="3190" spans="25:25" x14ac:dyDescent="0.25">
      <c r="Y3190" s="6">
        <v>41541</v>
      </c>
    </row>
    <row r="3191" spans="25:25" x14ac:dyDescent="0.25">
      <c r="Y3191" s="6">
        <v>41542</v>
      </c>
    </row>
    <row r="3192" spans="25:25" x14ac:dyDescent="0.25">
      <c r="Y3192" s="6">
        <v>41543</v>
      </c>
    </row>
    <row r="3193" spans="25:25" x14ac:dyDescent="0.25">
      <c r="Y3193" s="6">
        <v>41544</v>
      </c>
    </row>
    <row r="3194" spans="25:25" x14ac:dyDescent="0.25">
      <c r="Y3194" s="6">
        <v>41545</v>
      </c>
    </row>
    <row r="3195" spans="25:25" x14ac:dyDescent="0.25">
      <c r="Y3195" s="6">
        <v>41546</v>
      </c>
    </row>
    <row r="3196" spans="25:25" x14ac:dyDescent="0.25">
      <c r="Y3196" s="6">
        <v>41547</v>
      </c>
    </row>
    <row r="3197" spans="25:25" x14ac:dyDescent="0.25">
      <c r="Y3197" s="6">
        <v>41548</v>
      </c>
    </row>
    <row r="3198" spans="25:25" x14ac:dyDescent="0.25">
      <c r="Y3198" s="6">
        <v>41549</v>
      </c>
    </row>
    <row r="3199" spans="25:25" x14ac:dyDescent="0.25">
      <c r="Y3199" s="6">
        <v>41550</v>
      </c>
    </row>
    <row r="3200" spans="25:25" x14ac:dyDescent="0.25">
      <c r="Y3200" s="6">
        <v>41551</v>
      </c>
    </row>
    <row r="3201" spans="25:25" x14ac:dyDescent="0.25">
      <c r="Y3201" s="6">
        <v>41552</v>
      </c>
    </row>
    <row r="3202" spans="25:25" x14ac:dyDescent="0.25">
      <c r="Y3202" s="6">
        <v>41553</v>
      </c>
    </row>
    <row r="3203" spans="25:25" x14ac:dyDescent="0.25">
      <c r="Y3203" s="6">
        <v>41554</v>
      </c>
    </row>
    <row r="3204" spans="25:25" x14ac:dyDescent="0.25">
      <c r="Y3204" s="6">
        <v>41555</v>
      </c>
    </row>
    <row r="3205" spans="25:25" x14ac:dyDescent="0.25">
      <c r="Y3205" s="6">
        <v>41556</v>
      </c>
    </row>
    <row r="3206" spans="25:25" x14ac:dyDescent="0.25">
      <c r="Y3206" s="6">
        <v>41557</v>
      </c>
    </row>
    <row r="3207" spans="25:25" x14ac:dyDescent="0.25">
      <c r="Y3207" s="6">
        <v>41558</v>
      </c>
    </row>
    <row r="3208" spans="25:25" x14ac:dyDescent="0.25">
      <c r="Y3208" s="6">
        <v>41559</v>
      </c>
    </row>
    <row r="3209" spans="25:25" x14ac:dyDescent="0.25">
      <c r="Y3209" s="6">
        <v>41560</v>
      </c>
    </row>
    <row r="3210" spans="25:25" x14ac:dyDescent="0.25">
      <c r="Y3210" s="6">
        <v>41561</v>
      </c>
    </row>
    <row r="3211" spans="25:25" x14ac:dyDescent="0.25">
      <c r="Y3211" s="6">
        <v>41562</v>
      </c>
    </row>
    <row r="3212" spans="25:25" x14ac:dyDescent="0.25">
      <c r="Y3212" s="6">
        <v>41563</v>
      </c>
    </row>
    <row r="3213" spans="25:25" x14ac:dyDescent="0.25">
      <c r="Y3213" s="6">
        <v>41564</v>
      </c>
    </row>
    <row r="3214" spans="25:25" x14ac:dyDescent="0.25">
      <c r="Y3214" s="6">
        <v>41565</v>
      </c>
    </row>
    <row r="3215" spans="25:25" x14ac:dyDescent="0.25">
      <c r="Y3215" s="6">
        <v>41566</v>
      </c>
    </row>
    <row r="3216" spans="25:25" x14ac:dyDescent="0.25">
      <c r="Y3216" s="6">
        <v>41567</v>
      </c>
    </row>
    <row r="3217" spans="25:25" x14ac:dyDescent="0.25">
      <c r="Y3217" s="6">
        <v>41568</v>
      </c>
    </row>
    <row r="3218" spans="25:25" x14ac:dyDescent="0.25">
      <c r="Y3218" s="6">
        <v>41569</v>
      </c>
    </row>
    <row r="3219" spans="25:25" x14ac:dyDescent="0.25">
      <c r="Y3219" s="6">
        <v>41570</v>
      </c>
    </row>
    <row r="3220" spans="25:25" x14ac:dyDescent="0.25">
      <c r="Y3220" s="6">
        <v>41571</v>
      </c>
    </row>
    <row r="3221" spans="25:25" x14ac:dyDescent="0.25">
      <c r="Y3221" s="6">
        <v>41572</v>
      </c>
    </row>
    <row r="3222" spans="25:25" x14ac:dyDescent="0.25">
      <c r="Y3222" s="6">
        <v>41573</v>
      </c>
    </row>
    <row r="3223" spans="25:25" x14ac:dyDescent="0.25">
      <c r="Y3223" s="6">
        <v>41574</v>
      </c>
    </row>
    <row r="3224" spans="25:25" x14ac:dyDescent="0.25">
      <c r="Y3224" s="6">
        <v>41575</v>
      </c>
    </row>
    <row r="3225" spans="25:25" x14ac:dyDescent="0.25">
      <c r="Y3225" s="6">
        <v>41576</v>
      </c>
    </row>
    <row r="3226" spans="25:25" x14ac:dyDescent="0.25">
      <c r="Y3226" s="6">
        <v>41577</v>
      </c>
    </row>
    <row r="3227" spans="25:25" x14ac:dyDescent="0.25">
      <c r="Y3227" s="6">
        <v>41578</v>
      </c>
    </row>
    <row r="3228" spans="25:25" x14ac:dyDescent="0.25">
      <c r="Y3228" s="6">
        <v>41579</v>
      </c>
    </row>
    <row r="3229" spans="25:25" x14ac:dyDescent="0.25">
      <c r="Y3229" s="6">
        <v>41580</v>
      </c>
    </row>
    <row r="3230" spans="25:25" x14ac:dyDescent="0.25">
      <c r="Y3230" s="6">
        <v>41581</v>
      </c>
    </row>
    <row r="3231" spans="25:25" x14ac:dyDescent="0.25">
      <c r="Y3231" s="6">
        <v>41582</v>
      </c>
    </row>
    <row r="3232" spans="25:25" x14ac:dyDescent="0.25">
      <c r="Y3232" s="6">
        <v>41583</v>
      </c>
    </row>
    <row r="3233" spans="25:25" x14ac:dyDescent="0.25">
      <c r="Y3233" s="6">
        <v>41584</v>
      </c>
    </row>
    <row r="3234" spans="25:25" x14ac:dyDescent="0.25">
      <c r="Y3234" s="6">
        <v>41585</v>
      </c>
    </row>
    <row r="3235" spans="25:25" x14ac:dyDescent="0.25">
      <c r="Y3235" s="6">
        <v>41586</v>
      </c>
    </row>
    <row r="3236" spans="25:25" x14ac:dyDescent="0.25">
      <c r="Y3236" s="6">
        <v>41587</v>
      </c>
    </row>
    <row r="3237" spans="25:25" x14ac:dyDescent="0.25">
      <c r="Y3237" s="6">
        <v>41588</v>
      </c>
    </row>
    <row r="3238" spans="25:25" x14ac:dyDescent="0.25">
      <c r="Y3238" s="6">
        <v>41589</v>
      </c>
    </row>
    <row r="3239" spans="25:25" x14ac:dyDescent="0.25">
      <c r="Y3239" s="6">
        <v>41590</v>
      </c>
    </row>
    <row r="3240" spans="25:25" x14ac:dyDescent="0.25">
      <c r="Y3240" s="6">
        <v>41591</v>
      </c>
    </row>
    <row r="3241" spans="25:25" x14ac:dyDescent="0.25">
      <c r="Y3241" s="6">
        <v>41592</v>
      </c>
    </row>
    <row r="3242" spans="25:25" x14ac:dyDescent="0.25">
      <c r="Y3242" s="6">
        <v>41593</v>
      </c>
    </row>
    <row r="3243" spans="25:25" x14ac:dyDescent="0.25">
      <c r="Y3243" s="6">
        <v>41594</v>
      </c>
    </row>
    <row r="3244" spans="25:25" x14ac:dyDescent="0.25">
      <c r="Y3244" s="6">
        <v>41595</v>
      </c>
    </row>
    <row r="3245" spans="25:25" x14ac:dyDescent="0.25">
      <c r="Y3245" s="6">
        <v>41596</v>
      </c>
    </row>
    <row r="3246" spans="25:25" x14ac:dyDescent="0.25">
      <c r="Y3246" s="6">
        <v>41597</v>
      </c>
    </row>
    <row r="3247" spans="25:25" x14ac:dyDescent="0.25">
      <c r="Y3247" s="6">
        <v>41598</v>
      </c>
    </row>
    <row r="3248" spans="25:25" x14ac:dyDescent="0.25">
      <c r="Y3248" s="6">
        <v>41599</v>
      </c>
    </row>
    <row r="3249" spans="25:25" x14ac:dyDescent="0.25">
      <c r="Y3249" s="6">
        <v>41600</v>
      </c>
    </row>
    <row r="3250" spans="25:25" x14ac:dyDescent="0.25">
      <c r="Y3250" s="6">
        <v>41601</v>
      </c>
    </row>
    <row r="3251" spans="25:25" x14ac:dyDescent="0.25">
      <c r="Y3251" s="6">
        <v>41602</v>
      </c>
    </row>
    <row r="3252" spans="25:25" x14ac:dyDescent="0.25">
      <c r="Y3252" s="6">
        <v>41603</v>
      </c>
    </row>
    <row r="3253" spans="25:25" x14ac:dyDescent="0.25">
      <c r="Y3253" s="6">
        <v>41604</v>
      </c>
    </row>
    <row r="3254" spans="25:25" x14ac:dyDescent="0.25">
      <c r="Y3254" s="6">
        <v>41605</v>
      </c>
    </row>
    <row r="3255" spans="25:25" x14ac:dyDescent="0.25">
      <c r="Y3255" s="6">
        <v>41606</v>
      </c>
    </row>
    <row r="3256" spans="25:25" x14ac:dyDescent="0.25">
      <c r="Y3256" s="6">
        <v>41607</v>
      </c>
    </row>
    <row r="3257" spans="25:25" x14ac:dyDescent="0.25">
      <c r="Y3257" s="6">
        <v>41608</v>
      </c>
    </row>
    <row r="3258" spans="25:25" x14ac:dyDescent="0.25">
      <c r="Y3258" s="6">
        <v>41609</v>
      </c>
    </row>
    <row r="3259" spans="25:25" x14ac:dyDescent="0.25">
      <c r="Y3259" s="6">
        <v>41610</v>
      </c>
    </row>
    <row r="3260" spans="25:25" x14ac:dyDescent="0.25">
      <c r="Y3260" s="6">
        <v>41611</v>
      </c>
    </row>
    <row r="3261" spans="25:25" x14ac:dyDescent="0.25">
      <c r="Y3261" s="6">
        <v>41612</v>
      </c>
    </row>
    <row r="3262" spans="25:25" x14ac:dyDescent="0.25">
      <c r="Y3262" s="6">
        <v>41613</v>
      </c>
    </row>
    <row r="3263" spans="25:25" x14ac:dyDescent="0.25">
      <c r="Y3263" s="6">
        <v>41614</v>
      </c>
    </row>
    <row r="3264" spans="25:25" x14ac:dyDescent="0.25">
      <c r="Y3264" s="6">
        <v>41615</v>
      </c>
    </row>
    <row r="3265" spans="25:25" x14ac:dyDescent="0.25">
      <c r="Y3265" s="6">
        <v>41616</v>
      </c>
    </row>
    <row r="3266" spans="25:25" x14ac:dyDescent="0.25">
      <c r="Y3266" s="6">
        <v>41617</v>
      </c>
    </row>
    <row r="3267" spans="25:25" x14ac:dyDescent="0.25">
      <c r="Y3267" s="6">
        <v>41618</v>
      </c>
    </row>
    <row r="3268" spans="25:25" x14ac:dyDescent="0.25">
      <c r="Y3268" s="6">
        <v>41619</v>
      </c>
    </row>
    <row r="3269" spans="25:25" x14ac:dyDescent="0.25">
      <c r="Y3269" s="6">
        <v>41620</v>
      </c>
    </row>
    <row r="3270" spans="25:25" x14ac:dyDescent="0.25">
      <c r="Y3270" s="6">
        <v>41621</v>
      </c>
    </row>
    <row r="3271" spans="25:25" x14ac:dyDescent="0.25">
      <c r="Y3271" s="6">
        <v>41622</v>
      </c>
    </row>
    <row r="3272" spans="25:25" x14ac:dyDescent="0.25">
      <c r="Y3272" s="6">
        <v>41623</v>
      </c>
    </row>
    <row r="3273" spans="25:25" x14ac:dyDescent="0.25">
      <c r="Y3273" s="6">
        <v>41624</v>
      </c>
    </row>
    <row r="3274" spans="25:25" x14ac:dyDescent="0.25">
      <c r="Y3274" s="6">
        <v>41625</v>
      </c>
    </row>
    <row r="3275" spans="25:25" x14ac:dyDescent="0.25">
      <c r="Y3275" s="6">
        <v>41626</v>
      </c>
    </row>
    <row r="3276" spans="25:25" x14ac:dyDescent="0.25">
      <c r="Y3276" s="6">
        <v>41627</v>
      </c>
    </row>
    <row r="3277" spans="25:25" x14ac:dyDescent="0.25">
      <c r="Y3277" s="6">
        <v>41628</v>
      </c>
    </row>
    <row r="3278" spans="25:25" x14ac:dyDescent="0.25">
      <c r="Y3278" s="6">
        <v>41629</v>
      </c>
    </row>
    <row r="3279" spans="25:25" x14ac:dyDescent="0.25">
      <c r="Y3279" s="6">
        <v>41630</v>
      </c>
    </row>
    <row r="3280" spans="25:25" x14ac:dyDescent="0.25">
      <c r="Y3280" s="6">
        <v>41631</v>
      </c>
    </row>
    <row r="3281" spans="25:25" x14ac:dyDescent="0.25">
      <c r="Y3281" s="6">
        <v>41632</v>
      </c>
    </row>
    <row r="3282" spans="25:25" x14ac:dyDescent="0.25">
      <c r="Y3282" s="6">
        <v>41633</v>
      </c>
    </row>
    <row r="3283" spans="25:25" x14ac:dyDescent="0.25">
      <c r="Y3283" s="6">
        <v>41634</v>
      </c>
    </row>
    <row r="3284" spans="25:25" x14ac:dyDescent="0.25">
      <c r="Y3284" s="6">
        <v>41635</v>
      </c>
    </row>
    <row r="3285" spans="25:25" x14ac:dyDescent="0.25">
      <c r="Y3285" s="6">
        <v>41636</v>
      </c>
    </row>
    <row r="3286" spans="25:25" x14ac:dyDescent="0.25">
      <c r="Y3286" s="6">
        <v>41637</v>
      </c>
    </row>
    <row r="3287" spans="25:25" x14ac:dyDescent="0.25">
      <c r="Y3287" s="6">
        <v>41638</v>
      </c>
    </row>
    <row r="3288" spans="25:25" x14ac:dyDescent="0.25">
      <c r="Y3288" s="6">
        <v>41639</v>
      </c>
    </row>
    <row r="3289" spans="25:25" x14ac:dyDescent="0.25">
      <c r="Y3289" s="6">
        <v>41640</v>
      </c>
    </row>
    <row r="3290" spans="25:25" x14ac:dyDescent="0.25">
      <c r="Y3290" s="6">
        <v>41641</v>
      </c>
    </row>
    <row r="3291" spans="25:25" x14ac:dyDescent="0.25">
      <c r="Y3291" s="6">
        <v>41642</v>
      </c>
    </row>
    <row r="3292" spans="25:25" x14ac:dyDescent="0.25">
      <c r="Y3292" s="6">
        <v>41643</v>
      </c>
    </row>
    <row r="3293" spans="25:25" x14ac:dyDescent="0.25">
      <c r="Y3293" s="6">
        <v>41644</v>
      </c>
    </row>
    <row r="3294" spans="25:25" x14ac:dyDescent="0.25">
      <c r="Y3294" s="6">
        <v>41645</v>
      </c>
    </row>
    <row r="3295" spans="25:25" x14ac:dyDescent="0.25">
      <c r="Y3295" s="6">
        <v>41646</v>
      </c>
    </row>
    <row r="3296" spans="25:25" x14ac:dyDescent="0.25">
      <c r="Y3296" s="6">
        <v>41647</v>
      </c>
    </row>
    <row r="3297" spans="25:25" x14ac:dyDescent="0.25">
      <c r="Y3297" s="6">
        <v>41648</v>
      </c>
    </row>
    <row r="3298" spans="25:25" x14ac:dyDescent="0.25">
      <c r="Y3298" s="6">
        <v>41649</v>
      </c>
    </row>
    <row r="3299" spans="25:25" x14ac:dyDescent="0.25">
      <c r="Y3299" s="6">
        <v>41650</v>
      </c>
    </row>
    <row r="3300" spans="25:25" x14ac:dyDescent="0.25">
      <c r="Y3300" s="6">
        <v>41651</v>
      </c>
    </row>
    <row r="3301" spans="25:25" x14ac:dyDescent="0.25">
      <c r="Y3301" s="6">
        <v>41652</v>
      </c>
    </row>
    <row r="3302" spans="25:25" x14ac:dyDescent="0.25">
      <c r="Y3302" s="6">
        <v>41653</v>
      </c>
    </row>
    <row r="3303" spans="25:25" x14ac:dyDescent="0.25">
      <c r="Y3303" s="6">
        <v>41654</v>
      </c>
    </row>
    <row r="3304" spans="25:25" x14ac:dyDescent="0.25">
      <c r="Y3304" s="6">
        <v>41655</v>
      </c>
    </row>
    <row r="3305" spans="25:25" x14ac:dyDescent="0.25">
      <c r="Y3305" s="6">
        <v>41656</v>
      </c>
    </row>
    <row r="3306" spans="25:25" x14ac:dyDescent="0.25">
      <c r="Y3306" s="6">
        <v>41657</v>
      </c>
    </row>
    <row r="3307" spans="25:25" x14ac:dyDescent="0.25">
      <c r="Y3307" s="6">
        <v>41658</v>
      </c>
    </row>
    <row r="3308" spans="25:25" x14ac:dyDescent="0.25">
      <c r="Y3308" s="6">
        <v>41659</v>
      </c>
    </row>
    <row r="3309" spans="25:25" x14ac:dyDescent="0.25">
      <c r="Y3309" s="6">
        <v>41660</v>
      </c>
    </row>
    <row r="3310" spans="25:25" x14ac:dyDescent="0.25">
      <c r="Y3310" s="6">
        <v>41661</v>
      </c>
    </row>
    <row r="3311" spans="25:25" x14ac:dyDescent="0.25">
      <c r="Y3311" s="6">
        <v>41662</v>
      </c>
    </row>
    <row r="3312" spans="25:25" x14ac:dyDescent="0.25">
      <c r="Y3312" s="6">
        <v>41663</v>
      </c>
    </row>
    <row r="3313" spans="25:25" x14ac:dyDescent="0.25">
      <c r="Y3313" s="6">
        <v>41664</v>
      </c>
    </row>
    <row r="3314" spans="25:25" x14ac:dyDescent="0.25">
      <c r="Y3314" s="6">
        <v>41665</v>
      </c>
    </row>
    <row r="3315" spans="25:25" x14ac:dyDescent="0.25">
      <c r="Y3315" s="6">
        <v>41666</v>
      </c>
    </row>
    <row r="3316" spans="25:25" x14ac:dyDescent="0.25">
      <c r="Y3316" s="6">
        <v>41667</v>
      </c>
    </row>
    <row r="3317" spans="25:25" x14ac:dyDescent="0.25">
      <c r="Y3317" s="6">
        <v>41668</v>
      </c>
    </row>
    <row r="3318" spans="25:25" x14ac:dyDescent="0.25">
      <c r="Y3318" s="6">
        <v>41669</v>
      </c>
    </row>
    <row r="3319" spans="25:25" x14ac:dyDescent="0.25">
      <c r="Y3319" s="6">
        <v>41670</v>
      </c>
    </row>
    <row r="3320" spans="25:25" x14ac:dyDescent="0.25">
      <c r="Y3320" s="6">
        <v>41671</v>
      </c>
    </row>
    <row r="3321" spans="25:25" x14ac:dyDescent="0.25">
      <c r="Y3321" s="6">
        <v>41672</v>
      </c>
    </row>
    <row r="3322" spans="25:25" x14ac:dyDescent="0.25">
      <c r="Y3322" s="6">
        <v>41673</v>
      </c>
    </row>
    <row r="3323" spans="25:25" x14ac:dyDescent="0.25">
      <c r="Y3323" s="6">
        <v>41674</v>
      </c>
    </row>
    <row r="3324" spans="25:25" x14ac:dyDescent="0.25">
      <c r="Y3324" s="6">
        <v>41675</v>
      </c>
    </row>
    <row r="3325" spans="25:25" x14ac:dyDescent="0.25">
      <c r="Y3325" s="6">
        <v>41676</v>
      </c>
    </row>
    <row r="3326" spans="25:25" x14ac:dyDescent="0.25">
      <c r="Y3326" s="6">
        <v>41677</v>
      </c>
    </row>
    <row r="3327" spans="25:25" x14ac:dyDescent="0.25">
      <c r="Y3327" s="6">
        <v>41678</v>
      </c>
    </row>
    <row r="3328" spans="25:25" x14ac:dyDescent="0.25">
      <c r="Y3328" s="6">
        <v>41679</v>
      </c>
    </row>
    <row r="3329" spans="25:25" x14ac:dyDescent="0.25">
      <c r="Y3329" s="6">
        <v>41680</v>
      </c>
    </row>
    <row r="3330" spans="25:25" x14ac:dyDescent="0.25">
      <c r="Y3330" s="6">
        <v>41681</v>
      </c>
    </row>
    <row r="3331" spans="25:25" x14ac:dyDescent="0.25">
      <c r="Y3331" s="6">
        <v>41682</v>
      </c>
    </row>
    <row r="3332" spans="25:25" x14ac:dyDescent="0.25">
      <c r="Y3332" s="6">
        <v>41683</v>
      </c>
    </row>
    <row r="3333" spans="25:25" x14ac:dyDescent="0.25">
      <c r="Y3333" s="6">
        <v>41684</v>
      </c>
    </row>
    <row r="3334" spans="25:25" x14ac:dyDescent="0.25">
      <c r="Y3334" s="6">
        <v>41685</v>
      </c>
    </row>
    <row r="3335" spans="25:25" x14ac:dyDescent="0.25">
      <c r="Y3335" s="6">
        <v>41686</v>
      </c>
    </row>
    <row r="3336" spans="25:25" x14ac:dyDescent="0.25">
      <c r="Y3336" s="6">
        <v>41687</v>
      </c>
    </row>
    <row r="3337" spans="25:25" x14ac:dyDescent="0.25">
      <c r="Y3337" s="6">
        <v>41688</v>
      </c>
    </row>
    <row r="3338" spans="25:25" x14ac:dyDescent="0.25">
      <c r="Y3338" s="6">
        <v>41689</v>
      </c>
    </row>
    <row r="3339" spans="25:25" x14ac:dyDescent="0.25">
      <c r="Y3339" s="6">
        <v>41690</v>
      </c>
    </row>
    <row r="3340" spans="25:25" x14ac:dyDescent="0.25">
      <c r="Y3340" s="6">
        <v>41691</v>
      </c>
    </row>
    <row r="3341" spans="25:25" x14ac:dyDescent="0.25">
      <c r="Y3341" s="6">
        <v>41692</v>
      </c>
    </row>
    <row r="3342" spans="25:25" x14ac:dyDescent="0.25">
      <c r="Y3342" s="6">
        <v>41693</v>
      </c>
    </row>
    <row r="3343" spans="25:25" x14ac:dyDescent="0.25">
      <c r="Y3343" s="6">
        <v>41694</v>
      </c>
    </row>
    <row r="3344" spans="25:25" x14ac:dyDescent="0.25">
      <c r="Y3344" s="6">
        <v>41695</v>
      </c>
    </row>
    <row r="3345" spans="25:25" x14ac:dyDescent="0.25">
      <c r="Y3345" s="6">
        <v>41696</v>
      </c>
    </row>
    <row r="3346" spans="25:25" x14ac:dyDescent="0.25">
      <c r="Y3346" s="6">
        <v>41697</v>
      </c>
    </row>
    <row r="3347" spans="25:25" x14ac:dyDescent="0.25">
      <c r="Y3347" s="6">
        <v>41698</v>
      </c>
    </row>
    <row r="3348" spans="25:25" x14ac:dyDescent="0.25">
      <c r="Y3348" s="6">
        <v>41699</v>
      </c>
    </row>
    <row r="3349" spans="25:25" x14ac:dyDescent="0.25">
      <c r="Y3349" s="6">
        <v>41700</v>
      </c>
    </row>
    <row r="3350" spans="25:25" x14ac:dyDescent="0.25">
      <c r="Y3350" s="6">
        <v>41701</v>
      </c>
    </row>
    <row r="3351" spans="25:25" x14ac:dyDescent="0.25">
      <c r="Y3351" s="6">
        <v>41702</v>
      </c>
    </row>
    <row r="3352" spans="25:25" x14ac:dyDescent="0.25">
      <c r="Y3352" s="6">
        <v>41703</v>
      </c>
    </row>
    <row r="3353" spans="25:25" x14ac:dyDescent="0.25">
      <c r="Y3353" s="6">
        <v>41704</v>
      </c>
    </row>
    <row r="3354" spans="25:25" x14ac:dyDescent="0.25">
      <c r="Y3354" s="6">
        <v>41705</v>
      </c>
    </row>
    <row r="3355" spans="25:25" x14ac:dyDescent="0.25">
      <c r="Y3355" s="6">
        <v>41706</v>
      </c>
    </row>
    <row r="3356" spans="25:25" x14ac:dyDescent="0.25">
      <c r="Y3356" s="6">
        <v>41707</v>
      </c>
    </row>
    <row r="3357" spans="25:25" x14ac:dyDescent="0.25">
      <c r="Y3357" s="6">
        <v>41708</v>
      </c>
    </row>
    <row r="3358" spans="25:25" x14ac:dyDescent="0.25">
      <c r="Y3358" s="6">
        <v>41709</v>
      </c>
    </row>
    <row r="3359" spans="25:25" x14ac:dyDescent="0.25">
      <c r="Y3359" s="6">
        <v>41710</v>
      </c>
    </row>
    <row r="3360" spans="25:25" x14ac:dyDescent="0.25">
      <c r="Y3360" s="6">
        <v>41711</v>
      </c>
    </row>
    <row r="3361" spans="25:25" x14ac:dyDescent="0.25">
      <c r="Y3361" s="6">
        <v>41712</v>
      </c>
    </row>
    <row r="3362" spans="25:25" x14ac:dyDescent="0.25">
      <c r="Y3362" s="6">
        <v>41713</v>
      </c>
    </row>
    <row r="3363" spans="25:25" x14ac:dyDescent="0.25">
      <c r="Y3363" s="6">
        <v>41714</v>
      </c>
    </row>
    <row r="3364" spans="25:25" x14ac:dyDescent="0.25">
      <c r="Y3364" s="6">
        <v>41715</v>
      </c>
    </row>
    <row r="3365" spans="25:25" x14ac:dyDescent="0.25">
      <c r="Y3365" s="6">
        <v>41716</v>
      </c>
    </row>
    <row r="3366" spans="25:25" x14ac:dyDescent="0.25">
      <c r="Y3366" s="6">
        <v>41717</v>
      </c>
    </row>
    <row r="3367" spans="25:25" x14ac:dyDescent="0.25">
      <c r="Y3367" s="6">
        <v>41718</v>
      </c>
    </row>
    <row r="3368" spans="25:25" x14ac:dyDescent="0.25">
      <c r="Y3368" s="6">
        <v>41719</v>
      </c>
    </row>
    <row r="3369" spans="25:25" x14ac:dyDescent="0.25">
      <c r="Y3369" s="6">
        <v>41720</v>
      </c>
    </row>
    <row r="3370" spans="25:25" x14ac:dyDescent="0.25">
      <c r="Y3370" s="6">
        <v>41721</v>
      </c>
    </row>
    <row r="3371" spans="25:25" x14ac:dyDescent="0.25">
      <c r="Y3371" s="6">
        <v>41722</v>
      </c>
    </row>
    <row r="3372" spans="25:25" x14ac:dyDescent="0.25">
      <c r="Y3372" s="6">
        <v>41723</v>
      </c>
    </row>
    <row r="3373" spans="25:25" x14ac:dyDescent="0.25">
      <c r="Y3373" s="6">
        <v>41724</v>
      </c>
    </row>
    <row r="3374" spans="25:25" x14ac:dyDescent="0.25">
      <c r="Y3374" s="6">
        <v>41725</v>
      </c>
    </row>
    <row r="3375" spans="25:25" x14ac:dyDescent="0.25">
      <c r="Y3375" s="6">
        <v>41726</v>
      </c>
    </row>
    <row r="3376" spans="25:25" x14ac:dyDescent="0.25">
      <c r="Y3376" s="6">
        <v>41727</v>
      </c>
    </row>
    <row r="3377" spans="25:25" x14ac:dyDescent="0.25">
      <c r="Y3377" s="6">
        <v>41728</v>
      </c>
    </row>
    <row r="3378" spans="25:25" x14ac:dyDescent="0.25">
      <c r="Y3378" s="6">
        <v>41729</v>
      </c>
    </row>
    <row r="3379" spans="25:25" x14ac:dyDescent="0.25">
      <c r="Y3379" s="6">
        <v>41730</v>
      </c>
    </row>
    <row r="3380" spans="25:25" x14ac:dyDescent="0.25">
      <c r="Y3380" s="6">
        <v>41731</v>
      </c>
    </row>
    <row r="3381" spans="25:25" x14ac:dyDescent="0.25">
      <c r="Y3381" s="6">
        <v>41732</v>
      </c>
    </row>
    <row r="3382" spans="25:25" x14ac:dyDescent="0.25">
      <c r="Y3382" s="6">
        <v>41733</v>
      </c>
    </row>
    <row r="3383" spans="25:25" x14ac:dyDescent="0.25">
      <c r="Y3383" s="6">
        <v>41734</v>
      </c>
    </row>
    <row r="3384" spans="25:25" x14ac:dyDescent="0.25">
      <c r="Y3384" s="6">
        <v>41735</v>
      </c>
    </row>
    <row r="3385" spans="25:25" x14ac:dyDescent="0.25">
      <c r="Y3385" s="6">
        <v>41736</v>
      </c>
    </row>
    <row r="3386" spans="25:25" x14ac:dyDescent="0.25">
      <c r="Y3386" s="6">
        <v>41737</v>
      </c>
    </row>
    <row r="3387" spans="25:25" x14ac:dyDescent="0.25">
      <c r="Y3387" s="6">
        <v>41738</v>
      </c>
    </row>
    <row r="3388" spans="25:25" x14ac:dyDescent="0.25">
      <c r="Y3388" s="6">
        <v>41739</v>
      </c>
    </row>
    <row r="3389" spans="25:25" x14ac:dyDescent="0.25">
      <c r="Y3389" s="6">
        <v>41740</v>
      </c>
    </row>
    <row r="3390" spans="25:25" x14ac:dyDescent="0.25">
      <c r="Y3390" s="6">
        <v>41741</v>
      </c>
    </row>
    <row r="3391" spans="25:25" x14ac:dyDescent="0.25">
      <c r="Y3391" s="6">
        <v>41742</v>
      </c>
    </row>
    <row r="3392" spans="25:25" x14ac:dyDescent="0.25">
      <c r="Y3392" s="6">
        <v>41743</v>
      </c>
    </row>
    <row r="3393" spans="25:25" x14ac:dyDescent="0.25">
      <c r="Y3393" s="6">
        <v>41744</v>
      </c>
    </row>
    <row r="3394" spans="25:25" x14ac:dyDescent="0.25">
      <c r="Y3394" s="6">
        <v>41745</v>
      </c>
    </row>
    <row r="3395" spans="25:25" x14ac:dyDescent="0.25">
      <c r="Y3395" s="6">
        <v>41746</v>
      </c>
    </row>
    <row r="3396" spans="25:25" x14ac:dyDescent="0.25">
      <c r="Y3396" s="6">
        <v>41747</v>
      </c>
    </row>
    <row r="3397" spans="25:25" x14ac:dyDescent="0.25">
      <c r="Y3397" s="6">
        <v>41748</v>
      </c>
    </row>
    <row r="3398" spans="25:25" x14ac:dyDescent="0.25">
      <c r="Y3398" s="6">
        <v>41749</v>
      </c>
    </row>
    <row r="3399" spans="25:25" x14ac:dyDescent="0.25">
      <c r="Y3399" s="6">
        <v>41750</v>
      </c>
    </row>
    <row r="3400" spans="25:25" x14ac:dyDescent="0.25">
      <c r="Y3400" s="6">
        <v>41751</v>
      </c>
    </row>
    <row r="3401" spans="25:25" x14ac:dyDescent="0.25">
      <c r="Y3401" s="6">
        <v>41752</v>
      </c>
    </row>
    <row r="3402" spans="25:25" x14ac:dyDescent="0.25">
      <c r="Y3402" s="6">
        <v>41753</v>
      </c>
    </row>
    <row r="3403" spans="25:25" x14ac:dyDescent="0.25">
      <c r="Y3403" s="6">
        <v>41754</v>
      </c>
    </row>
    <row r="3404" spans="25:25" x14ac:dyDescent="0.25">
      <c r="Y3404" s="6">
        <v>41755</v>
      </c>
    </row>
    <row r="3405" spans="25:25" x14ac:dyDescent="0.25">
      <c r="Y3405" s="6">
        <v>41756</v>
      </c>
    </row>
    <row r="3406" spans="25:25" x14ac:dyDescent="0.25">
      <c r="Y3406" s="6">
        <v>41757</v>
      </c>
    </row>
    <row r="3407" spans="25:25" x14ac:dyDescent="0.25">
      <c r="Y3407" s="6">
        <v>41758</v>
      </c>
    </row>
    <row r="3408" spans="25:25" x14ac:dyDescent="0.25">
      <c r="Y3408" s="6">
        <v>41759</v>
      </c>
    </row>
    <row r="3409" spans="25:25" x14ac:dyDescent="0.25">
      <c r="Y3409" s="6">
        <v>41760</v>
      </c>
    </row>
    <row r="3410" spans="25:25" x14ac:dyDescent="0.25">
      <c r="Y3410" s="6">
        <v>41761</v>
      </c>
    </row>
    <row r="3411" spans="25:25" x14ac:dyDescent="0.25">
      <c r="Y3411" s="6">
        <v>41762</v>
      </c>
    </row>
    <row r="3412" spans="25:25" x14ac:dyDescent="0.25">
      <c r="Y3412" s="6">
        <v>41763</v>
      </c>
    </row>
    <row r="3413" spans="25:25" x14ac:dyDescent="0.25">
      <c r="Y3413" s="6">
        <v>41764</v>
      </c>
    </row>
    <row r="3414" spans="25:25" x14ac:dyDescent="0.25">
      <c r="Y3414" s="6">
        <v>41765</v>
      </c>
    </row>
    <row r="3415" spans="25:25" x14ac:dyDescent="0.25">
      <c r="Y3415" s="6">
        <v>41766</v>
      </c>
    </row>
    <row r="3416" spans="25:25" x14ac:dyDescent="0.25">
      <c r="Y3416" s="6">
        <v>41767</v>
      </c>
    </row>
    <row r="3417" spans="25:25" x14ac:dyDescent="0.25">
      <c r="Y3417" s="6">
        <v>41768</v>
      </c>
    </row>
    <row r="3418" spans="25:25" x14ac:dyDescent="0.25">
      <c r="Y3418" s="6">
        <v>41769</v>
      </c>
    </row>
    <row r="3419" spans="25:25" x14ac:dyDescent="0.25">
      <c r="Y3419" s="6">
        <v>41770</v>
      </c>
    </row>
    <row r="3420" spans="25:25" x14ac:dyDescent="0.25">
      <c r="Y3420" s="6">
        <v>41771</v>
      </c>
    </row>
    <row r="3421" spans="25:25" x14ac:dyDescent="0.25">
      <c r="Y3421" s="6">
        <v>41772</v>
      </c>
    </row>
    <row r="3422" spans="25:25" x14ac:dyDescent="0.25">
      <c r="Y3422" s="6">
        <v>41773</v>
      </c>
    </row>
    <row r="3423" spans="25:25" x14ac:dyDescent="0.25">
      <c r="Y3423" s="6">
        <v>41774</v>
      </c>
    </row>
    <row r="3424" spans="25:25" x14ac:dyDescent="0.25">
      <c r="Y3424" s="6">
        <v>41775</v>
      </c>
    </row>
    <row r="3425" spans="25:25" x14ac:dyDescent="0.25">
      <c r="Y3425" s="6">
        <v>41776</v>
      </c>
    </row>
    <row r="3426" spans="25:25" x14ac:dyDescent="0.25">
      <c r="Y3426" s="6">
        <v>41777</v>
      </c>
    </row>
    <row r="3427" spans="25:25" x14ac:dyDescent="0.25">
      <c r="Y3427" s="6">
        <v>41778</v>
      </c>
    </row>
    <row r="3428" spans="25:25" x14ac:dyDescent="0.25">
      <c r="Y3428" s="6">
        <v>41779</v>
      </c>
    </row>
    <row r="3429" spans="25:25" x14ac:dyDescent="0.25">
      <c r="Y3429" s="6">
        <v>41780</v>
      </c>
    </row>
    <row r="3430" spans="25:25" x14ac:dyDescent="0.25">
      <c r="Y3430" s="6">
        <v>41781</v>
      </c>
    </row>
    <row r="3431" spans="25:25" x14ac:dyDescent="0.25">
      <c r="Y3431" s="6">
        <v>41782</v>
      </c>
    </row>
    <row r="3432" spans="25:25" x14ac:dyDescent="0.25">
      <c r="Y3432" s="6">
        <v>41783</v>
      </c>
    </row>
    <row r="3433" spans="25:25" x14ac:dyDescent="0.25">
      <c r="Y3433" s="6">
        <v>41784</v>
      </c>
    </row>
    <row r="3434" spans="25:25" x14ac:dyDescent="0.25">
      <c r="Y3434" s="6">
        <v>41785</v>
      </c>
    </row>
    <row r="3435" spans="25:25" x14ac:dyDescent="0.25">
      <c r="Y3435" s="6">
        <v>41786</v>
      </c>
    </row>
    <row r="3436" spans="25:25" x14ac:dyDescent="0.25">
      <c r="Y3436" s="6">
        <v>41787</v>
      </c>
    </row>
    <row r="3437" spans="25:25" x14ac:dyDescent="0.25">
      <c r="Y3437" s="6">
        <v>41788</v>
      </c>
    </row>
    <row r="3438" spans="25:25" x14ac:dyDescent="0.25">
      <c r="Y3438" s="6">
        <v>41789</v>
      </c>
    </row>
    <row r="3439" spans="25:25" x14ac:dyDescent="0.25">
      <c r="Y3439" s="6">
        <v>41790</v>
      </c>
    </row>
    <row r="3440" spans="25:25" x14ac:dyDescent="0.25">
      <c r="Y3440" s="6">
        <v>41791</v>
      </c>
    </row>
    <row r="3441" spans="25:25" x14ac:dyDescent="0.25">
      <c r="Y3441" s="6">
        <v>41792</v>
      </c>
    </row>
    <row r="3442" spans="25:25" x14ac:dyDescent="0.25">
      <c r="Y3442" s="6">
        <v>41793</v>
      </c>
    </row>
    <row r="3443" spans="25:25" x14ac:dyDescent="0.25">
      <c r="Y3443" s="6">
        <v>41794</v>
      </c>
    </row>
    <row r="3444" spans="25:25" x14ac:dyDescent="0.25">
      <c r="Y3444" s="6">
        <v>41795</v>
      </c>
    </row>
    <row r="3445" spans="25:25" x14ac:dyDescent="0.25">
      <c r="Y3445" s="6">
        <v>41796</v>
      </c>
    </row>
    <row r="3446" spans="25:25" x14ac:dyDescent="0.25">
      <c r="Y3446" s="6">
        <v>41797</v>
      </c>
    </row>
    <row r="3447" spans="25:25" x14ac:dyDescent="0.25">
      <c r="Y3447" s="6">
        <v>41798</v>
      </c>
    </row>
    <row r="3448" spans="25:25" x14ac:dyDescent="0.25">
      <c r="Y3448" s="6">
        <v>41799</v>
      </c>
    </row>
    <row r="3449" spans="25:25" x14ac:dyDescent="0.25">
      <c r="Y3449" s="6">
        <v>41800</v>
      </c>
    </row>
    <row r="3450" spans="25:25" x14ac:dyDescent="0.25">
      <c r="Y3450" s="6">
        <v>41801</v>
      </c>
    </row>
    <row r="3451" spans="25:25" x14ac:dyDescent="0.25">
      <c r="Y3451" s="6">
        <v>41802</v>
      </c>
    </row>
    <row r="3452" spans="25:25" x14ac:dyDescent="0.25">
      <c r="Y3452" s="6">
        <v>41803</v>
      </c>
    </row>
    <row r="3453" spans="25:25" x14ac:dyDescent="0.25">
      <c r="Y3453" s="6">
        <v>41804</v>
      </c>
    </row>
    <row r="3454" spans="25:25" x14ac:dyDescent="0.25">
      <c r="Y3454" s="6">
        <v>41805</v>
      </c>
    </row>
    <row r="3455" spans="25:25" x14ac:dyDescent="0.25">
      <c r="Y3455" s="6">
        <v>41806</v>
      </c>
    </row>
    <row r="3456" spans="25:25" x14ac:dyDescent="0.25">
      <c r="Y3456" s="6">
        <v>41807</v>
      </c>
    </row>
    <row r="3457" spans="25:25" x14ac:dyDescent="0.25">
      <c r="Y3457" s="6">
        <v>41808</v>
      </c>
    </row>
    <row r="3458" spans="25:25" x14ac:dyDescent="0.25">
      <c r="Y3458" s="6">
        <v>41809</v>
      </c>
    </row>
    <row r="3459" spans="25:25" x14ac:dyDescent="0.25">
      <c r="Y3459" s="6">
        <v>41810</v>
      </c>
    </row>
    <row r="3460" spans="25:25" x14ac:dyDescent="0.25">
      <c r="Y3460" s="6">
        <v>41811</v>
      </c>
    </row>
    <row r="3461" spans="25:25" x14ac:dyDescent="0.25">
      <c r="Y3461" s="6">
        <v>41812</v>
      </c>
    </row>
    <row r="3462" spans="25:25" x14ac:dyDescent="0.25">
      <c r="Y3462" s="6">
        <v>41813</v>
      </c>
    </row>
    <row r="3463" spans="25:25" x14ac:dyDescent="0.25">
      <c r="Y3463" s="6">
        <v>41814</v>
      </c>
    </row>
    <row r="3464" spans="25:25" x14ac:dyDescent="0.25">
      <c r="Y3464" s="6">
        <v>41815</v>
      </c>
    </row>
    <row r="3465" spans="25:25" x14ac:dyDescent="0.25">
      <c r="Y3465" s="6">
        <v>41816</v>
      </c>
    </row>
    <row r="3466" spans="25:25" x14ac:dyDescent="0.25">
      <c r="Y3466" s="6">
        <v>41817</v>
      </c>
    </row>
    <row r="3467" spans="25:25" x14ac:dyDescent="0.25">
      <c r="Y3467" s="6">
        <v>41818</v>
      </c>
    </row>
    <row r="3468" spans="25:25" x14ac:dyDescent="0.25">
      <c r="Y3468" s="6">
        <v>41819</v>
      </c>
    </row>
    <row r="3469" spans="25:25" x14ac:dyDescent="0.25">
      <c r="Y3469" s="6">
        <v>41820</v>
      </c>
    </row>
    <row r="3470" spans="25:25" x14ac:dyDescent="0.25">
      <c r="Y3470" s="6">
        <v>41821</v>
      </c>
    </row>
    <row r="3471" spans="25:25" x14ac:dyDescent="0.25">
      <c r="Y3471" s="6">
        <v>41822</v>
      </c>
    </row>
    <row r="3472" spans="25:25" x14ac:dyDescent="0.25">
      <c r="Y3472" s="6">
        <v>41823</v>
      </c>
    </row>
    <row r="3473" spans="25:25" x14ac:dyDescent="0.25">
      <c r="Y3473" s="6">
        <v>41824</v>
      </c>
    </row>
    <row r="3474" spans="25:25" x14ac:dyDescent="0.25">
      <c r="Y3474" s="6">
        <v>41825</v>
      </c>
    </row>
    <row r="3475" spans="25:25" x14ac:dyDescent="0.25">
      <c r="Y3475" s="6">
        <v>41826</v>
      </c>
    </row>
    <row r="3476" spans="25:25" x14ac:dyDescent="0.25">
      <c r="Y3476" s="6">
        <v>41827</v>
      </c>
    </row>
    <row r="3477" spans="25:25" x14ac:dyDescent="0.25">
      <c r="Y3477" s="6">
        <v>41828</v>
      </c>
    </row>
    <row r="3478" spans="25:25" x14ac:dyDescent="0.25">
      <c r="Y3478" s="6">
        <v>41829</v>
      </c>
    </row>
    <row r="3479" spans="25:25" x14ac:dyDescent="0.25">
      <c r="Y3479" s="6">
        <v>41830</v>
      </c>
    </row>
    <row r="3480" spans="25:25" x14ac:dyDescent="0.25">
      <c r="Y3480" s="6">
        <v>41831</v>
      </c>
    </row>
    <row r="3481" spans="25:25" x14ac:dyDescent="0.25">
      <c r="Y3481" s="6">
        <v>41832</v>
      </c>
    </row>
    <row r="3482" spans="25:25" x14ac:dyDescent="0.25">
      <c r="Y3482" s="6">
        <v>41833</v>
      </c>
    </row>
    <row r="3483" spans="25:25" x14ac:dyDescent="0.25">
      <c r="Y3483" s="6">
        <v>41834</v>
      </c>
    </row>
    <row r="3484" spans="25:25" x14ac:dyDescent="0.25">
      <c r="Y3484" s="6">
        <v>41835</v>
      </c>
    </row>
    <row r="3485" spans="25:25" x14ac:dyDescent="0.25">
      <c r="Y3485" s="6">
        <v>41836</v>
      </c>
    </row>
    <row r="3486" spans="25:25" x14ac:dyDescent="0.25">
      <c r="Y3486" s="6">
        <v>41837</v>
      </c>
    </row>
    <row r="3487" spans="25:25" x14ac:dyDescent="0.25">
      <c r="Y3487" s="6">
        <v>41838</v>
      </c>
    </row>
    <row r="3488" spans="25:25" x14ac:dyDescent="0.25">
      <c r="Y3488" s="6">
        <v>41839</v>
      </c>
    </row>
    <row r="3489" spans="25:25" x14ac:dyDescent="0.25">
      <c r="Y3489" s="6">
        <v>41840</v>
      </c>
    </row>
    <row r="3490" spans="25:25" x14ac:dyDescent="0.25">
      <c r="Y3490" s="6">
        <v>41841</v>
      </c>
    </row>
    <row r="3491" spans="25:25" x14ac:dyDescent="0.25">
      <c r="Y3491" s="6">
        <v>41842</v>
      </c>
    </row>
    <row r="3492" spans="25:25" x14ac:dyDescent="0.25">
      <c r="Y3492" s="6">
        <v>41843</v>
      </c>
    </row>
    <row r="3493" spans="25:25" x14ac:dyDescent="0.25">
      <c r="Y3493" s="6">
        <v>41844</v>
      </c>
    </row>
    <row r="3494" spans="25:25" x14ac:dyDescent="0.25">
      <c r="Y3494" s="6">
        <v>41845</v>
      </c>
    </row>
    <row r="3495" spans="25:25" x14ac:dyDescent="0.25">
      <c r="Y3495" s="6">
        <v>41846</v>
      </c>
    </row>
    <row r="3496" spans="25:25" x14ac:dyDescent="0.25">
      <c r="Y3496" s="6">
        <v>41847</v>
      </c>
    </row>
    <row r="3497" spans="25:25" x14ac:dyDescent="0.25">
      <c r="Y3497" s="6">
        <v>41848</v>
      </c>
    </row>
    <row r="3498" spans="25:25" x14ac:dyDescent="0.25">
      <c r="Y3498" s="6">
        <v>41849</v>
      </c>
    </row>
    <row r="3499" spans="25:25" x14ac:dyDescent="0.25">
      <c r="Y3499" s="6">
        <v>41850</v>
      </c>
    </row>
    <row r="3500" spans="25:25" x14ac:dyDescent="0.25">
      <c r="Y3500" s="6">
        <v>41851</v>
      </c>
    </row>
    <row r="3501" spans="25:25" x14ac:dyDescent="0.25">
      <c r="Y3501" s="6">
        <v>41852</v>
      </c>
    </row>
    <row r="3502" spans="25:25" x14ac:dyDescent="0.25">
      <c r="Y3502" s="6">
        <v>41853</v>
      </c>
    </row>
    <row r="3503" spans="25:25" x14ac:dyDescent="0.25">
      <c r="Y3503" s="6">
        <v>41854</v>
      </c>
    </row>
    <row r="3504" spans="25:25" x14ac:dyDescent="0.25">
      <c r="Y3504" s="6">
        <v>41855</v>
      </c>
    </row>
    <row r="3505" spans="25:25" x14ac:dyDescent="0.25">
      <c r="Y3505" s="6">
        <v>41856</v>
      </c>
    </row>
    <row r="3506" spans="25:25" x14ac:dyDescent="0.25">
      <c r="Y3506" s="6">
        <v>41857</v>
      </c>
    </row>
    <row r="3507" spans="25:25" x14ac:dyDescent="0.25">
      <c r="Y3507" s="6">
        <v>41858</v>
      </c>
    </row>
    <row r="3508" spans="25:25" x14ac:dyDescent="0.25">
      <c r="Y3508" s="6">
        <v>41859</v>
      </c>
    </row>
    <row r="3509" spans="25:25" x14ac:dyDescent="0.25">
      <c r="Y3509" s="6">
        <v>41860</v>
      </c>
    </row>
    <row r="3510" spans="25:25" x14ac:dyDescent="0.25">
      <c r="Y3510" s="6">
        <v>41861</v>
      </c>
    </row>
    <row r="3511" spans="25:25" x14ac:dyDescent="0.25">
      <c r="Y3511" s="6">
        <v>41862</v>
      </c>
    </row>
    <row r="3512" spans="25:25" x14ac:dyDescent="0.25">
      <c r="Y3512" s="6">
        <v>41863</v>
      </c>
    </row>
    <row r="3513" spans="25:25" x14ac:dyDescent="0.25">
      <c r="Y3513" s="6">
        <v>41864</v>
      </c>
    </row>
    <row r="3514" spans="25:25" x14ac:dyDescent="0.25">
      <c r="Y3514" s="6">
        <v>41865</v>
      </c>
    </row>
    <row r="3515" spans="25:25" x14ac:dyDescent="0.25">
      <c r="Y3515" s="6">
        <v>41866</v>
      </c>
    </row>
    <row r="3516" spans="25:25" x14ac:dyDescent="0.25">
      <c r="Y3516" s="6">
        <v>41867</v>
      </c>
    </row>
    <row r="3517" spans="25:25" x14ac:dyDescent="0.25">
      <c r="Y3517" s="6">
        <v>41868</v>
      </c>
    </row>
    <row r="3518" spans="25:25" x14ac:dyDescent="0.25">
      <c r="Y3518" s="6">
        <v>41869</v>
      </c>
    </row>
    <row r="3519" spans="25:25" x14ac:dyDescent="0.25">
      <c r="Y3519" s="6">
        <v>41870</v>
      </c>
    </row>
    <row r="3520" spans="25:25" x14ac:dyDescent="0.25">
      <c r="Y3520" s="6">
        <v>41871</v>
      </c>
    </row>
    <row r="3521" spans="25:25" x14ac:dyDescent="0.25">
      <c r="Y3521" s="6">
        <v>41872</v>
      </c>
    </row>
    <row r="3522" spans="25:25" x14ac:dyDescent="0.25">
      <c r="Y3522" s="6">
        <v>41873</v>
      </c>
    </row>
    <row r="3523" spans="25:25" x14ac:dyDescent="0.25">
      <c r="Y3523" s="6">
        <v>41874</v>
      </c>
    </row>
    <row r="3524" spans="25:25" x14ac:dyDescent="0.25">
      <c r="Y3524" s="6">
        <v>41875</v>
      </c>
    </row>
    <row r="3525" spans="25:25" x14ac:dyDescent="0.25">
      <c r="Y3525" s="6">
        <v>41876</v>
      </c>
    </row>
    <row r="3526" spans="25:25" x14ac:dyDescent="0.25">
      <c r="Y3526" s="6">
        <v>41877</v>
      </c>
    </row>
    <row r="3527" spans="25:25" x14ac:dyDescent="0.25">
      <c r="Y3527" s="6">
        <v>41878</v>
      </c>
    </row>
    <row r="3528" spans="25:25" x14ac:dyDescent="0.25">
      <c r="Y3528" s="6">
        <v>41879</v>
      </c>
    </row>
    <row r="3529" spans="25:25" x14ac:dyDescent="0.25">
      <c r="Y3529" s="6">
        <v>41880</v>
      </c>
    </row>
    <row r="3530" spans="25:25" x14ac:dyDescent="0.25">
      <c r="Y3530" s="6">
        <v>41881</v>
      </c>
    </row>
    <row r="3531" spans="25:25" x14ac:dyDescent="0.25">
      <c r="Y3531" s="6">
        <v>41882</v>
      </c>
    </row>
    <row r="3532" spans="25:25" x14ac:dyDescent="0.25">
      <c r="Y3532" s="6">
        <v>41883</v>
      </c>
    </row>
    <row r="3533" spans="25:25" x14ac:dyDescent="0.25">
      <c r="Y3533" s="6">
        <v>41884</v>
      </c>
    </row>
    <row r="3534" spans="25:25" x14ac:dyDescent="0.25">
      <c r="Y3534" s="6">
        <v>41885</v>
      </c>
    </row>
    <row r="3535" spans="25:25" x14ac:dyDescent="0.25">
      <c r="Y3535" s="6">
        <v>41886</v>
      </c>
    </row>
    <row r="3536" spans="25:25" x14ac:dyDescent="0.25">
      <c r="Y3536" s="6">
        <v>41887</v>
      </c>
    </row>
    <row r="3537" spans="25:25" x14ac:dyDescent="0.25">
      <c r="Y3537" s="6">
        <v>41888</v>
      </c>
    </row>
    <row r="3538" spans="25:25" x14ac:dyDescent="0.25">
      <c r="Y3538" s="6">
        <v>41889</v>
      </c>
    </row>
    <row r="3539" spans="25:25" x14ac:dyDescent="0.25">
      <c r="Y3539" s="6">
        <v>41890</v>
      </c>
    </row>
    <row r="3540" spans="25:25" x14ac:dyDescent="0.25">
      <c r="Y3540" s="6">
        <v>41891</v>
      </c>
    </row>
    <row r="3541" spans="25:25" x14ac:dyDescent="0.25">
      <c r="Y3541" s="6">
        <v>41892</v>
      </c>
    </row>
    <row r="3542" spans="25:25" x14ac:dyDescent="0.25">
      <c r="Y3542" s="6">
        <v>41893</v>
      </c>
    </row>
    <row r="3543" spans="25:25" x14ac:dyDescent="0.25">
      <c r="Y3543" s="6">
        <v>41894</v>
      </c>
    </row>
    <row r="3544" spans="25:25" x14ac:dyDescent="0.25">
      <c r="Y3544" s="6">
        <v>41895</v>
      </c>
    </row>
    <row r="3545" spans="25:25" x14ac:dyDescent="0.25">
      <c r="Y3545" s="6">
        <v>41896</v>
      </c>
    </row>
    <row r="3546" spans="25:25" x14ac:dyDescent="0.25">
      <c r="Y3546" s="6">
        <v>41897</v>
      </c>
    </row>
    <row r="3547" spans="25:25" x14ac:dyDescent="0.25">
      <c r="Y3547" s="6">
        <v>41898</v>
      </c>
    </row>
    <row r="3548" spans="25:25" x14ac:dyDescent="0.25">
      <c r="Y3548" s="6">
        <v>41899</v>
      </c>
    </row>
    <row r="3549" spans="25:25" x14ac:dyDescent="0.25">
      <c r="Y3549" s="6">
        <v>41900</v>
      </c>
    </row>
    <row r="3550" spans="25:25" x14ac:dyDescent="0.25">
      <c r="Y3550" s="6">
        <v>41901</v>
      </c>
    </row>
    <row r="3551" spans="25:25" x14ac:dyDescent="0.25">
      <c r="Y3551" s="6">
        <v>41902</v>
      </c>
    </row>
    <row r="3552" spans="25:25" x14ac:dyDescent="0.25">
      <c r="Y3552" s="6">
        <v>41903</v>
      </c>
    </row>
    <row r="3553" spans="25:25" x14ac:dyDescent="0.25">
      <c r="Y3553" s="6">
        <v>41904</v>
      </c>
    </row>
    <row r="3554" spans="25:25" x14ac:dyDescent="0.25">
      <c r="Y3554" s="6">
        <v>41905</v>
      </c>
    </row>
    <row r="3555" spans="25:25" x14ac:dyDescent="0.25">
      <c r="Y3555" s="6">
        <v>41906</v>
      </c>
    </row>
    <row r="3556" spans="25:25" x14ac:dyDescent="0.25">
      <c r="Y3556" s="6">
        <v>41907</v>
      </c>
    </row>
    <row r="3557" spans="25:25" x14ac:dyDescent="0.25">
      <c r="Y3557" s="6">
        <v>41908</v>
      </c>
    </row>
    <row r="3558" spans="25:25" x14ac:dyDescent="0.25">
      <c r="Y3558" s="6">
        <v>41909</v>
      </c>
    </row>
    <row r="3559" spans="25:25" x14ac:dyDescent="0.25">
      <c r="Y3559" s="6">
        <v>41910</v>
      </c>
    </row>
    <row r="3560" spans="25:25" x14ac:dyDescent="0.25">
      <c r="Y3560" s="6">
        <v>41911</v>
      </c>
    </row>
    <row r="3561" spans="25:25" x14ac:dyDescent="0.25">
      <c r="Y3561" s="6">
        <v>41912</v>
      </c>
    </row>
    <row r="3562" spans="25:25" x14ac:dyDescent="0.25">
      <c r="Y3562" s="6">
        <v>41913</v>
      </c>
    </row>
    <row r="3563" spans="25:25" x14ac:dyDescent="0.25">
      <c r="Y3563" s="6">
        <v>41914</v>
      </c>
    </row>
    <row r="3564" spans="25:25" x14ac:dyDescent="0.25">
      <c r="Y3564" s="6">
        <v>41915</v>
      </c>
    </row>
    <row r="3565" spans="25:25" x14ac:dyDescent="0.25">
      <c r="Y3565" s="6">
        <v>41916</v>
      </c>
    </row>
    <row r="3566" spans="25:25" x14ac:dyDescent="0.25">
      <c r="Y3566" s="6">
        <v>41917</v>
      </c>
    </row>
    <row r="3567" spans="25:25" x14ac:dyDescent="0.25">
      <c r="Y3567" s="6">
        <v>41918</v>
      </c>
    </row>
    <row r="3568" spans="25:25" x14ac:dyDescent="0.25">
      <c r="Y3568" s="6">
        <v>41919</v>
      </c>
    </row>
    <row r="3569" spans="25:25" x14ac:dyDescent="0.25">
      <c r="Y3569" s="6">
        <v>41920</v>
      </c>
    </row>
    <row r="3570" spans="25:25" x14ac:dyDescent="0.25">
      <c r="Y3570" s="6">
        <v>41921</v>
      </c>
    </row>
    <row r="3571" spans="25:25" x14ac:dyDescent="0.25">
      <c r="Y3571" s="6">
        <v>41922</v>
      </c>
    </row>
    <row r="3572" spans="25:25" x14ac:dyDescent="0.25">
      <c r="Y3572" s="6">
        <v>41923</v>
      </c>
    </row>
    <row r="3573" spans="25:25" x14ac:dyDescent="0.25">
      <c r="Y3573" s="6">
        <v>41924</v>
      </c>
    </row>
    <row r="3574" spans="25:25" x14ac:dyDescent="0.25">
      <c r="Y3574" s="6">
        <v>41925</v>
      </c>
    </row>
    <row r="3575" spans="25:25" x14ac:dyDescent="0.25">
      <c r="Y3575" s="6">
        <v>41926</v>
      </c>
    </row>
    <row r="3576" spans="25:25" x14ac:dyDescent="0.25">
      <c r="Y3576" s="6">
        <v>41927</v>
      </c>
    </row>
    <row r="3577" spans="25:25" x14ac:dyDescent="0.25">
      <c r="Y3577" s="6">
        <v>41928</v>
      </c>
    </row>
    <row r="3578" spans="25:25" x14ac:dyDescent="0.25">
      <c r="Y3578" s="6">
        <v>41929</v>
      </c>
    </row>
    <row r="3579" spans="25:25" x14ac:dyDescent="0.25">
      <c r="Y3579" s="6">
        <v>41930</v>
      </c>
    </row>
    <row r="3580" spans="25:25" x14ac:dyDescent="0.25">
      <c r="Y3580" s="6">
        <v>41931</v>
      </c>
    </row>
    <row r="3581" spans="25:25" x14ac:dyDescent="0.25">
      <c r="Y3581" s="6">
        <v>41932</v>
      </c>
    </row>
    <row r="3582" spans="25:25" x14ac:dyDescent="0.25">
      <c r="Y3582" s="6">
        <v>41933</v>
      </c>
    </row>
    <row r="3583" spans="25:25" x14ac:dyDescent="0.25">
      <c r="Y3583" s="6">
        <v>41934</v>
      </c>
    </row>
    <row r="3584" spans="25:25" x14ac:dyDescent="0.25">
      <c r="Y3584" s="6">
        <v>41935</v>
      </c>
    </row>
    <row r="3585" spans="25:25" x14ac:dyDescent="0.25">
      <c r="Y3585" s="6">
        <v>41936</v>
      </c>
    </row>
    <row r="3586" spans="25:25" x14ac:dyDescent="0.25">
      <c r="Y3586" s="6">
        <v>41937</v>
      </c>
    </row>
    <row r="3587" spans="25:25" x14ac:dyDescent="0.25">
      <c r="Y3587" s="6">
        <v>41938</v>
      </c>
    </row>
    <row r="3588" spans="25:25" x14ac:dyDescent="0.25">
      <c r="Y3588" s="6">
        <v>41939</v>
      </c>
    </row>
    <row r="3589" spans="25:25" x14ac:dyDescent="0.25">
      <c r="Y3589" s="6">
        <v>41940</v>
      </c>
    </row>
    <row r="3590" spans="25:25" x14ac:dyDescent="0.25">
      <c r="Y3590" s="6">
        <v>41941</v>
      </c>
    </row>
    <row r="3591" spans="25:25" x14ac:dyDescent="0.25">
      <c r="Y3591" s="6">
        <v>41942</v>
      </c>
    </row>
    <row r="3592" spans="25:25" x14ac:dyDescent="0.25">
      <c r="Y3592" s="6">
        <v>41943</v>
      </c>
    </row>
    <row r="3593" spans="25:25" x14ac:dyDescent="0.25">
      <c r="Y3593" s="6">
        <v>41944</v>
      </c>
    </row>
    <row r="3594" spans="25:25" x14ac:dyDescent="0.25">
      <c r="Y3594" s="6">
        <v>41945</v>
      </c>
    </row>
    <row r="3595" spans="25:25" x14ac:dyDescent="0.25">
      <c r="Y3595" s="6">
        <v>41946</v>
      </c>
    </row>
    <row r="3596" spans="25:25" x14ac:dyDescent="0.25">
      <c r="Y3596" s="6">
        <v>41947</v>
      </c>
    </row>
    <row r="3597" spans="25:25" x14ac:dyDescent="0.25">
      <c r="Y3597" s="6">
        <v>41948</v>
      </c>
    </row>
    <row r="3598" spans="25:25" x14ac:dyDescent="0.25">
      <c r="Y3598" s="6">
        <v>41949</v>
      </c>
    </row>
    <row r="3599" spans="25:25" x14ac:dyDescent="0.25">
      <c r="Y3599" s="6">
        <v>41950</v>
      </c>
    </row>
    <row r="3600" spans="25:25" x14ac:dyDescent="0.25">
      <c r="Y3600" s="6">
        <v>41951</v>
      </c>
    </row>
    <row r="3601" spans="25:25" x14ac:dyDescent="0.25">
      <c r="Y3601" s="6">
        <v>41952</v>
      </c>
    </row>
    <row r="3602" spans="25:25" x14ac:dyDescent="0.25">
      <c r="Y3602" s="6">
        <v>41953</v>
      </c>
    </row>
    <row r="3603" spans="25:25" x14ac:dyDescent="0.25">
      <c r="Y3603" s="6">
        <v>41954</v>
      </c>
    </row>
    <row r="3604" spans="25:25" x14ac:dyDescent="0.25">
      <c r="Y3604" s="6">
        <v>41955</v>
      </c>
    </row>
    <row r="3605" spans="25:25" x14ac:dyDescent="0.25">
      <c r="Y3605" s="6">
        <v>41956</v>
      </c>
    </row>
    <row r="3606" spans="25:25" x14ac:dyDescent="0.25">
      <c r="Y3606" s="6">
        <v>41957</v>
      </c>
    </row>
    <row r="3607" spans="25:25" x14ac:dyDescent="0.25">
      <c r="Y3607" s="6">
        <v>41958</v>
      </c>
    </row>
    <row r="3608" spans="25:25" x14ac:dyDescent="0.25">
      <c r="Y3608" s="6">
        <v>41959</v>
      </c>
    </row>
    <row r="3609" spans="25:25" x14ac:dyDescent="0.25">
      <c r="Y3609" s="6">
        <v>41960</v>
      </c>
    </row>
    <row r="3610" spans="25:25" x14ac:dyDescent="0.25">
      <c r="Y3610" s="6">
        <v>41961</v>
      </c>
    </row>
    <row r="3611" spans="25:25" x14ac:dyDescent="0.25">
      <c r="Y3611" s="6">
        <v>41962</v>
      </c>
    </row>
    <row r="3612" spans="25:25" x14ac:dyDescent="0.25">
      <c r="Y3612" s="6">
        <v>41963</v>
      </c>
    </row>
    <row r="3613" spans="25:25" x14ac:dyDescent="0.25">
      <c r="Y3613" s="6">
        <v>41964</v>
      </c>
    </row>
    <row r="3614" spans="25:25" x14ac:dyDescent="0.25">
      <c r="Y3614" s="6">
        <v>41965</v>
      </c>
    </row>
    <row r="3615" spans="25:25" x14ac:dyDescent="0.25">
      <c r="Y3615" s="6">
        <v>41966</v>
      </c>
    </row>
    <row r="3616" spans="25:25" x14ac:dyDescent="0.25">
      <c r="Y3616" s="6">
        <v>41967</v>
      </c>
    </row>
    <row r="3617" spans="25:25" x14ac:dyDescent="0.25">
      <c r="Y3617" s="6">
        <v>41968</v>
      </c>
    </row>
    <row r="3618" spans="25:25" x14ac:dyDescent="0.25">
      <c r="Y3618" s="6">
        <v>41969</v>
      </c>
    </row>
    <row r="3619" spans="25:25" x14ac:dyDescent="0.25">
      <c r="Y3619" s="6">
        <v>41970</v>
      </c>
    </row>
    <row r="3620" spans="25:25" x14ac:dyDescent="0.25">
      <c r="Y3620" s="6">
        <v>41971</v>
      </c>
    </row>
    <row r="3621" spans="25:25" x14ac:dyDescent="0.25">
      <c r="Y3621" s="6">
        <v>41972</v>
      </c>
    </row>
    <row r="3622" spans="25:25" x14ac:dyDescent="0.25">
      <c r="Y3622" s="6">
        <v>41973</v>
      </c>
    </row>
    <row r="3623" spans="25:25" x14ac:dyDescent="0.25">
      <c r="Y3623" s="6">
        <v>41974</v>
      </c>
    </row>
    <row r="3624" spans="25:25" x14ac:dyDescent="0.25">
      <c r="Y3624" s="6">
        <v>41975</v>
      </c>
    </row>
    <row r="3625" spans="25:25" x14ac:dyDescent="0.25">
      <c r="Y3625" s="6">
        <v>41976</v>
      </c>
    </row>
    <row r="3626" spans="25:25" x14ac:dyDescent="0.25">
      <c r="Y3626" s="6">
        <v>41977</v>
      </c>
    </row>
    <row r="3627" spans="25:25" x14ac:dyDescent="0.25">
      <c r="Y3627" s="6">
        <v>41978</v>
      </c>
    </row>
    <row r="3628" spans="25:25" x14ac:dyDescent="0.25">
      <c r="Y3628" s="6">
        <v>41979</v>
      </c>
    </row>
    <row r="3629" spans="25:25" x14ac:dyDescent="0.25">
      <c r="Y3629" s="6">
        <v>41980</v>
      </c>
    </row>
    <row r="3630" spans="25:25" x14ac:dyDescent="0.25">
      <c r="Y3630" s="6">
        <v>41981</v>
      </c>
    </row>
    <row r="3631" spans="25:25" x14ac:dyDescent="0.25">
      <c r="Y3631" s="6">
        <v>41982</v>
      </c>
    </row>
    <row r="3632" spans="25:25" x14ac:dyDescent="0.25">
      <c r="Y3632" s="6">
        <v>41983</v>
      </c>
    </row>
    <row r="3633" spans="25:25" x14ac:dyDescent="0.25">
      <c r="Y3633" s="6">
        <v>41984</v>
      </c>
    </row>
    <row r="3634" spans="25:25" x14ac:dyDescent="0.25">
      <c r="Y3634" s="6">
        <v>41985</v>
      </c>
    </row>
    <row r="3635" spans="25:25" x14ac:dyDescent="0.25">
      <c r="Y3635" s="6">
        <v>41986</v>
      </c>
    </row>
    <row r="3636" spans="25:25" x14ac:dyDescent="0.25">
      <c r="Y3636" s="6">
        <v>41987</v>
      </c>
    </row>
    <row r="3637" spans="25:25" x14ac:dyDescent="0.25">
      <c r="Y3637" s="6">
        <v>41988</v>
      </c>
    </row>
    <row r="3638" spans="25:25" x14ac:dyDescent="0.25">
      <c r="Y3638" s="6">
        <v>41989</v>
      </c>
    </row>
    <row r="3639" spans="25:25" x14ac:dyDescent="0.25">
      <c r="Y3639" s="6">
        <v>41990</v>
      </c>
    </row>
    <row r="3640" spans="25:25" x14ac:dyDescent="0.25">
      <c r="Y3640" s="6">
        <v>41991</v>
      </c>
    </row>
    <row r="3641" spans="25:25" x14ac:dyDescent="0.25">
      <c r="Y3641" s="6">
        <v>41992</v>
      </c>
    </row>
    <row r="3642" spans="25:25" x14ac:dyDescent="0.25">
      <c r="Y3642" s="6">
        <v>41993</v>
      </c>
    </row>
    <row r="3643" spans="25:25" x14ac:dyDescent="0.25">
      <c r="Y3643" s="6">
        <v>41994</v>
      </c>
    </row>
    <row r="3644" spans="25:25" x14ac:dyDescent="0.25">
      <c r="Y3644" s="6">
        <v>41995</v>
      </c>
    </row>
    <row r="3645" spans="25:25" x14ac:dyDescent="0.25">
      <c r="Y3645" s="6">
        <v>41996</v>
      </c>
    </row>
    <row r="3646" spans="25:25" x14ac:dyDescent="0.25">
      <c r="Y3646" s="6">
        <v>41997</v>
      </c>
    </row>
    <row r="3647" spans="25:25" x14ac:dyDescent="0.25">
      <c r="Y3647" s="6">
        <v>41998</v>
      </c>
    </row>
    <row r="3648" spans="25:25" x14ac:dyDescent="0.25">
      <c r="Y3648" s="6">
        <v>41999</v>
      </c>
    </row>
    <row r="3649" spans="25:25" x14ac:dyDescent="0.25">
      <c r="Y3649" s="6">
        <v>42000</v>
      </c>
    </row>
    <row r="3650" spans="25:25" x14ac:dyDescent="0.25">
      <c r="Y3650" s="6">
        <v>42001</v>
      </c>
    </row>
    <row r="3651" spans="25:25" x14ac:dyDescent="0.25">
      <c r="Y3651" s="6">
        <v>42002</v>
      </c>
    </row>
    <row r="3652" spans="25:25" x14ac:dyDescent="0.25">
      <c r="Y3652" s="6">
        <v>42003</v>
      </c>
    </row>
    <row r="3653" spans="25:25" x14ac:dyDescent="0.25">
      <c r="Y3653" s="6">
        <v>42004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55"/>
  <sheetViews>
    <sheetView tabSelected="1" topLeftCell="A3613" workbookViewId="0">
      <selection activeCell="L3639" sqref="L3639"/>
    </sheetView>
  </sheetViews>
  <sheetFormatPr defaultRowHeight="15" x14ac:dyDescent="0.25"/>
  <cols>
    <col min="1" max="1" width="21" customWidth="1"/>
    <col min="4" max="4" width="10.42578125" bestFit="1" customWidth="1"/>
    <col min="8" max="8" width="10.42578125" bestFit="1" customWidth="1"/>
  </cols>
  <sheetData>
    <row r="1" spans="1:9" x14ac:dyDescent="0.25">
      <c r="A1" t="s">
        <v>941</v>
      </c>
      <c r="B1" t="s">
        <v>942</v>
      </c>
      <c r="C1" t="s">
        <v>997</v>
      </c>
    </row>
    <row r="2" spans="1:9" x14ac:dyDescent="0.25">
      <c r="A2" t="s">
        <v>945</v>
      </c>
      <c r="B2" t="s">
        <v>2</v>
      </c>
      <c r="C2">
        <v>1</v>
      </c>
      <c r="E2" t="str">
        <f>B2</f>
        <v>1.681   </v>
      </c>
      <c r="H2" s="6">
        <v>38355</v>
      </c>
      <c r="I2">
        <v>1.681</v>
      </c>
    </row>
    <row r="3" spans="1:9" x14ac:dyDescent="0.25">
      <c r="C3">
        <v>1</v>
      </c>
      <c r="H3" s="6">
        <v>38356</v>
      </c>
      <c r="I3">
        <f>IF(Table3[[#This Row],[Price]]&gt;0,Table3[[#This Row],[Price]],I2)</f>
        <v>1.681</v>
      </c>
    </row>
    <row r="4" spans="1:9" x14ac:dyDescent="0.25">
      <c r="C4">
        <v>1</v>
      </c>
      <c r="H4" s="6">
        <v>38357</v>
      </c>
      <c r="I4">
        <f>IF(Table3[[#This Row],[Price]]&gt;0,Table3[[#This Row],[Price]],I3)</f>
        <v>1.681</v>
      </c>
    </row>
    <row r="5" spans="1:9" x14ac:dyDescent="0.25">
      <c r="C5">
        <v>1</v>
      </c>
      <c r="H5" s="6">
        <v>38358</v>
      </c>
      <c r="I5">
        <f>IF(Table3[[#This Row],[Price]]&gt;0,Table3[[#This Row],[Price]],I4)</f>
        <v>1.681</v>
      </c>
    </row>
    <row r="6" spans="1:9" x14ac:dyDescent="0.25">
      <c r="C6">
        <v>1</v>
      </c>
      <c r="H6" s="6">
        <v>38359</v>
      </c>
      <c r="I6">
        <f>IF(Table3[[#This Row],[Price]]&gt;0,Table3[[#This Row],[Price]],I5)</f>
        <v>1.681</v>
      </c>
    </row>
    <row r="7" spans="1:9" x14ac:dyDescent="0.25">
      <c r="C7">
        <v>1</v>
      </c>
      <c r="H7" s="6">
        <v>38360</v>
      </c>
      <c r="I7">
        <f>IF(Table3[[#This Row],[Price]]&gt;0,Table3[[#This Row],[Price]],I6)</f>
        <v>1.681</v>
      </c>
    </row>
    <row r="8" spans="1:9" x14ac:dyDescent="0.25">
      <c r="C8">
        <v>1</v>
      </c>
      <c r="H8" s="6">
        <v>38361</v>
      </c>
      <c r="I8">
        <f>IF(Table3[[#This Row],[Price]]&gt;0,Table3[[#This Row],[Price]],I7)</f>
        <v>1.681</v>
      </c>
    </row>
    <row r="9" spans="1:9" x14ac:dyDescent="0.25">
      <c r="A9" t="s">
        <v>957</v>
      </c>
      <c r="B9" t="s">
        <v>4</v>
      </c>
      <c r="C9">
        <v>2</v>
      </c>
      <c r="E9">
        <f>B3</f>
        <v>0</v>
      </c>
      <c r="H9" s="6">
        <v>38362</v>
      </c>
      <c r="I9" t="str">
        <f>IF(Table3[[#This Row],[Price]]&gt;0,Table3[[#This Row],[Price]],I8)</f>
        <v>1.722   </v>
      </c>
    </row>
    <row r="10" spans="1:9" x14ac:dyDescent="0.25">
      <c r="C10">
        <v>2</v>
      </c>
      <c r="H10" s="6">
        <v>38363</v>
      </c>
      <c r="I10" t="str">
        <f>IF(Table3[[#This Row],[Price]]&gt;0,Table3[[#This Row],[Price]],I9)</f>
        <v>1.722   </v>
      </c>
    </row>
    <row r="11" spans="1:9" x14ac:dyDescent="0.25">
      <c r="C11">
        <v>2</v>
      </c>
      <c r="H11" s="6">
        <v>38364</v>
      </c>
      <c r="I11" t="str">
        <f>IF(Table3[[#This Row],[Price]]&gt;0,Table3[[#This Row],[Price]],I10)</f>
        <v>1.722   </v>
      </c>
    </row>
    <row r="12" spans="1:9" x14ac:dyDescent="0.25">
      <c r="C12">
        <v>2</v>
      </c>
      <c r="H12" s="6">
        <v>38365</v>
      </c>
      <c r="I12" t="str">
        <f>IF(Table3[[#This Row],[Price]]&gt;0,Table3[[#This Row],[Price]],I11)</f>
        <v>1.722   </v>
      </c>
    </row>
    <row r="13" spans="1:9" x14ac:dyDescent="0.25">
      <c r="C13">
        <v>2</v>
      </c>
      <c r="H13" s="6">
        <v>38366</v>
      </c>
      <c r="I13" t="str">
        <f>IF(Table3[[#This Row],[Price]]&gt;0,Table3[[#This Row],[Price]],I12)</f>
        <v>1.722   </v>
      </c>
    </row>
    <row r="14" spans="1:9" x14ac:dyDescent="0.25">
      <c r="C14">
        <v>2</v>
      </c>
      <c r="H14" s="6">
        <v>38367</v>
      </c>
      <c r="I14" t="str">
        <f>IF(Table3[[#This Row],[Price]]&gt;0,Table3[[#This Row],[Price]],I13)</f>
        <v>1.722   </v>
      </c>
    </row>
    <row r="15" spans="1:9" x14ac:dyDescent="0.25">
      <c r="C15">
        <v>2</v>
      </c>
      <c r="H15" s="6">
        <v>38368</v>
      </c>
      <c r="I15" t="str">
        <f>IF(Table3[[#This Row],[Price]]&gt;0,Table3[[#This Row],[Price]],I14)</f>
        <v>1.722   </v>
      </c>
    </row>
    <row r="16" spans="1:9" x14ac:dyDescent="0.25">
      <c r="A16" t="s">
        <v>969</v>
      </c>
      <c r="B16" t="s">
        <v>6</v>
      </c>
      <c r="C16">
        <v>3</v>
      </c>
      <c r="E16">
        <f>B4</f>
        <v>0</v>
      </c>
      <c r="H16" s="6">
        <v>38369</v>
      </c>
      <c r="I16">
        <v>2.681</v>
      </c>
    </row>
    <row r="17" spans="1:9" x14ac:dyDescent="0.25">
      <c r="C17">
        <v>3</v>
      </c>
      <c r="H17" s="6">
        <v>38370</v>
      </c>
      <c r="I17">
        <f>IF(Table3[[#This Row],[Price]]&gt;0,Table3[[#This Row],[Price]],I16)</f>
        <v>2.681</v>
      </c>
    </row>
    <row r="18" spans="1:9" x14ac:dyDescent="0.25">
      <c r="C18">
        <v>3</v>
      </c>
      <c r="H18" s="6">
        <v>38371</v>
      </c>
      <c r="I18">
        <f>IF(Table3[[#This Row],[Price]]&gt;0,Table3[[#This Row],[Price]],I17)</f>
        <v>2.681</v>
      </c>
    </row>
    <row r="19" spans="1:9" x14ac:dyDescent="0.25">
      <c r="C19">
        <v>3</v>
      </c>
      <c r="H19" s="6">
        <v>38372</v>
      </c>
      <c r="I19">
        <f>IF(Table3[[#This Row],[Price]]&gt;0,Table3[[#This Row],[Price]],I18)</f>
        <v>2.681</v>
      </c>
    </row>
    <row r="20" spans="1:9" x14ac:dyDescent="0.25">
      <c r="C20">
        <v>3</v>
      </c>
      <c r="H20" s="6">
        <v>38373</v>
      </c>
      <c r="I20">
        <f>IF(Table3[[#This Row],[Price]]&gt;0,Table3[[#This Row],[Price]],I19)</f>
        <v>2.681</v>
      </c>
    </row>
    <row r="21" spans="1:9" x14ac:dyDescent="0.25">
      <c r="C21">
        <v>3</v>
      </c>
      <c r="H21" s="6">
        <v>38374</v>
      </c>
      <c r="I21">
        <f>IF(Table3[[#This Row],[Price]]&gt;0,Table3[[#This Row],[Price]],I20)</f>
        <v>2.681</v>
      </c>
    </row>
    <row r="22" spans="1:9" x14ac:dyDescent="0.25">
      <c r="C22">
        <v>3</v>
      </c>
      <c r="H22" s="6">
        <v>38375</v>
      </c>
      <c r="I22">
        <f>IF(Table3[[#This Row],[Price]]&gt;0,Table3[[#This Row],[Price]],I21)</f>
        <v>2.681</v>
      </c>
    </row>
    <row r="23" spans="1:9" x14ac:dyDescent="0.25">
      <c r="A23" t="s">
        <v>981</v>
      </c>
      <c r="B23" t="s">
        <v>8</v>
      </c>
      <c r="C23">
        <v>4</v>
      </c>
      <c r="E23" t="str">
        <f>B23</f>
        <v>1.811   </v>
      </c>
      <c r="H23" s="6">
        <v>38376</v>
      </c>
      <c r="I23" t="str">
        <f>IF(Table3[[#This Row],[Price]]&gt;0,Table3[[#This Row],[Price]],I22)</f>
        <v>1.811   </v>
      </c>
    </row>
    <row r="24" spans="1:9" x14ac:dyDescent="0.25">
      <c r="C24">
        <v>4</v>
      </c>
      <c r="H24" s="6">
        <v>38377</v>
      </c>
      <c r="I24" t="str">
        <f>IF(Table3[[#This Row],[Price]]&gt;0,Table3[[#This Row],[Price]],I23)</f>
        <v>1.811   </v>
      </c>
    </row>
    <row r="25" spans="1:9" x14ac:dyDescent="0.25">
      <c r="C25">
        <v>4</v>
      </c>
      <c r="H25" s="6">
        <v>38378</v>
      </c>
      <c r="I25" t="str">
        <f>IF(Table3[[#This Row],[Price]]&gt;0,Table3[[#This Row],[Price]],I24)</f>
        <v>1.811   </v>
      </c>
    </row>
    <row r="26" spans="1:9" x14ac:dyDescent="0.25">
      <c r="C26">
        <v>4</v>
      </c>
      <c r="H26" s="6">
        <v>38379</v>
      </c>
      <c r="I26" t="str">
        <f>IF(Table3[[#This Row],[Price]]&gt;0,Table3[[#This Row],[Price]],I25)</f>
        <v>1.811   </v>
      </c>
    </row>
    <row r="27" spans="1:9" x14ac:dyDescent="0.25">
      <c r="C27">
        <v>4</v>
      </c>
      <c r="H27" s="6">
        <v>38380</v>
      </c>
      <c r="I27" t="str">
        <f>IF(Table3[[#This Row],[Price]]&gt;0,Table3[[#This Row],[Price]],I26)</f>
        <v>1.811   </v>
      </c>
    </row>
    <row r="28" spans="1:9" x14ac:dyDescent="0.25">
      <c r="C28">
        <v>4</v>
      </c>
      <c r="H28" s="6">
        <v>38381</v>
      </c>
      <c r="I28" t="str">
        <f>IF(Table3[[#This Row],[Price]]&gt;0,Table3[[#This Row],[Price]],I27)</f>
        <v>1.811   </v>
      </c>
    </row>
    <row r="29" spans="1:9" x14ac:dyDescent="0.25">
      <c r="C29">
        <v>4</v>
      </c>
      <c r="H29" s="6">
        <v>38382</v>
      </c>
      <c r="I29" t="str">
        <f>IF(Table3[[#This Row],[Price]]&gt;0,Table3[[#This Row],[Price]],I28)</f>
        <v>1.811   </v>
      </c>
    </row>
    <row r="30" spans="1:9" x14ac:dyDescent="0.25">
      <c r="A30" t="s">
        <v>993</v>
      </c>
      <c r="B30" t="s">
        <v>10</v>
      </c>
      <c r="C30">
        <v>5</v>
      </c>
      <c r="E30">
        <f>B24</f>
        <v>0</v>
      </c>
      <c r="H30" s="6">
        <v>38383</v>
      </c>
      <c r="I30">
        <v>3.681</v>
      </c>
    </row>
    <row r="31" spans="1:9" x14ac:dyDescent="0.25">
      <c r="C31">
        <v>5</v>
      </c>
      <c r="H31" s="6">
        <v>38384</v>
      </c>
      <c r="I31">
        <f>IF(Table3[[#This Row],[Price]]&gt;0,Table3[[#This Row],[Price]],I30)</f>
        <v>3.681</v>
      </c>
    </row>
    <row r="32" spans="1:9" x14ac:dyDescent="0.25">
      <c r="C32">
        <v>5</v>
      </c>
      <c r="H32" s="6">
        <v>38385</v>
      </c>
      <c r="I32">
        <f>IF(Table3[[#This Row],[Price]]&gt;0,Table3[[#This Row],[Price]],I31)</f>
        <v>3.681</v>
      </c>
    </row>
    <row r="33" spans="1:9" x14ac:dyDescent="0.25">
      <c r="C33">
        <v>5</v>
      </c>
      <c r="H33" s="6">
        <v>38386</v>
      </c>
      <c r="I33">
        <f>IF(Table3[[#This Row],[Price]]&gt;0,Table3[[#This Row],[Price]],I32)</f>
        <v>3.681</v>
      </c>
    </row>
    <row r="34" spans="1:9" x14ac:dyDescent="0.25">
      <c r="C34">
        <v>5</v>
      </c>
      <c r="H34" s="6">
        <v>38387</v>
      </c>
      <c r="I34">
        <f>IF(Table3[[#This Row],[Price]]&gt;0,Table3[[#This Row],[Price]],I33)</f>
        <v>3.681</v>
      </c>
    </row>
    <row r="35" spans="1:9" x14ac:dyDescent="0.25">
      <c r="C35">
        <v>5</v>
      </c>
      <c r="H35" s="6">
        <v>38388</v>
      </c>
      <c r="I35">
        <f>IF(Table3[[#This Row],[Price]]&gt;0,Table3[[#This Row],[Price]],I34)</f>
        <v>3.681</v>
      </c>
    </row>
    <row r="36" spans="1:9" x14ac:dyDescent="0.25">
      <c r="C36">
        <v>5</v>
      </c>
      <c r="H36" s="6">
        <v>38389</v>
      </c>
      <c r="I36">
        <f>IF(Table3[[#This Row],[Price]]&gt;0,Table3[[#This Row],[Price]],I35)</f>
        <v>3.681</v>
      </c>
    </row>
    <row r="37" spans="1:9" x14ac:dyDescent="0.25">
      <c r="A37" t="s">
        <v>946</v>
      </c>
      <c r="B37" t="s">
        <v>10</v>
      </c>
      <c r="C37">
        <v>6</v>
      </c>
      <c r="E37">
        <f>B25</f>
        <v>0</v>
      </c>
      <c r="H37" s="6">
        <v>38390</v>
      </c>
      <c r="I37" t="str">
        <f>IF(Table3[[#This Row],[Price]]&gt;0,Table3[[#This Row],[Price]],I36)</f>
        <v>1.864   </v>
      </c>
    </row>
    <row r="38" spans="1:9" x14ac:dyDescent="0.25">
      <c r="C38">
        <v>6</v>
      </c>
      <c r="H38" s="6">
        <v>38391</v>
      </c>
      <c r="I38" t="str">
        <f>IF(Table3[[#This Row],[Price]]&gt;0,Table3[[#This Row],[Price]],I37)</f>
        <v>1.864   </v>
      </c>
    </row>
    <row r="39" spans="1:9" x14ac:dyDescent="0.25">
      <c r="C39">
        <v>6</v>
      </c>
      <c r="H39" s="6">
        <v>38392</v>
      </c>
      <c r="I39" t="str">
        <f>IF(Table3[[#This Row],[Price]]&gt;0,Table3[[#This Row],[Price]],I38)</f>
        <v>1.864   </v>
      </c>
    </row>
    <row r="40" spans="1:9" x14ac:dyDescent="0.25">
      <c r="C40">
        <v>6</v>
      </c>
      <c r="H40" s="6">
        <v>38393</v>
      </c>
      <c r="I40" t="str">
        <f>IF(Table3[[#This Row],[Price]]&gt;0,Table3[[#This Row],[Price]],I39)</f>
        <v>1.864   </v>
      </c>
    </row>
    <row r="41" spans="1:9" x14ac:dyDescent="0.25">
      <c r="C41">
        <v>6</v>
      </c>
      <c r="H41" s="6">
        <v>38394</v>
      </c>
      <c r="I41" t="str">
        <f>IF(Table3[[#This Row],[Price]]&gt;0,Table3[[#This Row],[Price]],I40)</f>
        <v>1.864   </v>
      </c>
    </row>
    <row r="42" spans="1:9" x14ac:dyDescent="0.25">
      <c r="C42">
        <v>6</v>
      </c>
      <c r="H42" s="6">
        <v>38395</v>
      </c>
      <c r="I42" t="str">
        <f>IF(Table3[[#This Row],[Price]]&gt;0,Table3[[#This Row],[Price]],I41)</f>
        <v>1.864   </v>
      </c>
    </row>
    <row r="43" spans="1:9" x14ac:dyDescent="0.25">
      <c r="C43">
        <v>6</v>
      </c>
      <c r="H43" s="6">
        <v>38396</v>
      </c>
      <c r="I43" t="str">
        <f>IF(Table3[[#This Row],[Price]]&gt;0,Table3[[#This Row],[Price]],I42)</f>
        <v>1.864   </v>
      </c>
    </row>
    <row r="44" spans="1:9" x14ac:dyDescent="0.25">
      <c r="A44" t="s">
        <v>958</v>
      </c>
      <c r="B44" t="s">
        <v>14</v>
      </c>
      <c r="C44">
        <v>7</v>
      </c>
      <c r="H44" s="6">
        <v>38397</v>
      </c>
      <c r="I44">
        <v>4.681</v>
      </c>
    </row>
    <row r="45" spans="1:9" x14ac:dyDescent="0.25">
      <c r="C45">
        <v>7</v>
      </c>
      <c r="H45" s="6">
        <v>38398</v>
      </c>
      <c r="I45">
        <f>IF(Table3[[#This Row],[Price]]&gt;0,Table3[[#This Row],[Price]],I44)</f>
        <v>4.681</v>
      </c>
    </row>
    <row r="46" spans="1:9" x14ac:dyDescent="0.25">
      <c r="C46">
        <v>7</v>
      </c>
      <c r="H46" s="6">
        <v>38399</v>
      </c>
      <c r="I46">
        <f>IF(Table3[[#This Row],[Price]]&gt;0,Table3[[#This Row],[Price]],I45)</f>
        <v>4.681</v>
      </c>
    </row>
    <row r="47" spans="1:9" x14ac:dyDescent="0.25">
      <c r="C47">
        <v>7</v>
      </c>
      <c r="H47" s="6">
        <v>38400</v>
      </c>
      <c r="I47">
        <f>IF(Table3[[#This Row],[Price]]&gt;0,Table3[[#This Row],[Price]],I46)</f>
        <v>4.681</v>
      </c>
    </row>
    <row r="48" spans="1:9" x14ac:dyDescent="0.25">
      <c r="C48">
        <v>7</v>
      </c>
      <c r="H48" s="6">
        <v>38401</v>
      </c>
      <c r="I48">
        <f>IF(Table3[[#This Row],[Price]]&gt;0,Table3[[#This Row],[Price]],I47)</f>
        <v>4.681</v>
      </c>
    </row>
    <row r="49" spans="1:9" x14ac:dyDescent="0.25">
      <c r="C49">
        <v>7</v>
      </c>
      <c r="H49" s="6">
        <v>38402</v>
      </c>
      <c r="I49">
        <f>IF(Table3[[#This Row],[Price]]&gt;0,Table3[[#This Row],[Price]],I48)</f>
        <v>4.681</v>
      </c>
    </row>
    <row r="50" spans="1:9" x14ac:dyDescent="0.25">
      <c r="C50">
        <v>7</v>
      </c>
      <c r="H50" s="6">
        <v>38403</v>
      </c>
      <c r="I50">
        <f>IF(Table3[[#This Row],[Price]]&gt;0,Table3[[#This Row],[Price]],I49)</f>
        <v>4.681</v>
      </c>
    </row>
    <row r="51" spans="1:9" x14ac:dyDescent="0.25">
      <c r="A51" t="s">
        <v>970</v>
      </c>
      <c r="B51" t="s">
        <v>16</v>
      </c>
      <c r="C51">
        <v>8</v>
      </c>
      <c r="H51" s="6">
        <v>38404</v>
      </c>
      <c r="I51" t="str">
        <f>IF(Table3[[#This Row],[Price]]&gt;0,Table3[[#This Row],[Price]],I50)</f>
        <v>1.817   </v>
      </c>
    </row>
    <row r="52" spans="1:9" x14ac:dyDescent="0.25">
      <c r="C52">
        <v>8</v>
      </c>
      <c r="H52" s="6">
        <v>38405</v>
      </c>
      <c r="I52" t="str">
        <f>IF(Table3[[#This Row],[Price]]&gt;0,Table3[[#This Row],[Price]],I51)</f>
        <v>1.817   </v>
      </c>
    </row>
    <row r="53" spans="1:9" x14ac:dyDescent="0.25">
      <c r="C53">
        <v>8</v>
      </c>
      <c r="H53" s="6">
        <v>38406</v>
      </c>
      <c r="I53" t="str">
        <f>IF(Table3[[#This Row],[Price]]&gt;0,Table3[[#This Row],[Price]],I52)</f>
        <v>1.817   </v>
      </c>
    </row>
    <row r="54" spans="1:9" x14ac:dyDescent="0.25">
      <c r="C54">
        <v>8</v>
      </c>
      <c r="H54" s="6">
        <v>38407</v>
      </c>
      <c r="I54" t="str">
        <f>IF(Table3[[#This Row],[Price]]&gt;0,Table3[[#This Row],[Price]],I53)</f>
        <v>1.817   </v>
      </c>
    </row>
    <row r="55" spans="1:9" x14ac:dyDescent="0.25">
      <c r="C55">
        <v>8</v>
      </c>
      <c r="H55" s="6">
        <v>38408</v>
      </c>
      <c r="I55" t="str">
        <f>IF(Table3[[#This Row],[Price]]&gt;0,Table3[[#This Row],[Price]],I54)</f>
        <v>1.817   </v>
      </c>
    </row>
    <row r="56" spans="1:9" x14ac:dyDescent="0.25">
      <c r="C56">
        <v>8</v>
      </c>
      <c r="H56" s="6">
        <v>38409</v>
      </c>
      <c r="I56" t="str">
        <f>IF(Table3[[#This Row],[Price]]&gt;0,Table3[[#This Row],[Price]],I55)</f>
        <v>1.817   </v>
      </c>
    </row>
    <row r="57" spans="1:9" x14ac:dyDescent="0.25">
      <c r="C57">
        <v>8</v>
      </c>
      <c r="H57" s="6">
        <v>38410</v>
      </c>
      <c r="I57" t="str">
        <f>IF(Table3[[#This Row],[Price]]&gt;0,Table3[[#This Row],[Price]],I56)</f>
        <v>1.817   </v>
      </c>
    </row>
    <row r="58" spans="1:9" x14ac:dyDescent="0.25">
      <c r="A58" t="s">
        <v>982</v>
      </c>
      <c r="B58" t="s">
        <v>18</v>
      </c>
      <c r="C58">
        <v>9</v>
      </c>
      <c r="H58" s="6">
        <v>38411</v>
      </c>
      <c r="I58">
        <v>5.681</v>
      </c>
    </row>
    <row r="59" spans="1:9" x14ac:dyDescent="0.25">
      <c r="C59">
        <v>9</v>
      </c>
      <c r="H59" s="6">
        <v>38412</v>
      </c>
      <c r="I59">
        <f>IF(Table3[[#This Row],[Price]]&gt;0,Table3[[#This Row],[Price]],I58)</f>
        <v>5.681</v>
      </c>
    </row>
    <row r="60" spans="1:9" x14ac:dyDescent="0.25">
      <c r="C60">
        <v>9</v>
      </c>
      <c r="H60" s="6">
        <v>38413</v>
      </c>
      <c r="I60">
        <f>IF(Table3[[#This Row],[Price]]&gt;0,Table3[[#This Row],[Price]],I59)</f>
        <v>5.681</v>
      </c>
    </row>
    <row r="61" spans="1:9" x14ac:dyDescent="0.25">
      <c r="C61">
        <v>9</v>
      </c>
      <c r="H61" s="6">
        <v>38414</v>
      </c>
      <c r="I61">
        <f>IF(Table3[[#This Row],[Price]]&gt;0,Table3[[#This Row],[Price]],I60)</f>
        <v>5.681</v>
      </c>
    </row>
    <row r="62" spans="1:9" x14ac:dyDescent="0.25">
      <c r="C62">
        <v>9</v>
      </c>
      <c r="H62" s="6">
        <v>38415</v>
      </c>
      <c r="I62">
        <f>IF(Table3[[#This Row],[Price]]&gt;0,Table3[[#This Row],[Price]],I61)</f>
        <v>5.681</v>
      </c>
    </row>
    <row r="63" spans="1:9" x14ac:dyDescent="0.25">
      <c r="C63">
        <v>9</v>
      </c>
      <c r="H63" s="6">
        <v>38416</v>
      </c>
      <c r="I63">
        <f>IF(Table3[[#This Row],[Price]]&gt;0,Table3[[#This Row],[Price]],I62)</f>
        <v>5.681</v>
      </c>
    </row>
    <row r="64" spans="1:9" x14ac:dyDescent="0.25">
      <c r="C64">
        <v>9</v>
      </c>
      <c r="H64" s="6">
        <v>38417</v>
      </c>
      <c r="I64">
        <f>IF(Table3[[#This Row],[Price]]&gt;0,Table3[[#This Row],[Price]],I63)</f>
        <v>5.681</v>
      </c>
    </row>
    <row r="65" spans="1:9" x14ac:dyDescent="0.25">
      <c r="A65" t="s">
        <v>947</v>
      </c>
      <c r="B65" t="s">
        <v>22</v>
      </c>
      <c r="C65">
        <v>10</v>
      </c>
      <c r="H65" s="6">
        <v>38418</v>
      </c>
      <c r="I65" t="str">
        <f>IF(Table3[[#This Row],[Price]]&gt;0,Table3[[#This Row],[Price]],I64)</f>
        <v>1.899   </v>
      </c>
    </row>
    <row r="66" spans="1:9" x14ac:dyDescent="0.25">
      <c r="C66">
        <v>10</v>
      </c>
      <c r="H66" s="6">
        <v>38419</v>
      </c>
      <c r="I66" t="str">
        <f>IF(Table3[[#This Row],[Price]]&gt;0,Table3[[#This Row],[Price]],I65)</f>
        <v>1.899   </v>
      </c>
    </row>
    <row r="67" spans="1:9" x14ac:dyDescent="0.25">
      <c r="C67">
        <v>10</v>
      </c>
      <c r="H67" s="6">
        <v>38420</v>
      </c>
      <c r="I67" t="str">
        <f>IF(Table3[[#This Row],[Price]]&gt;0,Table3[[#This Row],[Price]],I66)</f>
        <v>1.899   </v>
      </c>
    </row>
    <row r="68" spans="1:9" x14ac:dyDescent="0.25">
      <c r="C68">
        <v>10</v>
      </c>
      <c r="H68" s="6">
        <v>38421</v>
      </c>
      <c r="I68" t="str">
        <f>IF(Table3[[#This Row],[Price]]&gt;0,Table3[[#This Row],[Price]],I67)</f>
        <v>1.899   </v>
      </c>
    </row>
    <row r="69" spans="1:9" x14ac:dyDescent="0.25">
      <c r="C69">
        <v>10</v>
      </c>
      <c r="H69" s="6">
        <v>38422</v>
      </c>
      <c r="I69" t="str">
        <f>IF(Table3[[#This Row],[Price]]&gt;0,Table3[[#This Row],[Price]],I68)</f>
        <v>1.899   </v>
      </c>
    </row>
    <row r="70" spans="1:9" x14ac:dyDescent="0.25">
      <c r="C70">
        <v>10</v>
      </c>
      <c r="H70" s="6">
        <v>38423</v>
      </c>
      <c r="I70" t="str">
        <f>IF(Table3[[#This Row],[Price]]&gt;0,Table3[[#This Row],[Price]],I69)</f>
        <v>1.899   </v>
      </c>
    </row>
    <row r="71" spans="1:9" x14ac:dyDescent="0.25">
      <c r="C71">
        <v>10</v>
      </c>
      <c r="H71" s="6">
        <v>38424</v>
      </c>
      <c r="I71" t="str">
        <f>IF(Table3[[#This Row],[Price]]&gt;0,Table3[[#This Row],[Price]],I70)</f>
        <v>1.899   </v>
      </c>
    </row>
    <row r="72" spans="1:9" x14ac:dyDescent="0.25">
      <c r="A72" t="s">
        <v>959</v>
      </c>
      <c r="B72" t="s">
        <v>24</v>
      </c>
      <c r="C72">
        <v>11</v>
      </c>
      <c r="H72" s="6">
        <v>38425</v>
      </c>
      <c r="I72">
        <v>6.681</v>
      </c>
    </row>
    <row r="73" spans="1:9" x14ac:dyDescent="0.25">
      <c r="C73">
        <v>11</v>
      </c>
      <c r="H73" s="6">
        <v>38426</v>
      </c>
      <c r="I73">
        <f>IF(Table3[[#This Row],[Price]]&gt;0,Table3[[#This Row],[Price]],I72)</f>
        <v>6.681</v>
      </c>
    </row>
    <row r="74" spans="1:9" x14ac:dyDescent="0.25">
      <c r="C74">
        <v>11</v>
      </c>
      <c r="H74" s="6">
        <v>38427</v>
      </c>
      <c r="I74">
        <f>IF(Table3[[#This Row],[Price]]&gt;0,Table3[[#This Row],[Price]],I73)</f>
        <v>6.681</v>
      </c>
    </row>
    <row r="75" spans="1:9" x14ac:dyDescent="0.25">
      <c r="C75">
        <v>11</v>
      </c>
      <c r="H75" s="6">
        <v>38428</v>
      </c>
      <c r="I75">
        <f>IF(Table3[[#This Row],[Price]]&gt;0,Table3[[#This Row],[Price]],I74)</f>
        <v>6.681</v>
      </c>
    </row>
    <row r="76" spans="1:9" x14ac:dyDescent="0.25">
      <c r="C76">
        <v>11</v>
      </c>
      <c r="H76" s="6">
        <v>38429</v>
      </c>
      <c r="I76">
        <f>IF(Table3[[#This Row],[Price]]&gt;0,Table3[[#This Row],[Price]],I75)</f>
        <v>6.681</v>
      </c>
    </row>
    <row r="77" spans="1:9" x14ac:dyDescent="0.25">
      <c r="C77">
        <v>11</v>
      </c>
      <c r="H77" s="6">
        <v>38430</v>
      </c>
      <c r="I77">
        <f>IF(Table3[[#This Row],[Price]]&gt;0,Table3[[#This Row],[Price]],I76)</f>
        <v>6.681</v>
      </c>
    </row>
    <row r="78" spans="1:9" x14ac:dyDescent="0.25">
      <c r="C78">
        <v>11</v>
      </c>
      <c r="H78" s="6">
        <v>38431</v>
      </c>
      <c r="I78">
        <f>IF(Table3[[#This Row],[Price]]&gt;0,Table3[[#This Row],[Price]],I77)</f>
        <v>6.681</v>
      </c>
    </row>
    <row r="79" spans="1:9" x14ac:dyDescent="0.25">
      <c r="A79" t="s">
        <v>971</v>
      </c>
      <c r="B79" t="s">
        <v>26</v>
      </c>
      <c r="C79">
        <v>12</v>
      </c>
      <c r="H79" s="6">
        <v>38432</v>
      </c>
      <c r="I79" t="str">
        <f>IF(Table3[[#This Row],[Price]]&gt;0,Table3[[#This Row],[Price]],I78)</f>
        <v>2.041   </v>
      </c>
    </row>
    <row r="80" spans="1:9" x14ac:dyDescent="0.25">
      <c r="C80">
        <v>12</v>
      </c>
      <c r="H80" s="6">
        <v>38433</v>
      </c>
      <c r="I80" t="str">
        <f>IF(Table3[[#This Row],[Price]]&gt;0,Table3[[#This Row],[Price]],I79)</f>
        <v>2.041   </v>
      </c>
    </row>
    <row r="81" spans="1:9" x14ac:dyDescent="0.25">
      <c r="C81">
        <v>12</v>
      </c>
      <c r="H81" s="6">
        <v>38434</v>
      </c>
      <c r="I81" t="str">
        <f>IF(Table3[[#This Row],[Price]]&gt;0,Table3[[#This Row],[Price]],I80)</f>
        <v>2.041   </v>
      </c>
    </row>
    <row r="82" spans="1:9" x14ac:dyDescent="0.25">
      <c r="C82">
        <v>12</v>
      </c>
      <c r="H82" s="6">
        <v>38435</v>
      </c>
      <c r="I82" t="str">
        <f>IF(Table3[[#This Row],[Price]]&gt;0,Table3[[#This Row],[Price]],I81)</f>
        <v>2.041   </v>
      </c>
    </row>
    <row r="83" spans="1:9" x14ac:dyDescent="0.25">
      <c r="C83">
        <v>12</v>
      </c>
      <c r="H83" s="6">
        <v>38436</v>
      </c>
      <c r="I83" t="str">
        <f>IF(Table3[[#This Row],[Price]]&gt;0,Table3[[#This Row],[Price]],I82)</f>
        <v>2.041   </v>
      </c>
    </row>
    <row r="84" spans="1:9" x14ac:dyDescent="0.25">
      <c r="C84">
        <v>12</v>
      </c>
      <c r="H84" s="6">
        <v>38437</v>
      </c>
      <c r="I84" t="str">
        <f>IF(Table3[[#This Row],[Price]]&gt;0,Table3[[#This Row],[Price]],I83)</f>
        <v>2.041   </v>
      </c>
    </row>
    <row r="85" spans="1:9" x14ac:dyDescent="0.25">
      <c r="C85">
        <v>12</v>
      </c>
      <c r="H85" s="6">
        <v>38438</v>
      </c>
      <c r="I85" t="str">
        <f>IF(Table3[[#This Row],[Price]]&gt;0,Table3[[#This Row],[Price]],I84)</f>
        <v>2.041   </v>
      </c>
    </row>
    <row r="86" spans="1:9" x14ac:dyDescent="0.25">
      <c r="A86" t="s">
        <v>983</v>
      </c>
      <c r="B86" t="s">
        <v>28</v>
      </c>
      <c r="C86">
        <v>13</v>
      </c>
      <c r="H86" s="6">
        <v>38439</v>
      </c>
      <c r="I86">
        <v>7.681</v>
      </c>
    </row>
    <row r="87" spans="1:9" x14ac:dyDescent="0.25">
      <c r="C87">
        <v>13</v>
      </c>
      <c r="H87" s="6">
        <v>38440</v>
      </c>
      <c r="I87">
        <f>IF(Table3[[#This Row],[Price]]&gt;0,Table3[[#This Row],[Price]],I86)</f>
        <v>7.681</v>
      </c>
    </row>
    <row r="88" spans="1:9" x14ac:dyDescent="0.25">
      <c r="C88">
        <v>13</v>
      </c>
      <c r="H88" s="6">
        <v>38441</v>
      </c>
      <c r="I88">
        <f>IF(Table3[[#This Row],[Price]]&gt;0,Table3[[#This Row],[Price]],I87)</f>
        <v>7.681</v>
      </c>
    </row>
    <row r="89" spans="1:9" x14ac:dyDescent="0.25">
      <c r="C89">
        <v>13</v>
      </c>
      <c r="H89" s="6">
        <v>38442</v>
      </c>
      <c r="I89">
        <f>IF(Table3[[#This Row],[Price]]&gt;0,Table3[[#This Row],[Price]],I88)</f>
        <v>7.681</v>
      </c>
    </row>
    <row r="90" spans="1:9" x14ac:dyDescent="0.25">
      <c r="C90">
        <v>13</v>
      </c>
      <c r="H90" s="6">
        <v>38443</v>
      </c>
      <c r="I90">
        <f>IF(Table3[[#This Row],[Price]]&gt;0,Table3[[#This Row],[Price]],I89)</f>
        <v>7.681</v>
      </c>
    </row>
    <row r="91" spans="1:9" x14ac:dyDescent="0.25">
      <c r="C91">
        <v>13</v>
      </c>
      <c r="H91" s="6">
        <v>38444</v>
      </c>
      <c r="I91">
        <f>IF(Table3[[#This Row],[Price]]&gt;0,Table3[[#This Row],[Price]],I90)</f>
        <v>7.681</v>
      </c>
    </row>
    <row r="92" spans="1:9" x14ac:dyDescent="0.25">
      <c r="C92">
        <v>13</v>
      </c>
      <c r="H92" s="6">
        <v>38445</v>
      </c>
      <c r="I92">
        <f>IF(Table3[[#This Row],[Price]]&gt;0,Table3[[#This Row],[Price]],I91)</f>
        <v>7.681</v>
      </c>
    </row>
    <row r="93" spans="1:9" x14ac:dyDescent="0.25">
      <c r="A93" t="s">
        <v>948</v>
      </c>
      <c r="B93" t="s">
        <v>31</v>
      </c>
      <c r="C93">
        <v>14</v>
      </c>
      <c r="H93" s="6">
        <v>38446</v>
      </c>
      <c r="I93" t="str">
        <f>IF(Table3[[#This Row],[Price]]&gt;0,Table3[[#This Row],[Price]],I92)</f>
        <v>2.169   </v>
      </c>
    </row>
    <row r="94" spans="1:9" x14ac:dyDescent="0.25">
      <c r="C94">
        <v>14</v>
      </c>
      <c r="H94" s="6">
        <v>38447</v>
      </c>
      <c r="I94" t="str">
        <f>IF(Table3[[#This Row],[Price]]&gt;0,Table3[[#This Row],[Price]],I93)</f>
        <v>2.169   </v>
      </c>
    </row>
    <row r="95" spans="1:9" x14ac:dyDescent="0.25">
      <c r="C95">
        <v>14</v>
      </c>
      <c r="H95" s="6">
        <v>38448</v>
      </c>
      <c r="I95" t="str">
        <f>IF(Table3[[#This Row],[Price]]&gt;0,Table3[[#This Row],[Price]],I94)</f>
        <v>2.169   </v>
      </c>
    </row>
    <row r="96" spans="1:9" x14ac:dyDescent="0.25">
      <c r="C96">
        <v>14</v>
      </c>
      <c r="H96" s="6">
        <v>38449</v>
      </c>
      <c r="I96" t="str">
        <f>IF(Table3[[#This Row],[Price]]&gt;0,Table3[[#This Row],[Price]],I95)</f>
        <v>2.169   </v>
      </c>
    </row>
    <row r="97" spans="1:9" x14ac:dyDescent="0.25">
      <c r="C97">
        <v>14</v>
      </c>
      <c r="H97" s="6">
        <v>38450</v>
      </c>
      <c r="I97" t="str">
        <f>IF(Table3[[#This Row],[Price]]&gt;0,Table3[[#This Row],[Price]],I96)</f>
        <v>2.169   </v>
      </c>
    </row>
    <row r="98" spans="1:9" x14ac:dyDescent="0.25">
      <c r="C98">
        <v>14</v>
      </c>
      <c r="H98" s="6">
        <v>38451</v>
      </c>
      <c r="I98" t="str">
        <f>IF(Table3[[#This Row],[Price]]&gt;0,Table3[[#This Row],[Price]],I97)</f>
        <v>2.169   </v>
      </c>
    </row>
    <row r="99" spans="1:9" x14ac:dyDescent="0.25">
      <c r="C99">
        <v>14</v>
      </c>
      <c r="H99" s="6">
        <v>38452</v>
      </c>
      <c r="I99" t="str">
        <f>IF(Table3[[#This Row],[Price]]&gt;0,Table3[[#This Row],[Price]],I98)</f>
        <v>2.169   </v>
      </c>
    </row>
    <row r="100" spans="1:9" x14ac:dyDescent="0.25">
      <c r="A100" t="s">
        <v>960</v>
      </c>
      <c r="B100" t="s">
        <v>33</v>
      </c>
      <c r="C100">
        <v>15</v>
      </c>
      <c r="H100" s="6">
        <v>38453</v>
      </c>
      <c r="I100">
        <v>8.6809999999999992</v>
      </c>
    </row>
    <row r="101" spans="1:9" x14ac:dyDescent="0.25">
      <c r="C101">
        <v>15</v>
      </c>
      <c r="H101" s="6">
        <v>38454</v>
      </c>
      <c r="I101">
        <f>IF(Table3[[#This Row],[Price]]&gt;0,Table3[[#This Row],[Price]],I100)</f>
        <v>8.6809999999999992</v>
      </c>
    </row>
    <row r="102" spans="1:9" x14ac:dyDescent="0.25">
      <c r="C102">
        <v>15</v>
      </c>
      <c r="H102" s="6">
        <v>38455</v>
      </c>
      <c r="I102">
        <f>IF(Table3[[#This Row],[Price]]&gt;0,Table3[[#This Row],[Price]],I101)</f>
        <v>8.6809999999999992</v>
      </c>
    </row>
    <row r="103" spans="1:9" x14ac:dyDescent="0.25">
      <c r="C103">
        <v>15</v>
      </c>
      <c r="H103" s="6">
        <v>38456</v>
      </c>
      <c r="I103">
        <f>IF(Table3[[#This Row],[Price]]&gt;0,Table3[[#This Row],[Price]],I102)</f>
        <v>8.6809999999999992</v>
      </c>
    </row>
    <row r="104" spans="1:9" x14ac:dyDescent="0.25">
      <c r="C104">
        <v>15</v>
      </c>
      <c r="H104" s="6">
        <v>38457</v>
      </c>
      <c r="I104">
        <f>IF(Table3[[#This Row],[Price]]&gt;0,Table3[[#This Row],[Price]],I103)</f>
        <v>8.6809999999999992</v>
      </c>
    </row>
    <row r="105" spans="1:9" x14ac:dyDescent="0.25">
      <c r="C105">
        <v>15</v>
      </c>
      <c r="H105" s="6">
        <v>38458</v>
      </c>
      <c r="I105">
        <f>IF(Table3[[#This Row],[Price]]&gt;0,Table3[[#This Row],[Price]],I104)</f>
        <v>8.6809999999999992</v>
      </c>
    </row>
    <row r="106" spans="1:9" x14ac:dyDescent="0.25">
      <c r="C106">
        <v>15</v>
      </c>
      <c r="H106" s="6">
        <v>38459</v>
      </c>
      <c r="I106">
        <f>IF(Table3[[#This Row],[Price]]&gt;0,Table3[[#This Row],[Price]],I105)</f>
        <v>8.6809999999999992</v>
      </c>
    </row>
    <row r="107" spans="1:9" x14ac:dyDescent="0.25">
      <c r="A107" t="s">
        <v>972</v>
      </c>
      <c r="B107" t="s">
        <v>35</v>
      </c>
      <c r="C107">
        <v>16</v>
      </c>
      <c r="H107" s="6">
        <v>38460</v>
      </c>
      <c r="I107" t="str">
        <f>IF(Table3[[#This Row],[Price]]&gt;0,Table3[[#This Row],[Price]],I106)</f>
        <v>2.161   </v>
      </c>
    </row>
    <row r="108" spans="1:9" x14ac:dyDescent="0.25">
      <c r="C108">
        <v>16</v>
      </c>
      <c r="H108" s="6">
        <v>38461</v>
      </c>
      <c r="I108" t="str">
        <f>IF(Table3[[#This Row],[Price]]&gt;0,Table3[[#This Row],[Price]],I107)</f>
        <v>2.161   </v>
      </c>
    </row>
    <row r="109" spans="1:9" x14ac:dyDescent="0.25">
      <c r="C109">
        <v>16</v>
      </c>
      <c r="H109" s="6">
        <v>38462</v>
      </c>
      <c r="I109" t="str">
        <f>IF(Table3[[#This Row],[Price]]&gt;0,Table3[[#This Row],[Price]],I108)</f>
        <v>2.161   </v>
      </c>
    </row>
    <row r="110" spans="1:9" x14ac:dyDescent="0.25">
      <c r="C110">
        <v>16</v>
      </c>
      <c r="H110" s="6">
        <v>38463</v>
      </c>
      <c r="I110" t="str">
        <f>IF(Table3[[#This Row],[Price]]&gt;0,Table3[[#This Row],[Price]],I109)</f>
        <v>2.161   </v>
      </c>
    </row>
    <row r="111" spans="1:9" x14ac:dyDescent="0.25">
      <c r="C111">
        <v>16</v>
      </c>
      <c r="H111" s="6">
        <v>38464</v>
      </c>
      <c r="I111" t="str">
        <f>IF(Table3[[#This Row],[Price]]&gt;0,Table3[[#This Row],[Price]],I110)</f>
        <v>2.161   </v>
      </c>
    </row>
    <row r="112" spans="1:9" x14ac:dyDescent="0.25">
      <c r="C112">
        <v>16</v>
      </c>
      <c r="H112" s="6">
        <v>38465</v>
      </c>
      <c r="I112" t="str">
        <f>IF(Table3[[#This Row],[Price]]&gt;0,Table3[[#This Row],[Price]],I111)</f>
        <v>2.161   </v>
      </c>
    </row>
    <row r="113" spans="1:9" x14ac:dyDescent="0.25">
      <c r="C113">
        <v>16</v>
      </c>
      <c r="H113" s="6">
        <v>38466</v>
      </c>
      <c r="I113" t="str">
        <f>IF(Table3[[#This Row],[Price]]&gt;0,Table3[[#This Row],[Price]],I112)</f>
        <v>2.161   </v>
      </c>
    </row>
    <row r="114" spans="1:9" x14ac:dyDescent="0.25">
      <c r="A114" t="s">
        <v>984</v>
      </c>
      <c r="B114" t="s">
        <v>37</v>
      </c>
      <c r="C114">
        <v>17</v>
      </c>
      <c r="H114" s="6">
        <v>38467</v>
      </c>
      <c r="I114">
        <v>9.6809999999999992</v>
      </c>
    </row>
    <row r="115" spans="1:9" x14ac:dyDescent="0.25">
      <c r="C115">
        <v>17</v>
      </c>
      <c r="H115" s="6">
        <v>38468</v>
      </c>
      <c r="I115">
        <f>IF(Table3[[#This Row],[Price]]&gt;0,Table3[[#This Row],[Price]],I114)</f>
        <v>9.6809999999999992</v>
      </c>
    </row>
    <row r="116" spans="1:9" x14ac:dyDescent="0.25">
      <c r="C116">
        <v>17</v>
      </c>
      <c r="H116" s="6">
        <v>38469</v>
      </c>
      <c r="I116">
        <f>IF(Table3[[#This Row],[Price]]&gt;0,Table3[[#This Row],[Price]],I115)</f>
        <v>9.6809999999999992</v>
      </c>
    </row>
    <row r="117" spans="1:9" x14ac:dyDescent="0.25">
      <c r="C117">
        <v>17</v>
      </c>
      <c r="H117" s="6">
        <v>38470</v>
      </c>
      <c r="I117">
        <f>IF(Table3[[#This Row],[Price]]&gt;0,Table3[[#This Row],[Price]],I116)</f>
        <v>9.6809999999999992</v>
      </c>
    </row>
    <row r="118" spans="1:9" x14ac:dyDescent="0.25">
      <c r="C118">
        <v>17</v>
      </c>
      <c r="H118" s="6">
        <v>38471</v>
      </c>
      <c r="I118">
        <f>IF(Table3[[#This Row],[Price]]&gt;0,Table3[[#This Row],[Price]],I117)</f>
        <v>9.6809999999999992</v>
      </c>
    </row>
    <row r="119" spans="1:9" x14ac:dyDescent="0.25">
      <c r="C119">
        <v>17</v>
      </c>
      <c r="H119" s="6">
        <v>38472</v>
      </c>
      <c r="I119">
        <f>IF(Table3[[#This Row],[Price]]&gt;0,Table3[[#This Row],[Price]],I118)</f>
        <v>9.6809999999999992</v>
      </c>
    </row>
    <row r="120" spans="1:9" x14ac:dyDescent="0.25">
      <c r="C120">
        <v>17</v>
      </c>
      <c r="H120" s="6">
        <v>38473</v>
      </c>
      <c r="I120">
        <f>IF(Table3[[#This Row],[Price]]&gt;0,Table3[[#This Row],[Price]],I119)</f>
        <v>9.6809999999999992</v>
      </c>
    </row>
    <row r="121" spans="1:9" x14ac:dyDescent="0.25">
      <c r="A121" t="s">
        <v>949</v>
      </c>
      <c r="B121" t="s">
        <v>40</v>
      </c>
      <c r="C121">
        <v>18</v>
      </c>
      <c r="H121" s="6">
        <v>38474</v>
      </c>
      <c r="I121" t="str">
        <f>IF(Table3[[#This Row],[Price]]&gt;0,Table3[[#This Row],[Price]],I120)</f>
        <v>2.142   </v>
      </c>
    </row>
    <row r="122" spans="1:9" x14ac:dyDescent="0.25">
      <c r="C122">
        <v>18</v>
      </c>
      <c r="H122" s="6">
        <v>38475</v>
      </c>
      <c r="I122" t="str">
        <f>IF(Table3[[#This Row],[Price]]&gt;0,Table3[[#This Row],[Price]],I121)</f>
        <v>2.142   </v>
      </c>
    </row>
    <row r="123" spans="1:9" x14ac:dyDescent="0.25">
      <c r="C123">
        <v>18</v>
      </c>
      <c r="H123" s="6">
        <v>38476</v>
      </c>
      <c r="I123" t="str">
        <f>IF(Table3[[#This Row],[Price]]&gt;0,Table3[[#This Row],[Price]],I122)</f>
        <v>2.142   </v>
      </c>
    </row>
    <row r="124" spans="1:9" x14ac:dyDescent="0.25">
      <c r="C124">
        <v>18</v>
      </c>
      <c r="H124" s="6">
        <v>38477</v>
      </c>
      <c r="I124" t="str">
        <f>IF(Table3[[#This Row],[Price]]&gt;0,Table3[[#This Row],[Price]],I123)</f>
        <v>2.142   </v>
      </c>
    </row>
    <row r="125" spans="1:9" x14ac:dyDescent="0.25">
      <c r="C125">
        <v>18</v>
      </c>
      <c r="H125" s="6">
        <v>38478</v>
      </c>
      <c r="I125" t="str">
        <f>IF(Table3[[#This Row],[Price]]&gt;0,Table3[[#This Row],[Price]],I124)</f>
        <v>2.142   </v>
      </c>
    </row>
    <row r="126" spans="1:9" x14ac:dyDescent="0.25">
      <c r="C126">
        <v>18</v>
      </c>
      <c r="H126" s="6">
        <v>38479</v>
      </c>
      <c r="I126" t="str">
        <f>IF(Table3[[#This Row],[Price]]&gt;0,Table3[[#This Row],[Price]],I125)</f>
        <v>2.142   </v>
      </c>
    </row>
    <row r="127" spans="1:9" x14ac:dyDescent="0.25">
      <c r="C127">
        <v>18</v>
      </c>
      <c r="H127" s="6">
        <v>38480</v>
      </c>
      <c r="I127" t="str">
        <f>IF(Table3[[#This Row],[Price]]&gt;0,Table3[[#This Row],[Price]],I126)</f>
        <v>2.142   </v>
      </c>
    </row>
    <row r="128" spans="1:9" x14ac:dyDescent="0.25">
      <c r="A128" t="s">
        <v>961</v>
      </c>
      <c r="B128" t="s">
        <v>42</v>
      </c>
      <c r="C128">
        <v>19</v>
      </c>
      <c r="H128" s="6">
        <v>38481</v>
      </c>
      <c r="I128">
        <v>10.680999999999999</v>
      </c>
    </row>
    <row r="129" spans="1:9" x14ac:dyDescent="0.25">
      <c r="C129">
        <v>19</v>
      </c>
      <c r="H129" s="6">
        <v>38482</v>
      </c>
      <c r="I129">
        <f>IF(Table3[[#This Row],[Price]]&gt;0,Table3[[#This Row],[Price]],I128)</f>
        <v>10.680999999999999</v>
      </c>
    </row>
    <row r="130" spans="1:9" x14ac:dyDescent="0.25">
      <c r="C130">
        <v>19</v>
      </c>
      <c r="H130" s="6">
        <v>38483</v>
      </c>
      <c r="I130">
        <f>IF(Table3[[#This Row],[Price]]&gt;0,Table3[[#This Row],[Price]],I129)</f>
        <v>10.680999999999999</v>
      </c>
    </row>
    <row r="131" spans="1:9" x14ac:dyDescent="0.25">
      <c r="C131">
        <v>19</v>
      </c>
      <c r="H131" s="6">
        <v>38484</v>
      </c>
      <c r="I131">
        <f>IF(Table3[[#This Row],[Price]]&gt;0,Table3[[#This Row],[Price]],I130)</f>
        <v>10.680999999999999</v>
      </c>
    </row>
    <row r="132" spans="1:9" x14ac:dyDescent="0.25">
      <c r="C132">
        <v>19</v>
      </c>
      <c r="H132" s="6">
        <v>38485</v>
      </c>
      <c r="I132">
        <f>IF(Table3[[#This Row],[Price]]&gt;0,Table3[[#This Row],[Price]],I131)</f>
        <v>10.680999999999999</v>
      </c>
    </row>
    <row r="133" spans="1:9" x14ac:dyDescent="0.25">
      <c r="C133">
        <v>19</v>
      </c>
      <c r="H133" s="6">
        <v>38486</v>
      </c>
      <c r="I133">
        <f>IF(Table3[[#This Row],[Price]]&gt;0,Table3[[#This Row],[Price]],I132)</f>
        <v>10.680999999999999</v>
      </c>
    </row>
    <row r="134" spans="1:9" x14ac:dyDescent="0.25">
      <c r="C134">
        <v>19</v>
      </c>
      <c r="H134" s="6">
        <v>38487</v>
      </c>
      <c r="I134">
        <f>IF(Table3[[#This Row],[Price]]&gt;0,Table3[[#This Row],[Price]],I133)</f>
        <v>10.680999999999999</v>
      </c>
    </row>
    <row r="135" spans="1:9" x14ac:dyDescent="0.25">
      <c r="A135" t="s">
        <v>973</v>
      </c>
      <c r="B135" t="s">
        <v>44</v>
      </c>
      <c r="C135">
        <v>20</v>
      </c>
      <c r="H135" s="6">
        <v>38488</v>
      </c>
      <c r="I135" t="str">
        <f>IF(Table3[[#This Row],[Price]]&gt;0,Table3[[#This Row],[Price]],I134)</f>
        <v>2.075   </v>
      </c>
    </row>
    <row r="136" spans="1:9" x14ac:dyDescent="0.25">
      <c r="C136">
        <v>20</v>
      </c>
      <c r="H136" s="6">
        <v>38489</v>
      </c>
      <c r="I136" t="str">
        <f>IF(Table3[[#This Row],[Price]]&gt;0,Table3[[#This Row],[Price]],I135)</f>
        <v>2.075   </v>
      </c>
    </row>
    <row r="137" spans="1:9" x14ac:dyDescent="0.25">
      <c r="C137">
        <v>20</v>
      </c>
      <c r="H137" s="6">
        <v>38490</v>
      </c>
      <c r="I137" t="str">
        <f>IF(Table3[[#This Row],[Price]]&gt;0,Table3[[#This Row],[Price]],I136)</f>
        <v>2.075   </v>
      </c>
    </row>
    <row r="138" spans="1:9" x14ac:dyDescent="0.25">
      <c r="C138">
        <v>20</v>
      </c>
      <c r="H138" s="6">
        <v>38491</v>
      </c>
      <c r="I138" t="str">
        <f>IF(Table3[[#This Row],[Price]]&gt;0,Table3[[#This Row],[Price]],I137)</f>
        <v>2.075   </v>
      </c>
    </row>
    <row r="139" spans="1:9" x14ac:dyDescent="0.25">
      <c r="C139">
        <v>20</v>
      </c>
      <c r="H139" s="6">
        <v>38492</v>
      </c>
      <c r="I139" t="str">
        <f>IF(Table3[[#This Row],[Price]]&gt;0,Table3[[#This Row],[Price]],I138)</f>
        <v>2.075   </v>
      </c>
    </row>
    <row r="140" spans="1:9" x14ac:dyDescent="0.25">
      <c r="C140">
        <v>20</v>
      </c>
      <c r="H140" s="6">
        <v>38493</v>
      </c>
      <c r="I140" t="str">
        <f>IF(Table3[[#This Row],[Price]]&gt;0,Table3[[#This Row],[Price]],I139)</f>
        <v>2.075   </v>
      </c>
    </row>
    <row r="141" spans="1:9" x14ac:dyDescent="0.25">
      <c r="C141">
        <v>20</v>
      </c>
      <c r="H141" s="6">
        <v>38494</v>
      </c>
      <c r="I141" t="str">
        <f>IF(Table3[[#This Row],[Price]]&gt;0,Table3[[#This Row],[Price]],I140)</f>
        <v>2.075   </v>
      </c>
    </row>
    <row r="142" spans="1:9" x14ac:dyDescent="0.25">
      <c r="A142" t="s">
        <v>985</v>
      </c>
      <c r="B142" t="s">
        <v>46</v>
      </c>
      <c r="C142">
        <v>21</v>
      </c>
      <c r="H142" s="6">
        <v>38495</v>
      </c>
      <c r="I142">
        <v>11.680999999999999</v>
      </c>
    </row>
    <row r="143" spans="1:9" x14ac:dyDescent="0.25">
      <c r="C143">
        <v>21</v>
      </c>
      <c r="H143" s="6">
        <v>38496</v>
      </c>
      <c r="I143">
        <f>IF(Table3[[#This Row],[Price]]&gt;0,Table3[[#This Row],[Price]],I142)</f>
        <v>11.680999999999999</v>
      </c>
    </row>
    <row r="144" spans="1:9" x14ac:dyDescent="0.25">
      <c r="C144">
        <v>21</v>
      </c>
      <c r="H144" s="6">
        <v>38497</v>
      </c>
      <c r="I144">
        <f>IF(Table3[[#This Row],[Price]]&gt;0,Table3[[#This Row],[Price]],I143)</f>
        <v>11.680999999999999</v>
      </c>
    </row>
    <row r="145" spans="1:9" x14ac:dyDescent="0.25">
      <c r="C145">
        <v>21</v>
      </c>
      <c r="H145" s="6">
        <v>38498</v>
      </c>
      <c r="I145">
        <f>IF(Table3[[#This Row],[Price]]&gt;0,Table3[[#This Row],[Price]],I144)</f>
        <v>11.680999999999999</v>
      </c>
    </row>
    <row r="146" spans="1:9" x14ac:dyDescent="0.25">
      <c r="C146">
        <v>21</v>
      </c>
      <c r="H146" s="6">
        <v>38499</v>
      </c>
      <c r="I146">
        <f>IF(Table3[[#This Row],[Price]]&gt;0,Table3[[#This Row],[Price]],I145)</f>
        <v>11.680999999999999</v>
      </c>
    </row>
    <row r="147" spans="1:9" x14ac:dyDescent="0.25">
      <c r="C147">
        <v>21</v>
      </c>
      <c r="H147" s="6">
        <v>38500</v>
      </c>
      <c r="I147">
        <f>IF(Table3[[#This Row],[Price]]&gt;0,Table3[[#This Row],[Price]],I146)</f>
        <v>11.680999999999999</v>
      </c>
    </row>
    <row r="148" spans="1:9" x14ac:dyDescent="0.25">
      <c r="C148">
        <v>21</v>
      </c>
      <c r="H148" s="6">
        <v>38501</v>
      </c>
      <c r="I148">
        <f>IF(Table3[[#This Row],[Price]]&gt;0,Table3[[#This Row],[Price]],I147)</f>
        <v>11.680999999999999</v>
      </c>
    </row>
    <row r="149" spans="1:9" x14ac:dyDescent="0.25">
      <c r="A149" t="s">
        <v>994</v>
      </c>
      <c r="B149" t="s">
        <v>48</v>
      </c>
      <c r="C149">
        <v>22</v>
      </c>
      <c r="H149" s="6">
        <v>38502</v>
      </c>
      <c r="I149" t="str">
        <f>IF(Table3[[#This Row],[Price]]&gt;0,Table3[[#This Row],[Price]],I148)</f>
        <v>2.014   </v>
      </c>
    </row>
    <row r="150" spans="1:9" x14ac:dyDescent="0.25">
      <c r="C150">
        <v>22</v>
      </c>
      <c r="H150" s="6">
        <v>38503</v>
      </c>
      <c r="I150" t="str">
        <f>IF(Table3[[#This Row],[Price]]&gt;0,Table3[[#This Row],[Price]],I149)</f>
        <v>2.014   </v>
      </c>
    </row>
    <row r="151" spans="1:9" x14ac:dyDescent="0.25">
      <c r="C151">
        <v>22</v>
      </c>
      <c r="H151" s="6">
        <v>38504</v>
      </c>
      <c r="I151" t="str">
        <f>IF(Table3[[#This Row],[Price]]&gt;0,Table3[[#This Row],[Price]],I150)</f>
        <v>2.014   </v>
      </c>
    </row>
    <row r="152" spans="1:9" x14ac:dyDescent="0.25">
      <c r="C152">
        <v>22</v>
      </c>
      <c r="H152" s="6">
        <v>38505</v>
      </c>
      <c r="I152" t="str">
        <f>IF(Table3[[#This Row],[Price]]&gt;0,Table3[[#This Row],[Price]],I151)</f>
        <v>2.014   </v>
      </c>
    </row>
    <row r="153" spans="1:9" x14ac:dyDescent="0.25">
      <c r="C153">
        <v>22</v>
      </c>
      <c r="H153" s="6">
        <v>38506</v>
      </c>
      <c r="I153" t="str">
        <f>IF(Table3[[#This Row],[Price]]&gt;0,Table3[[#This Row],[Price]],I152)</f>
        <v>2.014   </v>
      </c>
    </row>
    <row r="154" spans="1:9" x14ac:dyDescent="0.25">
      <c r="C154">
        <v>22</v>
      </c>
      <c r="H154" s="6">
        <v>38507</v>
      </c>
      <c r="I154" t="str">
        <f>IF(Table3[[#This Row],[Price]]&gt;0,Table3[[#This Row],[Price]],I153)</f>
        <v>2.014   </v>
      </c>
    </row>
    <row r="155" spans="1:9" x14ac:dyDescent="0.25">
      <c r="C155">
        <v>22</v>
      </c>
      <c r="H155" s="6">
        <v>38508</v>
      </c>
      <c r="I155" t="str">
        <f>IF(Table3[[#This Row],[Price]]&gt;0,Table3[[#This Row],[Price]],I154)</f>
        <v>2.014   </v>
      </c>
    </row>
    <row r="156" spans="1:9" x14ac:dyDescent="0.25">
      <c r="A156" t="s">
        <v>950</v>
      </c>
      <c r="B156" t="s">
        <v>51</v>
      </c>
      <c r="C156">
        <v>23</v>
      </c>
      <c r="H156" s="6">
        <v>38509</v>
      </c>
      <c r="I156">
        <v>12.680999999999999</v>
      </c>
    </row>
    <row r="157" spans="1:9" x14ac:dyDescent="0.25">
      <c r="C157">
        <v>23</v>
      </c>
      <c r="H157" s="6">
        <v>38510</v>
      </c>
      <c r="I157">
        <f>IF(Table3[[#This Row],[Price]]&gt;0,Table3[[#This Row],[Price]],I156)</f>
        <v>12.680999999999999</v>
      </c>
    </row>
    <row r="158" spans="1:9" x14ac:dyDescent="0.25">
      <c r="C158">
        <v>23</v>
      </c>
      <c r="H158" s="6">
        <v>38511</v>
      </c>
      <c r="I158">
        <f>IF(Table3[[#This Row],[Price]]&gt;0,Table3[[#This Row],[Price]],I157)</f>
        <v>12.680999999999999</v>
      </c>
    </row>
    <row r="159" spans="1:9" x14ac:dyDescent="0.25">
      <c r="C159">
        <v>23</v>
      </c>
      <c r="H159" s="6">
        <v>38512</v>
      </c>
      <c r="I159">
        <f>IF(Table3[[#This Row],[Price]]&gt;0,Table3[[#This Row],[Price]],I158)</f>
        <v>12.680999999999999</v>
      </c>
    </row>
    <row r="160" spans="1:9" x14ac:dyDescent="0.25">
      <c r="C160">
        <v>23</v>
      </c>
      <c r="H160" s="6">
        <v>38513</v>
      </c>
      <c r="I160">
        <f>IF(Table3[[#This Row],[Price]]&gt;0,Table3[[#This Row],[Price]],I159)</f>
        <v>12.680999999999999</v>
      </c>
    </row>
    <row r="161" spans="1:9" x14ac:dyDescent="0.25">
      <c r="C161">
        <v>23</v>
      </c>
      <c r="H161" s="6">
        <v>38514</v>
      </c>
      <c r="I161">
        <f>IF(Table3[[#This Row],[Price]]&gt;0,Table3[[#This Row],[Price]],I160)</f>
        <v>12.680999999999999</v>
      </c>
    </row>
    <row r="162" spans="1:9" x14ac:dyDescent="0.25">
      <c r="C162">
        <v>23</v>
      </c>
      <c r="H162" s="6">
        <v>38515</v>
      </c>
      <c r="I162">
        <f>IF(Table3[[#This Row],[Price]]&gt;0,Table3[[#This Row],[Price]],I161)</f>
        <v>12.680999999999999</v>
      </c>
    </row>
    <row r="163" spans="1:9" x14ac:dyDescent="0.25">
      <c r="A163" t="s">
        <v>962</v>
      </c>
      <c r="B163" t="s">
        <v>53</v>
      </c>
      <c r="C163">
        <v>24</v>
      </c>
      <c r="H163" s="6">
        <v>38516</v>
      </c>
      <c r="I163" t="str">
        <f>IF(Table3[[#This Row],[Price]]&gt;0,Table3[[#This Row],[Price]],I162)</f>
        <v>2.097   </v>
      </c>
    </row>
    <row r="164" spans="1:9" x14ac:dyDescent="0.25">
      <c r="C164">
        <v>24</v>
      </c>
      <c r="H164" s="6">
        <v>38517</v>
      </c>
      <c r="I164" t="str">
        <f>IF(Table3[[#This Row],[Price]]&gt;0,Table3[[#This Row],[Price]],I163)</f>
        <v>2.097   </v>
      </c>
    </row>
    <row r="165" spans="1:9" x14ac:dyDescent="0.25">
      <c r="C165">
        <v>24</v>
      </c>
      <c r="H165" s="6">
        <v>38518</v>
      </c>
      <c r="I165" t="str">
        <f>IF(Table3[[#This Row],[Price]]&gt;0,Table3[[#This Row],[Price]],I164)</f>
        <v>2.097   </v>
      </c>
    </row>
    <row r="166" spans="1:9" x14ac:dyDescent="0.25">
      <c r="C166">
        <v>24</v>
      </c>
      <c r="H166" s="6">
        <v>38519</v>
      </c>
      <c r="I166" t="str">
        <f>IF(Table3[[#This Row],[Price]]&gt;0,Table3[[#This Row],[Price]],I165)</f>
        <v>2.097   </v>
      </c>
    </row>
    <row r="167" spans="1:9" x14ac:dyDescent="0.25">
      <c r="C167">
        <v>24</v>
      </c>
      <c r="H167" s="6">
        <v>38520</v>
      </c>
      <c r="I167" t="str">
        <f>IF(Table3[[#This Row],[Price]]&gt;0,Table3[[#This Row],[Price]],I166)</f>
        <v>2.097   </v>
      </c>
    </row>
    <row r="168" spans="1:9" x14ac:dyDescent="0.25">
      <c r="C168">
        <v>24</v>
      </c>
      <c r="H168" s="6">
        <v>38521</v>
      </c>
      <c r="I168" t="str">
        <f>IF(Table3[[#This Row],[Price]]&gt;0,Table3[[#This Row],[Price]],I167)</f>
        <v>2.097   </v>
      </c>
    </row>
    <row r="169" spans="1:9" x14ac:dyDescent="0.25">
      <c r="C169">
        <v>24</v>
      </c>
      <c r="H169" s="6">
        <v>38522</v>
      </c>
      <c r="I169" t="str">
        <f>IF(Table3[[#This Row],[Price]]&gt;0,Table3[[#This Row],[Price]],I168)</f>
        <v>2.097   </v>
      </c>
    </row>
    <row r="170" spans="1:9" x14ac:dyDescent="0.25">
      <c r="A170" t="s">
        <v>974</v>
      </c>
      <c r="B170" t="s">
        <v>55</v>
      </c>
      <c r="C170">
        <v>25</v>
      </c>
      <c r="H170" s="6">
        <v>38523</v>
      </c>
      <c r="I170">
        <v>13.680999999999999</v>
      </c>
    </row>
    <row r="171" spans="1:9" x14ac:dyDescent="0.25">
      <c r="C171">
        <v>25</v>
      </c>
      <c r="H171" s="6">
        <v>38524</v>
      </c>
      <c r="I171">
        <f>IF(Table3[[#This Row],[Price]]&gt;0,Table3[[#This Row],[Price]],I170)</f>
        <v>13.680999999999999</v>
      </c>
    </row>
    <row r="172" spans="1:9" x14ac:dyDescent="0.25">
      <c r="C172">
        <v>25</v>
      </c>
      <c r="H172" s="6">
        <v>38525</v>
      </c>
      <c r="I172">
        <f>IF(Table3[[#This Row],[Price]]&gt;0,Table3[[#This Row],[Price]],I171)</f>
        <v>13.680999999999999</v>
      </c>
    </row>
    <row r="173" spans="1:9" x14ac:dyDescent="0.25">
      <c r="C173">
        <v>25</v>
      </c>
      <c r="H173" s="6">
        <v>38526</v>
      </c>
      <c r="I173">
        <f>IF(Table3[[#This Row],[Price]]&gt;0,Table3[[#This Row],[Price]],I172)</f>
        <v>13.680999999999999</v>
      </c>
    </row>
    <row r="174" spans="1:9" x14ac:dyDescent="0.25">
      <c r="C174">
        <v>25</v>
      </c>
      <c r="H174" s="6">
        <v>38527</v>
      </c>
      <c r="I174">
        <f>IF(Table3[[#This Row],[Price]]&gt;0,Table3[[#This Row],[Price]],I173)</f>
        <v>13.680999999999999</v>
      </c>
    </row>
    <row r="175" spans="1:9" x14ac:dyDescent="0.25">
      <c r="C175">
        <v>25</v>
      </c>
      <c r="H175" s="6">
        <v>38528</v>
      </c>
      <c r="I175">
        <f>IF(Table3[[#This Row],[Price]]&gt;0,Table3[[#This Row],[Price]],I174)</f>
        <v>13.680999999999999</v>
      </c>
    </row>
    <row r="176" spans="1:9" x14ac:dyDescent="0.25">
      <c r="C176">
        <v>25</v>
      </c>
      <c r="H176" s="6">
        <v>38529</v>
      </c>
      <c r="I176">
        <f>IF(Table3[[#This Row],[Price]]&gt;0,Table3[[#This Row],[Price]],I175)</f>
        <v>13.680999999999999</v>
      </c>
    </row>
    <row r="177" spans="1:9" x14ac:dyDescent="0.25">
      <c r="A177" t="s">
        <v>986</v>
      </c>
      <c r="B177" t="s">
        <v>57</v>
      </c>
      <c r="C177">
        <v>26</v>
      </c>
      <c r="H177" s="6">
        <v>38530</v>
      </c>
      <c r="I177" t="str">
        <f>IF(Table3[[#This Row],[Price]]&gt;0,Table3[[#This Row],[Price]],I176)</f>
        <v>2.155   </v>
      </c>
    </row>
    <row r="178" spans="1:9" x14ac:dyDescent="0.25">
      <c r="C178">
        <v>26</v>
      </c>
      <c r="H178" s="6">
        <v>38531</v>
      </c>
      <c r="I178" t="str">
        <f>IF(Table3[[#This Row],[Price]]&gt;0,Table3[[#This Row],[Price]],I177)</f>
        <v>2.155   </v>
      </c>
    </row>
    <row r="179" spans="1:9" x14ac:dyDescent="0.25">
      <c r="C179">
        <v>26</v>
      </c>
      <c r="H179" s="6">
        <v>38532</v>
      </c>
      <c r="I179" t="str">
        <f>IF(Table3[[#This Row],[Price]]&gt;0,Table3[[#This Row],[Price]],I178)</f>
        <v>2.155   </v>
      </c>
    </row>
    <row r="180" spans="1:9" x14ac:dyDescent="0.25">
      <c r="C180">
        <v>26</v>
      </c>
      <c r="H180" s="6">
        <v>38533</v>
      </c>
      <c r="I180" t="str">
        <f>IF(Table3[[#This Row],[Price]]&gt;0,Table3[[#This Row],[Price]],I179)</f>
        <v>2.155   </v>
      </c>
    </row>
    <row r="181" spans="1:9" x14ac:dyDescent="0.25">
      <c r="C181">
        <v>26</v>
      </c>
      <c r="H181" s="6">
        <v>38534</v>
      </c>
      <c r="I181" t="str">
        <f>IF(Table3[[#This Row],[Price]]&gt;0,Table3[[#This Row],[Price]],I180)</f>
        <v>2.155   </v>
      </c>
    </row>
    <row r="182" spans="1:9" x14ac:dyDescent="0.25">
      <c r="C182">
        <v>26</v>
      </c>
      <c r="H182" s="6">
        <v>38535</v>
      </c>
      <c r="I182" t="str">
        <f>IF(Table3[[#This Row],[Price]]&gt;0,Table3[[#This Row],[Price]],I181)</f>
        <v>2.155   </v>
      </c>
    </row>
    <row r="183" spans="1:9" x14ac:dyDescent="0.25">
      <c r="C183">
        <v>26</v>
      </c>
      <c r="H183" s="6">
        <v>38536</v>
      </c>
      <c r="I183" t="str">
        <f>IF(Table3[[#This Row],[Price]]&gt;0,Table3[[#This Row],[Price]],I182)</f>
        <v>2.155   </v>
      </c>
    </row>
    <row r="184" spans="1:9" x14ac:dyDescent="0.25">
      <c r="A184" t="s">
        <v>951</v>
      </c>
      <c r="B184" t="s">
        <v>60</v>
      </c>
      <c r="C184">
        <v>27</v>
      </c>
      <c r="H184" s="6">
        <v>38537</v>
      </c>
      <c r="I184">
        <v>14.680999999999999</v>
      </c>
    </row>
    <row r="185" spans="1:9" x14ac:dyDescent="0.25">
      <c r="C185">
        <v>27</v>
      </c>
      <c r="H185" s="6">
        <v>38538</v>
      </c>
      <c r="I185">
        <f>IF(Table3[[#This Row],[Price]]&gt;0,Table3[[#This Row],[Price]],I184)</f>
        <v>14.680999999999999</v>
      </c>
    </row>
    <row r="186" spans="1:9" x14ac:dyDescent="0.25">
      <c r="C186">
        <v>27</v>
      </c>
      <c r="H186" s="6">
        <v>38539</v>
      </c>
      <c r="I186">
        <f>IF(Table3[[#This Row],[Price]]&gt;0,Table3[[#This Row],[Price]],I185)</f>
        <v>14.680999999999999</v>
      </c>
    </row>
    <row r="187" spans="1:9" x14ac:dyDescent="0.25">
      <c r="C187">
        <v>27</v>
      </c>
      <c r="H187" s="6">
        <v>38540</v>
      </c>
      <c r="I187">
        <f>IF(Table3[[#This Row],[Price]]&gt;0,Table3[[#This Row],[Price]],I186)</f>
        <v>14.680999999999999</v>
      </c>
    </row>
    <row r="188" spans="1:9" x14ac:dyDescent="0.25">
      <c r="C188">
        <v>27</v>
      </c>
      <c r="H188" s="6">
        <v>38541</v>
      </c>
      <c r="I188">
        <f>IF(Table3[[#This Row],[Price]]&gt;0,Table3[[#This Row],[Price]],I187)</f>
        <v>14.680999999999999</v>
      </c>
    </row>
    <row r="189" spans="1:9" x14ac:dyDescent="0.25">
      <c r="C189">
        <v>27</v>
      </c>
      <c r="H189" s="6">
        <v>38542</v>
      </c>
      <c r="I189">
        <f>IF(Table3[[#This Row],[Price]]&gt;0,Table3[[#This Row],[Price]],I188)</f>
        <v>14.680999999999999</v>
      </c>
    </row>
    <row r="190" spans="1:9" x14ac:dyDescent="0.25">
      <c r="C190">
        <v>27</v>
      </c>
      <c r="H190" s="6">
        <v>38543</v>
      </c>
      <c r="I190">
        <f>IF(Table3[[#This Row],[Price]]&gt;0,Table3[[#This Row],[Price]],I189)</f>
        <v>14.680999999999999</v>
      </c>
    </row>
    <row r="191" spans="1:9" x14ac:dyDescent="0.25">
      <c r="A191" t="s">
        <v>963</v>
      </c>
      <c r="B191" t="s">
        <v>62</v>
      </c>
      <c r="C191">
        <v>28</v>
      </c>
      <c r="H191" s="6">
        <v>38544</v>
      </c>
      <c r="I191" t="str">
        <f>IF(Table3[[#This Row],[Price]]&gt;0,Table3[[#This Row],[Price]],I190)</f>
        <v>2.271   </v>
      </c>
    </row>
    <row r="192" spans="1:9" x14ac:dyDescent="0.25">
      <c r="C192">
        <v>28</v>
      </c>
      <c r="H192" s="6">
        <v>38545</v>
      </c>
      <c r="I192" t="str">
        <f>IF(Table3[[#This Row],[Price]]&gt;0,Table3[[#This Row],[Price]],I191)</f>
        <v>2.271   </v>
      </c>
    </row>
    <row r="193" spans="1:9" x14ac:dyDescent="0.25">
      <c r="C193">
        <v>28</v>
      </c>
      <c r="H193" s="6">
        <v>38546</v>
      </c>
      <c r="I193" t="str">
        <f>IF(Table3[[#This Row],[Price]]&gt;0,Table3[[#This Row],[Price]],I192)</f>
        <v>2.271   </v>
      </c>
    </row>
    <row r="194" spans="1:9" x14ac:dyDescent="0.25">
      <c r="C194">
        <v>28</v>
      </c>
      <c r="H194" s="6">
        <v>38547</v>
      </c>
      <c r="I194" t="str">
        <f>IF(Table3[[#This Row],[Price]]&gt;0,Table3[[#This Row],[Price]],I193)</f>
        <v>2.271   </v>
      </c>
    </row>
    <row r="195" spans="1:9" x14ac:dyDescent="0.25">
      <c r="C195">
        <v>28</v>
      </c>
      <c r="H195" s="6">
        <v>38548</v>
      </c>
      <c r="I195" t="str">
        <f>IF(Table3[[#This Row],[Price]]&gt;0,Table3[[#This Row],[Price]],I194)</f>
        <v>2.271   </v>
      </c>
    </row>
    <row r="196" spans="1:9" x14ac:dyDescent="0.25">
      <c r="C196">
        <v>28</v>
      </c>
      <c r="H196" s="6">
        <v>38549</v>
      </c>
      <c r="I196" t="str">
        <f>IF(Table3[[#This Row],[Price]]&gt;0,Table3[[#This Row],[Price]],I195)</f>
        <v>2.271   </v>
      </c>
    </row>
    <row r="197" spans="1:9" x14ac:dyDescent="0.25">
      <c r="C197">
        <v>28</v>
      </c>
      <c r="H197" s="6">
        <v>38550</v>
      </c>
      <c r="I197" t="str">
        <f>IF(Table3[[#This Row],[Price]]&gt;0,Table3[[#This Row],[Price]],I196)</f>
        <v>2.271   </v>
      </c>
    </row>
    <row r="198" spans="1:9" x14ac:dyDescent="0.25">
      <c r="A198" t="s">
        <v>975</v>
      </c>
      <c r="B198" t="s">
        <v>64</v>
      </c>
      <c r="C198">
        <v>29</v>
      </c>
      <c r="H198" s="6">
        <v>38551</v>
      </c>
      <c r="I198">
        <v>15.680999999999999</v>
      </c>
    </row>
    <row r="199" spans="1:9" x14ac:dyDescent="0.25">
      <c r="C199">
        <v>29</v>
      </c>
      <c r="H199" s="6">
        <v>38552</v>
      </c>
      <c r="I199">
        <f>IF(Table3[[#This Row],[Price]]&gt;0,Table3[[#This Row],[Price]],I198)</f>
        <v>15.680999999999999</v>
      </c>
    </row>
    <row r="200" spans="1:9" x14ac:dyDescent="0.25">
      <c r="C200">
        <v>29</v>
      </c>
      <c r="H200" s="6">
        <v>38553</v>
      </c>
      <c r="I200">
        <f>IF(Table3[[#This Row],[Price]]&gt;0,Table3[[#This Row],[Price]],I199)</f>
        <v>15.680999999999999</v>
      </c>
    </row>
    <row r="201" spans="1:9" x14ac:dyDescent="0.25">
      <c r="C201">
        <v>29</v>
      </c>
      <c r="H201" s="6">
        <v>38554</v>
      </c>
      <c r="I201">
        <f>IF(Table3[[#This Row],[Price]]&gt;0,Table3[[#This Row],[Price]],I200)</f>
        <v>15.680999999999999</v>
      </c>
    </row>
    <row r="202" spans="1:9" x14ac:dyDescent="0.25">
      <c r="C202">
        <v>29</v>
      </c>
      <c r="H202" s="6">
        <v>38555</v>
      </c>
      <c r="I202">
        <f>IF(Table3[[#This Row],[Price]]&gt;0,Table3[[#This Row],[Price]],I201)</f>
        <v>15.680999999999999</v>
      </c>
    </row>
    <row r="203" spans="1:9" x14ac:dyDescent="0.25">
      <c r="C203">
        <v>29</v>
      </c>
      <c r="H203" s="6">
        <v>38556</v>
      </c>
      <c r="I203">
        <f>IF(Table3[[#This Row],[Price]]&gt;0,Table3[[#This Row],[Price]],I202)</f>
        <v>15.680999999999999</v>
      </c>
    </row>
    <row r="204" spans="1:9" x14ac:dyDescent="0.25">
      <c r="C204">
        <v>29</v>
      </c>
      <c r="H204" s="6">
        <v>38557</v>
      </c>
      <c r="I204">
        <f>IF(Table3[[#This Row],[Price]]&gt;0,Table3[[#This Row],[Price]],I203)</f>
        <v>15.680999999999999</v>
      </c>
    </row>
    <row r="205" spans="1:9" x14ac:dyDescent="0.25">
      <c r="A205" t="s">
        <v>987</v>
      </c>
      <c r="B205" t="s">
        <v>66</v>
      </c>
      <c r="C205">
        <v>30</v>
      </c>
      <c r="H205" s="6">
        <v>38558</v>
      </c>
      <c r="I205" t="str">
        <f>IF(Table3[[#This Row],[Price]]&gt;0,Table3[[#This Row],[Price]],I204)</f>
        <v>2.270   </v>
      </c>
    </row>
    <row r="206" spans="1:9" x14ac:dyDescent="0.25">
      <c r="C206">
        <v>30</v>
      </c>
      <c r="H206" s="6">
        <v>38559</v>
      </c>
      <c r="I206" t="str">
        <f>IF(Table3[[#This Row],[Price]]&gt;0,Table3[[#This Row],[Price]],I205)</f>
        <v>2.270   </v>
      </c>
    </row>
    <row r="207" spans="1:9" x14ac:dyDescent="0.25">
      <c r="C207">
        <v>30</v>
      </c>
      <c r="H207" s="6">
        <v>38560</v>
      </c>
      <c r="I207" t="str">
        <f>IF(Table3[[#This Row],[Price]]&gt;0,Table3[[#This Row],[Price]],I206)</f>
        <v>2.270   </v>
      </c>
    </row>
    <row r="208" spans="1:9" x14ac:dyDescent="0.25">
      <c r="C208">
        <v>30</v>
      </c>
      <c r="H208" s="6">
        <v>38561</v>
      </c>
      <c r="I208" t="str">
        <f>IF(Table3[[#This Row],[Price]]&gt;0,Table3[[#This Row],[Price]],I207)</f>
        <v>2.270   </v>
      </c>
    </row>
    <row r="209" spans="1:9" x14ac:dyDescent="0.25">
      <c r="C209">
        <v>30</v>
      </c>
      <c r="H209" s="6">
        <v>38562</v>
      </c>
      <c r="I209" t="str">
        <f>IF(Table3[[#This Row],[Price]]&gt;0,Table3[[#This Row],[Price]],I208)</f>
        <v>2.270   </v>
      </c>
    </row>
    <row r="210" spans="1:9" x14ac:dyDescent="0.25">
      <c r="C210">
        <v>30</v>
      </c>
      <c r="H210" s="6">
        <v>38563</v>
      </c>
      <c r="I210" t="str">
        <f>IF(Table3[[#This Row],[Price]]&gt;0,Table3[[#This Row],[Price]],I209)</f>
        <v>2.270   </v>
      </c>
    </row>
    <row r="211" spans="1:9" x14ac:dyDescent="0.25">
      <c r="C211">
        <v>30</v>
      </c>
      <c r="H211" s="6">
        <v>38564</v>
      </c>
      <c r="I211" t="str">
        <f>IF(Table3[[#This Row],[Price]]&gt;0,Table3[[#This Row],[Price]],I210)</f>
        <v>2.270   </v>
      </c>
    </row>
    <row r="212" spans="1:9" x14ac:dyDescent="0.25">
      <c r="A212" t="s">
        <v>952</v>
      </c>
      <c r="B212" t="s">
        <v>69</v>
      </c>
      <c r="C212">
        <v>31</v>
      </c>
      <c r="H212" s="6">
        <v>38565</v>
      </c>
      <c r="I212">
        <v>16.681000000000001</v>
      </c>
    </row>
    <row r="213" spans="1:9" x14ac:dyDescent="0.25">
      <c r="C213">
        <v>31</v>
      </c>
      <c r="H213" s="6">
        <v>38566</v>
      </c>
      <c r="I213">
        <f>IF(Table3[[#This Row],[Price]]&gt;0,Table3[[#This Row],[Price]],I212)</f>
        <v>16.681000000000001</v>
      </c>
    </row>
    <row r="214" spans="1:9" x14ac:dyDescent="0.25">
      <c r="C214">
        <v>31</v>
      </c>
      <c r="H214" s="6">
        <v>38567</v>
      </c>
      <c r="I214">
        <f>IF(Table3[[#This Row],[Price]]&gt;0,Table3[[#This Row],[Price]],I213)</f>
        <v>16.681000000000001</v>
      </c>
    </row>
    <row r="215" spans="1:9" x14ac:dyDescent="0.25">
      <c r="C215">
        <v>31</v>
      </c>
      <c r="H215" s="6">
        <v>38568</v>
      </c>
      <c r="I215">
        <f>IF(Table3[[#This Row],[Price]]&gt;0,Table3[[#This Row],[Price]],I214)</f>
        <v>16.681000000000001</v>
      </c>
    </row>
    <row r="216" spans="1:9" x14ac:dyDescent="0.25">
      <c r="C216">
        <v>31</v>
      </c>
      <c r="H216" s="6">
        <v>38569</v>
      </c>
      <c r="I216">
        <f>IF(Table3[[#This Row],[Price]]&gt;0,Table3[[#This Row],[Price]],I215)</f>
        <v>16.681000000000001</v>
      </c>
    </row>
    <row r="217" spans="1:9" x14ac:dyDescent="0.25">
      <c r="C217">
        <v>31</v>
      </c>
      <c r="H217" s="6">
        <v>38570</v>
      </c>
      <c r="I217">
        <f>IF(Table3[[#This Row],[Price]]&gt;0,Table3[[#This Row],[Price]],I216)</f>
        <v>16.681000000000001</v>
      </c>
    </row>
    <row r="218" spans="1:9" x14ac:dyDescent="0.25">
      <c r="C218">
        <v>31</v>
      </c>
      <c r="H218" s="6">
        <v>38571</v>
      </c>
      <c r="I218">
        <f>IF(Table3[[#This Row],[Price]]&gt;0,Table3[[#This Row],[Price]],I217)</f>
        <v>16.681000000000001</v>
      </c>
    </row>
    <row r="219" spans="1:9" x14ac:dyDescent="0.25">
      <c r="A219" t="s">
        <v>964</v>
      </c>
      <c r="B219" t="s">
        <v>71</v>
      </c>
      <c r="C219">
        <v>32</v>
      </c>
      <c r="H219" s="6">
        <v>38572</v>
      </c>
      <c r="I219" t="str">
        <f>IF(Table3[[#This Row],[Price]]&gt;0,Table3[[#This Row],[Price]],I218)</f>
        <v>2.320   </v>
      </c>
    </row>
    <row r="220" spans="1:9" x14ac:dyDescent="0.25">
      <c r="C220">
        <v>32</v>
      </c>
      <c r="H220" s="6">
        <v>38573</v>
      </c>
      <c r="I220" t="str">
        <f>IF(Table3[[#This Row],[Price]]&gt;0,Table3[[#This Row],[Price]],I219)</f>
        <v>2.320   </v>
      </c>
    </row>
    <row r="221" spans="1:9" x14ac:dyDescent="0.25">
      <c r="C221">
        <v>32</v>
      </c>
      <c r="H221" s="6">
        <v>38574</v>
      </c>
      <c r="I221" t="str">
        <f>IF(Table3[[#This Row],[Price]]&gt;0,Table3[[#This Row],[Price]],I220)</f>
        <v>2.320   </v>
      </c>
    </row>
    <row r="222" spans="1:9" x14ac:dyDescent="0.25">
      <c r="C222">
        <v>32</v>
      </c>
      <c r="H222" s="6">
        <v>38575</v>
      </c>
      <c r="I222" t="str">
        <f>IF(Table3[[#This Row],[Price]]&gt;0,Table3[[#This Row],[Price]],I221)</f>
        <v>2.320   </v>
      </c>
    </row>
    <row r="223" spans="1:9" x14ac:dyDescent="0.25">
      <c r="C223">
        <v>32</v>
      </c>
      <c r="H223" s="6">
        <v>38576</v>
      </c>
      <c r="I223" t="str">
        <f>IF(Table3[[#This Row],[Price]]&gt;0,Table3[[#This Row],[Price]],I222)</f>
        <v>2.320   </v>
      </c>
    </row>
    <row r="224" spans="1:9" x14ac:dyDescent="0.25">
      <c r="C224">
        <v>32</v>
      </c>
      <c r="H224" s="6">
        <v>38577</v>
      </c>
      <c r="I224" t="str">
        <f>IF(Table3[[#This Row],[Price]]&gt;0,Table3[[#This Row],[Price]],I223)</f>
        <v>2.320   </v>
      </c>
    </row>
    <row r="225" spans="1:9" x14ac:dyDescent="0.25">
      <c r="C225">
        <v>32</v>
      </c>
      <c r="H225" s="6">
        <v>38578</v>
      </c>
      <c r="I225" t="str">
        <f>IF(Table3[[#This Row],[Price]]&gt;0,Table3[[#This Row],[Price]],I224)</f>
        <v>2.320   </v>
      </c>
    </row>
    <row r="226" spans="1:9" x14ac:dyDescent="0.25">
      <c r="A226" t="s">
        <v>976</v>
      </c>
      <c r="B226" t="s">
        <v>73</v>
      </c>
      <c r="C226">
        <v>33</v>
      </c>
      <c r="H226" s="6">
        <v>38579</v>
      </c>
      <c r="I226">
        <v>17.681000000000001</v>
      </c>
    </row>
    <row r="227" spans="1:9" x14ac:dyDescent="0.25">
      <c r="C227">
        <v>33</v>
      </c>
      <c r="H227" s="6">
        <v>38580</v>
      </c>
      <c r="I227">
        <f>IF(Table3[[#This Row],[Price]]&gt;0,Table3[[#This Row],[Price]],I226)</f>
        <v>17.681000000000001</v>
      </c>
    </row>
    <row r="228" spans="1:9" x14ac:dyDescent="0.25">
      <c r="C228">
        <v>33</v>
      </c>
      <c r="H228" s="6">
        <v>38581</v>
      </c>
      <c r="I228">
        <f>IF(Table3[[#This Row],[Price]]&gt;0,Table3[[#This Row],[Price]],I227)</f>
        <v>17.681000000000001</v>
      </c>
    </row>
    <row r="229" spans="1:9" x14ac:dyDescent="0.25">
      <c r="C229">
        <v>33</v>
      </c>
      <c r="H229" s="6">
        <v>38582</v>
      </c>
      <c r="I229">
        <f>IF(Table3[[#This Row],[Price]]&gt;0,Table3[[#This Row],[Price]],I228)</f>
        <v>17.681000000000001</v>
      </c>
    </row>
    <row r="230" spans="1:9" x14ac:dyDescent="0.25">
      <c r="C230">
        <v>33</v>
      </c>
      <c r="H230" s="6">
        <v>38583</v>
      </c>
      <c r="I230">
        <f>IF(Table3[[#This Row],[Price]]&gt;0,Table3[[#This Row],[Price]],I229)</f>
        <v>17.681000000000001</v>
      </c>
    </row>
    <row r="231" spans="1:9" x14ac:dyDescent="0.25">
      <c r="C231">
        <v>33</v>
      </c>
      <c r="H231" s="6">
        <v>38584</v>
      </c>
      <c r="I231">
        <f>IF(Table3[[#This Row],[Price]]&gt;0,Table3[[#This Row],[Price]],I230)</f>
        <v>17.681000000000001</v>
      </c>
    </row>
    <row r="232" spans="1:9" x14ac:dyDescent="0.25">
      <c r="C232">
        <v>33</v>
      </c>
      <c r="H232" s="6">
        <v>38585</v>
      </c>
      <c r="I232">
        <f>IF(Table3[[#This Row],[Price]]&gt;0,Table3[[#This Row],[Price]],I231)</f>
        <v>17.681000000000001</v>
      </c>
    </row>
    <row r="233" spans="1:9" x14ac:dyDescent="0.25">
      <c r="A233" t="s">
        <v>988</v>
      </c>
      <c r="B233" t="s">
        <v>75</v>
      </c>
      <c r="C233">
        <v>34</v>
      </c>
      <c r="H233" s="6">
        <v>38586</v>
      </c>
      <c r="I233" t="str">
        <f>IF(Table3[[#This Row],[Price]]&gt;0,Table3[[#This Row],[Price]],I232)</f>
        <v>2.626   </v>
      </c>
    </row>
    <row r="234" spans="1:9" x14ac:dyDescent="0.25">
      <c r="C234">
        <v>34</v>
      </c>
      <c r="H234" s="6">
        <v>38587</v>
      </c>
      <c r="I234" t="str">
        <f>IF(Table3[[#This Row],[Price]]&gt;0,Table3[[#This Row],[Price]],I233)</f>
        <v>2.626   </v>
      </c>
    </row>
    <row r="235" spans="1:9" x14ac:dyDescent="0.25">
      <c r="C235">
        <v>34</v>
      </c>
      <c r="H235" s="6">
        <v>38588</v>
      </c>
      <c r="I235" t="str">
        <f>IF(Table3[[#This Row],[Price]]&gt;0,Table3[[#This Row],[Price]],I234)</f>
        <v>2.626   </v>
      </c>
    </row>
    <row r="236" spans="1:9" x14ac:dyDescent="0.25">
      <c r="C236">
        <v>34</v>
      </c>
      <c r="H236" s="6">
        <v>38589</v>
      </c>
      <c r="I236" t="str">
        <f>IF(Table3[[#This Row],[Price]]&gt;0,Table3[[#This Row],[Price]],I235)</f>
        <v>2.626   </v>
      </c>
    </row>
    <row r="237" spans="1:9" x14ac:dyDescent="0.25">
      <c r="C237">
        <v>34</v>
      </c>
      <c r="H237" s="6">
        <v>38590</v>
      </c>
      <c r="I237" t="str">
        <f>IF(Table3[[#This Row],[Price]]&gt;0,Table3[[#This Row],[Price]],I236)</f>
        <v>2.626   </v>
      </c>
    </row>
    <row r="238" spans="1:9" x14ac:dyDescent="0.25">
      <c r="C238">
        <v>34</v>
      </c>
      <c r="H238" s="6">
        <v>38591</v>
      </c>
      <c r="I238" t="str">
        <f>IF(Table3[[#This Row],[Price]]&gt;0,Table3[[#This Row],[Price]],I237)</f>
        <v>2.626   </v>
      </c>
    </row>
    <row r="239" spans="1:9" x14ac:dyDescent="0.25">
      <c r="C239">
        <v>34</v>
      </c>
      <c r="H239" s="6">
        <v>38592</v>
      </c>
      <c r="I239" t="str">
        <f>IF(Table3[[#This Row],[Price]]&gt;0,Table3[[#This Row],[Price]],I238)</f>
        <v>2.626   </v>
      </c>
    </row>
    <row r="240" spans="1:9" x14ac:dyDescent="0.25">
      <c r="A240" t="s">
        <v>995</v>
      </c>
      <c r="B240" t="s">
        <v>77</v>
      </c>
      <c r="C240">
        <v>35</v>
      </c>
      <c r="H240" s="6">
        <v>38593</v>
      </c>
      <c r="I240">
        <v>18.681000000000001</v>
      </c>
    </row>
    <row r="241" spans="1:9" x14ac:dyDescent="0.25">
      <c r="C241">
        <v>35</v>
      </c>
      <c r="H241" s="6">
        <v>38594</v>
      </c>
      <c r="I241">
        <f>IF(Table3[[#This Row],[Price]]&gt;0,Table3[[#This Row],[Price]],I240)</f>
        <v>18.681000000000001</v>
      </c>
    </row>
    <row r="242" spans="1:9" x14ac:dyDescent="0.25">
      <c r="C242">
        <v>35</v>
      </c>
      <c r="H242" s="6">
        <v>38595</v>
      </c>
      <c r="I242">
        <f>IF(Table3[[#This Row],[Price]]&gt;0,Table3[[#This Row],[Price]],I241)</f>
        <v>18.681000000000001</v>
      </c>
    </row>
    <row r="243" spans="1:9" x14ac:dyDescent="0.25">
      <c r="C243">
        <v>35</v>
      </c>
      <c r="H243" s="6">
        <v>38596</v>
      </c>
      <c r="I243">
        <f>IF(Table3[[#This Row],[Price]]&gt;0,Table3[[#This Row],[Price]],I242)</f>
        <v>18.681000000000001</v>
      </c>
    </row>
    <row r="244" spans="1:9" x14ac:dyDescent="0.25">
      <c r="C244">
        <v>35</v>
      </c>
      <c r="H244" s="6">
        <v>38597</v>
      </c>
      <c r="I244">
        <f>IF(Table3[[#This Row],[Price]]&gt;0,Table3[[#This Row],[Price]],I243)</f>
        <v>18.681000000000001</v>
      </c>
    </row>
    <row r="245" spans="1:9" x14ac:dyDescent="0.25">
      <c r="C245">
        <v>35</v>
      </c>
      <c r="H245" s="6">
        <v>38598</v>
      </c>
      <c r="I245">
        <f>IF(Table3[[#This Row],[Price]]&gt;0,Table3[[#This Row],[Price]],I244)</f>
        <v>18.681000000000001</v>
      </c>
    </row>
    <row r="246" spans="1:9" x14ac:dyDescent="0.25">
      <c r="C246">
        <v>35</v>
      </c>
      <c r="H246" s="6">
        <v>38599</v>
      </c>
      <c r="I246">
        <f>IF(Table3[[#This Row],[Price]]&gt;0,Table3[[#This Row],[Price]],I245)</f>
        <v>18.681000000000001</v>
      </c>
    </row>
    <row r="247" spans="1:9" x14ac:dyDescent="0.25">
      <c r="A247" t="s">
        <v>953</v>
      </c>
      <c r="B247" t="s">
        <v>80</v>
      </c>
      <c r="C247">
        <v>36</v>
      </c>
      <c r="H247" s="6">
        <v>38600</v>
      </c>
      <c r="I247" t="str">
        <f>IF(Table3[[#This Row],[Price]]&gt;0,Table3[[#This Row],[Price]],I246)</f>
        <v>3.213   </v>
      </c>
    </row>
    <row r="248" spans="1:9" x14ac:dyDescent="0.25">
      <c r="C248">
        <v>36</v>
      </c>
      <c r="H248" s="6">
        <v>38601</v>
      </c>
      <c r="I248" t="str">
        <f>IF(Table3[[#This Row],[Price]]&gt;0,Table3[[#This Row],[Price]],I247)</f>
        <v>3.213   </v>
      </c>
    </row>
    <row r="249" spans="1:9" x14ac:dyDescent="0.25">
      <c r="C249">
        <v>36</v>
      </c>
      <c r="H249" s="6">
        <v>38602</v>
      </c>
      <c r="I249" t="str">
        <f>IF(Table3[[#This Row],[Price]]&gt;0,Table3[[#This Row],[Price]],I248)</f>
        <v>3.213   </v>
      </c>
    </row>
    <row r="250" spans="1:9" x14ac:dyDescent="0.25">
      <c r="C250">
        <v>36</v>
      </c>
      <c r="H250" s="6">
        <v>38603</v>
      </c>
      <c r="I250" t="str">
        <f>IF(Table3[[#This Row],[Price]]&gt;0,Table3[[#This Row],[Price]],I249)</f>
        <v>3.213   </v>
      </c>
    </row>
    <row r="251" spans="1:9" x14ac:dyDescent="0.25">
      <c r="C251">
        <v>36</v>
      </c>
      <c r="H251" s="6">
        <v>38604</v>
      </c>
      <c r="I251" t="str">
        <f>IF(Table3[[#This Row],[Price]]&gt;0,Table3[[#This Row],[Price]],I250)</f>
        <v>3.213   </v>
      </c>
    </row>
    <row r="252" spans="1:9" x14ac:dyDescent="0.25">
      <c r="C252">
        <v>36</v>
      </c>
      <c r="H252" s="6">
        <v>38605</v>
      </c>
      <c r="I252" t="str">
        <f>IF(Table3[[#This Row],[Price]]&gt;0,Table3[[#This Row],[Price]],I251)</f>
        <v>3.213   </v>
      </c>
    </row>
    <row r="253" spans="1:9" x14ac:dyDescent="0.25">
      <c r="C253">
        <v>36</v>
      </c>
      <c r="H253" s="6">
        <v>38606</v>
      </c>
      <c r="I253" t="str">
        <f>IF(Table3[[#This Row],[Price]]&gt;0,Table3[[#This Row],[Price]],I252)</f>
        <v>3.213   </v>
      </c>
    </row>
    <row r="254" spans="1:9" x14ac:dyDescent="0.25">
      <c r="A254" t="s">
        <v>965</v>
      </c>
      <c r="B254" t="s">
        <v>82</v>
      </c>
      <c r="C254">
        <v>37</v>
      </c>
      <c r="H254" s="6">
        <v>38607</v>
      </c>
      <c r="I254">
        <v>19.681000000000001</v>
      </c>
    </row>
    <row r="255" spans="1:9" x14ac:dyDescent="0.25">
      <c r="C255">
        <v>37</v>
      </c>
      <c r="H255" s="6">
        <v>38608</v>
      </c>
      <c r="I255">
        <f>IF(Table3[[#This Row],[Price]]&gt;0,Table3[[#This Row],[Price]],I254)</f>
        <v>19.681000000000001</v>
      </c>
    </row>
    <row r="256" spans="1:9" x14ac:dyDescent="0.25">
      <c r="C256">
        <v>37</v>
      </c>
      <c r="H256" s="6">
        <v>38609</v>
      </c>
      <c r="I256">
        <f>IF(Table3[[#This Row],[Price]]&gt;0,Table3[[#This Row],[Price]],I255)</f>
        <v>19.681000000000001</v>
      </c>
    </row>
    <row r="257" spans="1:9" x14ac:dyDescent="0.25">
      <c r="C257">
        <v>37</v>
      </c>
      <c r="H257" s="6">
        <v>38610</v>
      </c>
      <c r="I257">
        <f>IF(Table3[[#This Row],[Price]]&gt;0,Table3[[#This Row],[Price]],I256)</f>
        <v>19.681000000000001</v>
      </c>
    </row>
    <row r="258" spans="1:9" x14ac:dyDescent="0.25">
      <c r="C258">
        <v>37</v>
      </c>
      <c r="H258" s="6">
        <v>38611</v>
      </c>
      <c r="I258">
        <f>IF(Table3[[#This Row],[Price]]&gt;0,Table3[[#This Row],[Price]],I257)</f>
        <v>19.681000000000001</v>
      </c>
    </row>
    <row r="259" spans="1:9" x14ac:dyDescent="0.25">
      <c r="C259">
        <v>37</v>
      </c>
      <c r="H259" s="6">
        <v>38612</v>
      </c>
      <c r="I259">
        <f>IF(Table3[[#This Row],[Price]]&gt;0,Table3[[#This Row],[Price]],I258)</f>
        <v>19.681000000000001</v>
      </c>
    </row>
    <row r="260" spans="1:9" x14ac:dyDescent="0.25">
      <c r="C260">
        <v>37</v>
      </c>
      <c r="H260" s="6">
        <v>38613</v>
      </c>
      <c r="I260">
        <f>IF(Table3[[#This Row],[Price]]&gt;0,Table3[[#This Row],[Price]],I259)</f>
        <v>19.681000000000001</v>
      </c>
    </row>
    <row r="261" spans="1:9" x14ac:dyDescent="0.25">
      <c r="A261" t="s">
        <v>977</v>
      </c>
      <c r="B261" t="s">
        <v>84</v>
      </c>
      <c r="C261">
        <v>38</v>
      </c>
      <c r="H261" s="6">
        <v>38614</v>
      </c>
      <c r="I261" t="str">
        <f>IF(Table3[[#This Row],[Price]]&gt;0,Table3[[#This Row],[Price]],I260)</f>
        <v>2.811   </v>
      </c>
    </row>
    <row r="262" spans="1:9" x14ac:dyDescent="0.25">
      <c r="C262">
        <v>38</v>
      </c>
      <c r="H262" s="6">
        <v>38615</v>
      </c>
      <c r="I262" t="str">
        <f>IF(Table3[[#This Row],[Price]]&gt;0,Table3[[#This Row],[Price]],I261)</f>
        <v>2.811   </v>
      </c>
    </row>
    <row r="263" spans="1:9" x14ac:dyDescent="0.25">
      <c r="C263">
        <v>38</v>
      </c>
      <c r="H263" s="6">
        <v>38616</v>
      </c>
      <c r="I263" t="str">
        <f>IF(Table3[[#This Row],[Price]]&gt;0,Table3[[#This Row],[Price]],I262)</f>
        <v>2.811   </v>
      </c>
    </row>
    <row r="264" spans="1:9" x14ac:dyDescent="0.25">
      <c r="C264">
        <v>38</v>
      </c>
      <c r="H264" s="6">
        <v>38617</v>
      </c>
      <c r="I264" t="str">
        <f>IF(Table3[[#This Row],[Price]]&gt;0,Table3[[#This Row],[Price]],I263)</f>
        <v>2.811   </v>
      </c>
    </row>
    <row r="265" spans="1:9" x14ac:dyDescent="0.25">
      <c r="C265">
        <v>38</v>
      </c>
      <c r="H265" s="6">
        <v>38618</v>
      </c>
      <c r="I265" t="str">
        <f>IF(Table3[[#This Row],[Price]]&gt;0,Table3[[#This Row],[Price]],I264)</f>
        <v>2.811   </v>
      </c>
    </row>
    <row r="266" spans="1:9" x14ac:dyDescent="0.25">
      <c r="C266">
        <v>38</v>
      </c>
      <c r="H266" s="6">
        <v>38619</v>
      </c>
      <c r="I266" t="str">
        <f>IF(Table3[[#This Row],[Price]]&gt;0,Table3[[#This Row],[Price]],I265)</f>
        <v>2.811   </v>
      </c>
    </row>
    <row r="267" spans="1:9" x14ac:dyDescent="0.25">
      <c r="C267">
        <v>38</v>
      </c>
      <c r="H267" s="6">
        <v>38620</v>
      </c>
      <c r="I267" t="str">
        <f>IF(Table3[[#This Row],[Price]]&gt;0,Table3[[#This Row],[Price]],I266)</f>
        <v>2.811   </v>
      </c>
    </row>
    <row r="268" spans="1:9" x14ac:dyDescent="0.25">
      <c r="A268" t="s">
        <v>989</v>
      </c>
      <c r="B268" t="s">
        <v>86</v>
      </c>
      <c r="C268">
        <v>39</v>
      </c>
      <c r="H268" s="6">
        <v>38621</v>
      </c>
      <c r="I268">
        <v>20.681000000000001</v>
      </c>
    </row>
    <row r="269" spans="1:9" x14ac:dyDescent="0.25">
      <c r="C269">
        <v>39</v>
      </c>
      <c r="H269" s="6">
        <v>38622</v>
      </c>
      <c r="I269">
        <f>IF(Table3[[#This Row],[Price]]&gt;0,Table3[[#This Row],[Price]],I268)</f>
        <v>20.681000000000001</v>
      </c>
    </row>
    <row r="270" spans="1:9" x14ac:dyDescent="0.25">
      <c r="C270">
        <v>39</v>
      </c>
      <c r="H270" s="6">
        <v>38623</v>
      </c>
      <c r="I270">
        <f>IF(Table3[[#This Row],[Price]]&gt;0,Table3[[#This Row],[Price]],I269)</f>
        <v>20.681000000000001</v>
      </c>
    </row>
    <row r="271" spans="1:9" x14ac:dyDescent="0.25">
      <c r="C271">
        <v>39</v>
      </c>
      <c r="H271" s="6">
        <v>38624</v>
      </c>
      <c r="I271">
        <f>IF(Table3[[#This Row],[Price]]&gt;0,Table3[[#This Row],[Price]],I270)</f>
        <v>20.681000000000001</v>
      </c>
    </row>
    <row r="272" spans="1:9" x14ac:dyDescent="0.25">
      <c r="C272">
        <v>39</v>
      </c>
      <c r="H272" s="6">
        <v>38625</v>
      </c>
      <c r="I272">
        <f>IF(Table3[[#This Row],[Price]]&gt;0,Table3[[#This Row],[Price]],I271)</f>
        <v>20.681000000000001</v>
      </c>
    </row>
    <row r="273" spans="1:9" x14ac:dyDescent="0.25">
      <c r="C273">
        <v>39</v>
      </c>
      <c r="H273" s="6">
        <v>38626</v>
      </c>
      <c r="I273">
        <f>IF(Table3[[#This Row],[Price]]&gt;0,Table3[[#This Row],[Price]],I272)</f>
        <v>20.681000000000001</v>
      </c>
    </row>
    <row r="274" spans="1:9" x14ac:dyDescent="0.25">
      <c r="C274">
        <v>39</v>
      </c>
      <c r="H274" s="6">
        <v>38627</v>
      </c>
      <c r="I274">
        <f>IF(Table3[[#This Row],[Price]]&gt;0,Table3[[#This Row],[Price]],I273)</f>
        <v>20.681000000000001</v>
      </c>
    </row>
    <row r="275" spans="1:9" x14ac:dyDescent="0.25">
      <c r="A275" t="s">
        <v>954</v>
      </c>
      <c r="B275" t="s">
        <v>89</v>
      </c>
      <c r="C275">
        <v>40</v>
      </c>
      <c r="H275" s="6">
        <v>38628</v>
      </c>
      <c r="I275" t="str">
        <f>IF(Table3[[#This Row],[Price]]&gt;0,Table3[[#This Row],[Price]],I274)</f>
        <v>3.054   </v>
      </c>
    </row>
    <row r="276" spans="1:9" x14ac:dyDescent="0.25">
      <c r="C276">
        <v>40</v>
      </c>
      <c r="H276" s="6">
        <v>38629</v>
      </c>
      <c r="I276" t="str">
        <f>IF(Table3[[#This Row],[Price]]&gt;0,Table3[[#This Row],[Price]],I275)</f>
        <v>3.054   </v>
      </c>
    </row>
    <row r="277" spans="1:9" x14ac:dyDescent="0.25">
      <c r="C277">
        <v>40</v>
      </c>
      <c r="H277" s="6">
        <v>38630</v>
      </c>
      <c r="I277" t="str">
        <f>IF(Table3[[#This Row],[Price]]&gt;0,Table3[[#This Row],[Price]],I276)</f>
        <v>3.054   </v>
      </c>
    </row>
    <row r="278" spans="1:9" x14ac:dyDescent="0.25">
      <c r="C278">
        <v>40</v>
      </c>
      <c r="H278" s="6">
        <v>38631</v>
      </c>
      <c r="I278" t="str">
        <f>IF(Table3[[#This Row],[Price]]&gt;0,Table3[[#This Row],[Price]],I277)</f>
        <v>3.054   </v>
      </c>
    </row>
    <row r="279" spans="1:9" x14ac:dyDescent="0.25">
      <c r="C279">
        <v>40</v>
      </c>
      <c r="H279" s="6">
        <v>38632</v>
      </c>
      <c r="I279" t="str">
        <f>IF(Table3[[#This Row],[Price]]&gt;0,Table3[[#This Row],[Price]],I278)</f>
        <v>3.054   </v>
      </c>
    </row>
    <row r="280" spans="1:9" x14ac:dyDescent="0.25">
      <c r="C280">
        <v>40</v>
      </c>
      <c r="H280" s="6">
        <v>38633</v>
      </c>
      <c r="I280" t="str">
        <f>IF(Table3[[#This Row],[Price]]&gt;0,Table3[[#This Row],[Price]],I279)</f>
        <v>3.054   </v>
      </c>
    </row>
    <row r="281" spans="1:9" x14ac:dyDescent="0.25">
      <c r="C281">
        <v>40</v>
      </c>
      <c r="H281" s="6">
        <v>38634</v>
      </c>
      <c r="I281" t="str">
        <f>IF(Table3[[#This Row],[Price]]&gt;0,Table3[[#This Row],[Price]],I280)</f>
        <v>3.054   </v>
      </c>
    </row>
    <row r="282" spans="1:9" x14ac:dyDescent="0.25">
      <c r="A282" t="s">
        <v>966</v>
      </c>
      <c r="B282" t="s">
        <v>91</v>
      </c>
      <c r="C282">
        <v>41</v>
      </c>
      <c r="H282" s="6">
        <v>38635</v>
      </c>
      <c r="I282">
        <v>21.681000000000001</v>
      </c>
    </row>
    <row r="283" spans="1:9" x14ac:dyDescent="0.25">
      <c r="C283">
        <v>41</v>
      </c>
      <c r="H283" s="6">
        <v>38636</v>
      </c>
      <c r="I283">
        <f>IF(Table3[[#This Row],[Price]]&gt;0,Table3[[#This Row],[Price]],I282)</f>
        <v>21.681000000000001</v>
      </c>
    </row>
    <row r="284" spans="1:9" x14ac:dyDescent="0.25">
      <c r="C284">
        <v>41</v>
      </c>
      <c r="H284" s="6">
        <v>38637</v>
      </c>
      <c r="I284">
        <f>IF(Table3[[#This Row],[Price]]&gt;0,Table3[[#This Row],[Price]],I283)</f>
        <v>21.681000000000001</v>
      </c>
    </row>
    <row r="285" spans="1:9" x14ac:dyDescent="0.25">
      <c r="C285">
        <v>41</v>
      </c>
      <c r="H285" s="6">
        <v>38638</v>
      </c>
      <c r="I285">
        <f>IF(Table3[[#This Row],[Price]]&gt;0,Table3[[#This Row],[Price]],I284)</f>
        <v>21.681000000000001</v>
      </c>
    </row>
    <row r="286" spans="1:9" x14ac:dyDescent="0.25">
      <c r="C286">
        <v>41</v>
      </c>
      <c r="H286" s="6">
        <v>38639</v>
      </c>
      <c r="I286">
        <f>IF(Table3[[#This Row],[Price]]&gt;0,Table3[[#This Row],[Price]],I285)</f>
        <v>21.681000000000001</v>
      </c>
    </row>
    <row r="287" spans="1:9" x14ac:dyDescent="0.25">
      <c r="C287">
        <v>41</v>
      </c>
      <c r="H287" s="6">
        <v>38640</v>
      </c>
      <c r="I287">
        <f>IF(Table3[[#This Row],[Price]]&gt;0,Table3[[#This Row],[Price]],I286)</f>
        <v>21.681000000000001</v>
      </c>
    </row>
    <row r="288" spans="1:9" x14ac:dyDescent="0.25">
      <c r="C288">
        <v>41</v>
      </c>
      <c r="H288" s="6">
        <v>38641</v>
      </c>
      <c r="I288">
        <f>IF(Table3[[#This Row],[Price]]&gt;0,Table3[[#This Row],[Price]],I287)</f>
        <v>21.681000000000001</v>
      </c>
    </row>
    <row r="289" spans="1:9" x14ac:dyDescent="0.25">
      <c r="A289" t="s">
        <v>978</v>
      </c>
      <c r="B289" t="s">
        <v>93</v>
      </c>
      <c r="C289">
        <v>42</v>
      </c>
      <c r="H289" s="6">
        <v>38642</v>
      </c>
      <c r="I289" t="str">
        <f>IF(Table3[[#This Row],[Price]]&gt;0,Table3[[#This Row],[Price]],I288)</f>
        <v>2.723   </v>
      </c>
    </row>
    <row r="290" spans="1:9" x14ac:dyDescent="0.25">
      <c r="C290">
        <v>42</v>
      </c>
      <c r="H290" s="6">
        <v>38643</v>
      </c>
      <c r="I290" t="str">
        <f>IF(Table3[[#This Row],[Price]]&gt;0,Table3[[#This Row],[Price]],I289)</f>
        <v>2.723   </v>
      </c>
    </row>
    <row r="291" spans="1:9" x14ac:dyDescent="0.25">
      <c r="C291">
        <v>42</v>
      </c>
      <c r="H291" s="6">
        <v>38644</v>
      </c>
      <c r="I291" t="str">
        <f>IF(Table3[[#This Row],[Price]]&gt;0,Table3[[#This Row],[Price]],I290)</f>
        <v>2.723   </v>
      </c>
    </row>
    <row r="292" spans="1:9" x14ac:dyDescent="0.25">
      <c r="C292">
        <v>42</v>
      </c>
      <c r="H292" s="6">
        <v>38645</v>
      </c>
      <c r="I292" t="str">
        <f>IF(Table3[[#This Row],[Price]]&gt;0,Table3[[#This Row],[Price]],I291)</f>
        <v>2.723   </v>
      </c>
    </row>
    <row r="293" spans="1:9" x14ac:dyDescent="0.25">
      <c r="C293">
        <v>42</v>
      </c>
      <c r="H293" s="6">
        <v>38646</v>
      </c>
      <c r="I293" t="str">
        <f>IF(Table3[[#This Row],[Price]]&gt;0,Table3[[#This Row],[Price]],I292)</f>
        <v>2.723   </v>
      </c>
    </row>
    <row r="294" spans="1:9" x14ac:dyDescent="0.25">
      <c r="C294">
        <v>42</v>
      </c>
      <c r="H294" s="6">
        <v>38647</v>
      </c>
      <c r="I294" t="str">
        <f>IF(Table3[[#This Row],[Price]]&gt;0,Table3[[#This Row],[Price]],I293)</f>
        <v>2.723   </v>
      </c>
    </row>
    <row r="295" spans="1:9" x14ac:dyDescent="0.25">
      <c r="C295">
        <v>42</v>
      </c>
      <c r="H295" s="6">
        <v>38648</v>
      </c>
      <c r="I295" t="str">
        <f>IF(Table3[[#This Row],[Price]]&gt;0,Table3[[#This Row],[Price]],I294)</f>
        <v>2.723   </v>
      </c>
    </row>
    <row r="296" spans="1:9" x14ac:dyDescent="0.25">
      <c r="A296" t="s">
        <v>990</v>
      </c>
      <c r="B296" t="s">
        <v>95</v>
      </c>
      <c r="C296">
        <v>43</v>
      </c>
      <c r="H296" s="6">
        <v>38649</v>
      </c>
      <c r="I296">
        <v>22.681000000000001</v>
      </c>
    </row>
    <row r="297" spans="1:9" x14ac:dyDescent="0.25">
      <c r="C297">
        <v>43</v>
      </c>
      <c r="H297" s="6">
        <v>38650</v>
      </c>
      <c r="I297">
        <f>IF(Table3[[#This Row],[Price]]&gt;0,Table3[[#This Row],[Price]],I296)</f>
        <v>22.681000000000001</v>
      </c>
    </row>
    <row r="298" spans="1:9" x14ac:dyDescent="0.25">
      <c r="C298">
        <v>43</v>
      </c>
      <c r="H298" s="6">
        <v>38651</v>
      </c>
      <c r="I298">
        <f>IF(Table3[[#This Row],[Price]]&gt;0,Table3[[#This Row],[Price]],I297)</f>
        <v>22.681000000000001</v>
      </c>
    </row>
    <row r="299" spans="1:9" x14ac:dyDescent="0.25">
      <c r="C299">
        <v>43</v>
      </c>
      <c r="H299" s="6">
        <v>38652</v>
      </c>
      <c r="I299">
        <f>IF(Table3[[#This Row],[Price]]&gt;0,Table3[[#This Row],[Price]],I298)</f>
        <v>22.681000000000001</v>
      </c>
    </row>
    <row r="300" spans="1:9" x14ac:dyDescent="0.25">
      <c r="C300">
        <v>43</v>
      </c>
      <c r="H300" s="6">
        <v>38653</v>
      </c>
      <c r="I300">
        <f>IF(Table3[[#This Row],[Price]]&gt;0,Table3[[#This Row],[Price]],I299)</f>
        <v>22.681000000000001</v>
      </c>
    </row>
    <row r="301" spans="1:9" x14ac:dyDescent="0.25">
      <c r="C301">
        <v>43</v>
      </c>
      <c r="H301" s="6">
        <v>38654</v>
      </c>
      <c r="I301">
        <f>IF(Table3[[#This Row],[Price]]&gt;0,Table3[[#This Row],[Price]],I300)</f>
        <v>22.681000000000001</v>
      </c>
    </row>
    <row r="302" spans="1:9" x14ac:dyDescent="0.25">
      <c r="C302">
        <v>43</v>
      </c>
      <c r="H302" s="6">
        <v>38655</v>
      </c>
      <c r="I302">
        <f>IF(Table3[[#This Row],[Price]]&gt;0,Table3[[#This Row],[Price]],I301)</f>
        <v>22.681000000000001</v>
      </c>
    </row>
    <row r="303" spans="1:9" x14ac:dyDescent="0.25">
      <c r="A303" t="s">
        <v>996</v>
      </c>
      <c r="B303" t="s">
        <v>97</v>
      </c>
      <c r="C303">
        <v>44</v>
      </c>
      <c r="H303" s="6">
        <v>38656</v>
      </c>
      <c r="I303" t="str">
        <f>IF(Table3[[#This Row],[Price]]&gt;0,Table3[[#This Row],[Price]],I302)</f>
        <v>2.353   </v>
      </c>
    </row>
    <row r="304" spans="1:9" x14ac:dyDescent="0.25">
      <c r="C304">
        <v>44</v>
      </c>
      <c r="H304" s="6">
        <v>38657</v>
      </c>
      <c r="I304" t="str">
        <f>IF(Table3[[#This Row],[Price]]&gt;0,Table3[[#This Row],[Price]],I303)</f>
        <v>2.353   </v>
      </c>
    </row>
    <row r="305" spans="1:9" x14ac:dyDescent="0.25">
      <c r="C305">
        <v>44</v>
      </c>
      <c r="H305" s="6">
        <v>38658</v>
      </c>
      <c r="I305" t="str">
        <f>IF(Table3[[#This Row],[Price]]&gt;0,Table3[[#This Row],[Price]],I304)</f>
        <v>2.353   </v>
      </c>
    </row>
    <row r="306" spans="1:9" x14ac:dyDescent="0.25">
      <c r="C306">
        <v>44</v>
      </c>
      <c r="H306" s="6">
        <v>38659</v>
      </c>
      <c r="I306" t="str">
        <f>IF(Table3[[#This Row],[Price]]&gt;0,Table3[[#This Row],[Price]],I305)</f>
        <v>2.353   </v>
      </c>
    </row>
    <row r="307" spans="1:9" x14ac:dyDescent="0.25">
      <c r="C307">
        <v>44</v>
      </c>
      <c r="H307" s="6">
        <v>38660</v>
      </c>
      <c r="I307" t="str">
        <f>IF(Table3[[#This Row],[Price]]&gt;0,Table3[[#This Row],[Price]],I306)</f>
        <v>2.353   </v>
      </c>
    </row>
    <row r="308" spans="1:9" x14ac:dyDescent="0.25">
      <c r="C308">
        <v>44</v>
      </c>
      <c r="H308" s="6">
        <v>38661</v>
      </c>
      <c r="I308" t="str">
        <f>IF(Table3[[#This Row],[Price]]&gt;0,Table3[[#This Row],[Price]],I307)</f>
        <v>2.353   </v>
      </c>
    </row>
    <row r="309" spans="1:9" x14ac:dyDescent="0.25">
      <c r="C309">
        <v>44</v>
      </c>
      <c r="H309" s="6">
        <v>38662</v>
      </c>
      <c r="I309" t="str">
        <f>IF(Table3[[#This Row],[Price]]&gt;0,Table3[[#This Row],[Price]],I308)</f>
        <v>2.353   </v>
      </c>
    </row>
    <row r="310" spans="1:9" x14ac:dyDescent="0.25">
      <c r="A310" t="s">
        <v>955</v>
      </c>
      <c r="B310" t="s">
        <v>100</v>
      </c>
      <c r="C310">
        <v>45</v>
      </c>
      <c r="H310" s="6">
        <v>38663</v>
      </c>
      <c r="I310">
        <v>23.681000000000001</v>
      </c>
    </row>
    <row r="311" spans="1:9" x14ac:dyDescent="0.25">
      <c r="C311">
        <v>45</v>
      </c>
      <c r="H311" s="6">
        <v>38664</v>
      </c>
      <c r="I311">
        <f>IF(Table3[[#This Row],[Price]]&gt;0,Table3[[#This Row],[Price]],I310)</f>
        <v>23.681000000000001</v>
      </c>
    </row>
    <row r="312" spans="1:9" x14ac:dyDescent="0.25">
      <c r="C312">
        <v>45</v>
      </c>
      <c r="H312" s="6">
        <v>38665</v>
      </c>
      <c r="I312">
        <f>IF(Table3[[#This Row],[Price]]&gt;0,Table3[[#This Row],[Price]],I311)</f>
        <v>23.681000000000001</v>
      </c>
    </row>
    <row r="313" spans="1:9" x14ac:dyDescent="0.25">
      <c r="C313">
        <v>45</v>
      </c>
      <c r="H313" s="6">
        <v>38666</v>
      </c>
      <c r="I313">
        <f>IF(Table3[[#This Row],[Price]]&gt;0,Table3[[#This Row],[Price]],I312)</f>
        <v>23.681000000000001</v>
      </c>
    </row>
    <row r="314" spans="1:9" x14ac:dyDescent="0.25">
      <c r="C314">
        <v>45</v>
      </c>
      <c r="H314" s="6">
        <v>38667</v>
      </c>
      <c r="I314">
        <f>IF(Table3[[#This Row],[Price]]&gt;0,Table3[[#This Row],[Price]],I313)</f>
        <v>23.681000000000001</v>
      </c>
    </row>
    <row r="315" spans="1:9" x14ac:dyDescent="0.25">
      <c r="C315">
        <v>45</v>
      </c>
      <c r="H315" s="6">
        <v>38668</v>
      </c>
      <c r="I315">
        <f>IF(Table3[[#This Row],[Price]]&gt;0,Table3[[#This Row],[Price]],I314)</f>
        <v>23.681000000000001</v>
      </c>
    </row>
    <row r="316" spans="1:9" x14ac:dyDescent="0.25">
      <c r="C316">
        <v>45</v>
      </c>
      <c r="H316" s="6">
        <v>38669</v>
      </c>
      <c r="I316">
        <f>IF(Table3[[#This Row],[Price]]&gt;0,Table3[[#This Row],[Price]],I315)</f>
        <v>23.681000000000001</v>
      </c>
    </row>
    <row r="317" spans="1:9" x14ac:dyDescent="0.25">
      <c r="A317" t="s">
        <v>967</v>
      </c>
      <c r="B317" t="s">
        <v>102</v>
      </c>
      <c r="C317">
        <v>46</v>
      </c>
      <c r="H317" s="6">
        <v>38670</v>
      </c>
      <c r="I317" t="str">
        <f>IF(Table3[[#This Row],[Price]]&gt;0,Table3[[#This Row],[Price]],I316)</f>
        <v>2.180   </v>
      </c>
    </row>
    <row r="318" spans="1:9" x14ac:dyDescent="0.25">
      <c r="C318">
        <v>46</v>
      </c>
      <c r="H318" s="6">
        <v>38671</v>
      </c>
      <c r="I318" t="str">
        <f>IF(Table3[[#This Row],[Price]]&gt;0,Table3[[#This Row],[Price]],I317)</f>
        <v>2.180   </v>
      </c>
    </row>
    <row r="319" spans="1:9" x14ac:dyDescent="0.25">
      <c r="C319">
        <v>46</v>
      </c>
      <c r="H319" s="6">
        <v>38672</v>
      </c>
      <c r="I319" t="str">
        <f>IF(Table3[[#This Row],[Price]]&gt;0,Table3[[#This Row],[Price]],I318)</f>
        <v>2.180   </v>
      </c>
    </row>
    <row r="320" spans="1:9" x14ac:dyDescent="0.25">
      <c r="C320">
        <v>46</v>
      </c>
      <c r="H320" s="6">
        <v>38673</v>
      </c>
      <c r="I320" t="str">
        <f>IF(Table3[[#This Row],[Price]]&gt;0,Table3[[#This Row],[Price]],I319)</f>
        <v>2.180   </v>
      </c>
    </row>
    <row r="321" spans="1:9" x14ac:dyDescent="0.25">
      <c r="C321">
        <v>46</v>
      </c>
      <c r="H321" s="6">
        <v>38674</v>
      </c>
      <c r="I321" t="str">
        <f>IF(Table3[[#This Row],[Price]]&gt;0,Table3[[#This Row],[Price]],I320)</f>
        <v>2.180   </v>
      </c>
    </row>
    <row r="322" spans="1:9" x14ac:dyDescent="0.25">
      <c r="C322">
        <v>46</v>
      </c>
      <c r="H322" s="6">
        <v>38675</v>
      </c>
      <c r="I322" t="str">
        <f>IF(Table3[[#This Row],[Price]]&gt;0,Table3[[#This Row],[Price]],I321)</f>
        <v>2.180   </v>
      </c>
    </row>
    <row r="323" spans="1:9" x14ac:dyDescent="0.25">
      <c r="C323">
        <v>46</v>
      </c>
      <c r="H323" s="6">
        <v>38676</v>
      </c>
      <c r="I323" t="str">
        <f>IF(Table3[[#This Row],[Price]]&gt;0,Table3[[#This Row],[Price]],I322)</f>
        <v>2.180   </v>
      </c>
    </row>
    <row r="324" spans="1:9" x14ac:dyDescent="0.25">
      <c r="A324" t="s">
        <v>979</v>
      </c>
      <c r="B324" t="s">
        <v>104</v>
      </c>
      <c r="C324">
        <v>47</v>
      </c>
      <c r="H324" s="6">
        <v>38677</v>
      </c>
      <c r="I324">
        <v>24.681000000000001</v>
      </c>
    </row>
    <row r="325" spans="1:9" x14ac:dyDescent="0.25">
      <c r="C325">
        <v>47</v>
      </c>
      <c r="H325" s="6">
        <v>38678</v>
      </c>
      <c r="I325">
        <f>IF(Table3[[#This Row],[Price]]&gt;0,Table3[[#This Row],[Price]],I324)</f>
        <v>24.681000000000001</v>
      </c>
    </row>
    <row r="326" spans="1:9" x14ac:dyDescent="0.25">
      <c r="C326">
        <v>47</v>
      </c>
      <c r="H326" s="6">
        <v>38679</v>
      </c>
      <c r="I326">
        <f>IF(Table3[[#This Row],[Price]]&gt;0,Table3[[#This Row],[Price]],I325)</f>
        <v>24.681000000000001</v>
      </c>
    </row>
    <row r="327" spans="1:9" x14ac:dyDescent="0.25">
      <c r="C327">
        <v>47</v>
      </c>
      <c r="H327" s="6">
        <v>38680</v>
      </c>
      <c r="I327">
        <f>IF(Table3[[#This Row],[Price]]&gt;0,Table3[[#This Row],[Price]],I326)</f>
        <v>24.681000000000001</v>
      </c>
    </row>
    <row r="328" spans="1:9" x14ac:dyDescent="0.25">
      <c r="C328">
        <v>47</v>
      </c>
      <c r="H328" s="6">
        <v>38681</v>
      </c>
      <c r="I328">
        <f>IF(Table3[[#This Row],[Price]]&gt;0,Table3[[#This Row],[Price]],I327)</f>
        <v>24.681000000000001</v>
      </c>
    </row>
    <row r="329" spans="1:9" x14ac:dyDescent="0.25">
      <c r="C329">
        <v>47</v>
      </c>
      <c r="H329" s="6">
        <v>38682</v>
      </c>
      <c r="I329">
        <f>IF(Table3[[#This Row],[Price]]&gt;0,Table3[[#This Row],[Price]],I328)</f>
        <v>24.681000000000001</v>
      </c>
    </row>
    <row r="330" spans="1:9" x14ac:dyDescent="0.25">
      <c r="C330">
        <v>47</v>
      </c>
      <c r="H330" s="6">
        <v>38683</v>
      </c>
      <c r="I330">
        <f>IF(Table3[[#This Row],[Price]]&gt;0,Table3[[#This Row],[Price]],I329)</f>
        <v>24.681000000000001</v>
      </c>
    </row>
    <row r="331" spans="1:9" x14ac:dyDescent="0.25">
      <c r="A331" t="s">
        <v>991</v>
      </c>
      <c r="B331" t="s">
        <v>106</v>
      </c>
      <c r="C331">
        <v>48</v>
      </c>
      <c r="H331" s="6">
        <v>38684</v>
      </c>
      <c r="I331" t="str">
        <f>IF(Table3[[#This Row],[Price]]&gt;0,Table3[[#This Row],[Price]],I330)</f>
        <v>2.066   </v>
      </c>
    </row>
    <row r="332" spans="1:9" x14ac:dyDescent="0.25">
      <c r="C332">
        <v>48</v>
      </c>
      <c r="H332" s="6">
        <v>38685</v>
      </c>
      <c r="I332" t="str">
        <f>IF(Table3[[#This Row],[Price]]&gt;0,Table3[[#This Row],[Price]],I331)</f>
        <v>2.066   </v>
      </c>
    </row>
    <row r="333" spans="1:9" x14ac:dyDescent="0.25">
      <c r="C333">
        <v>48</v>
      </c>
      <c r="H333" s="6">
        <v>38686</v>
      </c>
      <c r="I333" t="str">
        <f>IF(Table3[[#This Row],[Price]]&gt;0,Table3[[#This Row],[Price]],I332)</f>
        <v>2.066   </v>
      </c>
    </row>
    <row r="334" spans="1:9" x14ac:dyDescent="0.25">
      <c r="C334">
        <v>48</v>
      </c>
      <c r="H334" s="6">
        <v>38687</v>
      </c>
      <c r="I334" t="str">
        <f>IF(Table3[[#This Row],[Price]]&gt;0,Table3[[#This Row],[Price]],I333)</f>
        <v>2.066   </v>
      </c>
    </row>
    <row r="335" spans="1:9" x14ac:dyDescent="0.25">
      <c r="C335">
        <v>48</v>
      </c>
      <c r="H335" s="6">
        <v>38688</v>
      </c>
      <c r="I335" t="str">
        <f>IF(Table3[[#This Row],[Price]]&gt;0,Table3[[#This Row],[Price]],I334)</f>
        <v>2.066   </v>
      </c>
    </row>
    <row r="336" spans="1:9" x14ac:dyDescent="0.25">
      <c r="C336">
        <v>48</v>
      </c>
      <c r="H336" s="6">
        <v>38689</v>
      </c>
      <c r="I336" t="str">
        <f>IF(Table3[[#This Row],[Price]]&gt;0,Table3[[#This Row],[Price]],I335)</f>
        <v>2.066   </v>
      </c>
    </row>
    <row r="337" spans="1:9" x14ac:dyDescent="0.25">
      <c r="C337">
        <v>48</v>
      </c>
      <c r="H337" s="6">
        <v>38690</v>
      </c>
      <c r="I337" t="str">
        <f>IF(Table3[[#This Row],[Price]]&gt;0,Table3[[#This Row],[Price]],I336)</f>
        <v>2.066   </v>
      </c>
    </row>
    <row r="338" spans="1:9" x14ac:dyDescent="0.25">
      <c r="A338" t="s">
        <v>956</v>
      </c>
      <c r="B338" t="s">
        <v>109</v>
      </c>
      <c r="C338">
        <v>49</v>
      </c>
      <c r="H338" s="6">
        <v>38691</v>
      </c>
      <c r="I338">
        <v>25.681000000000001</v>
      </c>
    </row>
    <row r="339" spans="1:9" x14ac:dyDescent="0.25">
      <c r="C339">
        <v>49</v>
      </c>
      <c r="H339" s="6">
        <v>38692</v>
      </c>
      <c r="I339">
        <f>IF(Table3[[#This Row],[Price]]&gt;0,Table3[[#This Row],[Price]],I338)</f>
        <v>25.681000000000001</v>
      </c>
    </row>
    <row r="340" spans="1:9" x14ac:dyDescent="0.25">
      <c r="C340">
        <v>49</v>
      </c>
      <c r="H340" s="6">
        <v>38693</v>
      </c>
      <c r="I340">
        <f>IF(Table3[[#This Row],[Price]]&gt;0,Table3[[#This Row],[Price]],I339)</f>
        <v>25.681000000000001</v>
      </c>
    </row>
    <row r="341" spans="1:9" x14ac:dyDescent="0.25">
      <c r="C341">
        <v>49</v>
      </c>
      <c r="H341" s="6">
        <v>38694</v>
      </c>
      <c r="I341">
        <f>IF(Table3[[#This Row],[Price]]&gt;0,Table3[[#This Row],[Price]],I340)</f>
        <v>25.681000000000001</v>
      </c>
    </row>
    <row r="342" spans="1:9" x14ac:dyDescent="0.25">
      <c r="C342">
        <v>49</v>
      </c>
      <c r="H342" s="6">
        <v>38695</v>
      </c>
      <c r="I342">
        <f>IF(Table3[[#This Row],[Price]]&gt;0,Table3[[#This Row],[Price]],I341)</f>
        <v>25.681000000000001</v>
      </c>
    </row>
    <row r="343" spans="1:9" x14ac:dyDescent="0.25">
      <c r="C343">
        <v>49</v>
      </c>
      <c r="H343" s="6">
        <v>38696</v>
      </c>
      <c r="I343">
        <f>IF(Table3[[#This Row],[Price]]&gt;0,Table3[[#This Row],[Price]],I342)</f>
        <v>25.681000000000001</v>
      </c>
    </row>
    <row r="344" spans="1:9" x14ac:dyDescent="0.25">
      <c r="C344">
        <v>49</v>
      </c>
      <c r="H344" s="6">
        <v>38697</v>
      </c>
      <c r="I344">
        <f>IF(Table3[[#This Row],[Price]]&gt;0,Table3[[#This Row],[Price]],I343)</f>
        <v>25.681000000000001</v>
      </c>
    </row>
    <row r="345" spans="1:9" x14ac:dyDescent="0.25">
      <c r="A345" t="s">
        <v>968</v>
      </c>
      <c r="B345" t="s">
        <v>111</v>
      </c>
      <c r="C345">
        <v>50</v>
      </c>
      <c r="H345" s="6">
        <v>38698</v>
      </c>
      <c r="I345" t="str">
        <f>IF(Table3[[#This Row],[Price]]&gt;0,Table3[[#This Row],[Price]],I344)</f>
        <v>2.135   </v>
      </c>
    </row>
    <row r="346" spans="1:9" x14ac:dyDescent="0.25">
      <c r="C346">
        <v>50</v>
      </c>
      <c r="H346" s="6">
        <v>38699</v>
      </c>
      <c r="I346" t="str">
        <f>IF(Table3[[#This Row],[Price]]&gt;0,Table3[[#This Row],[Price]],I345)</f>
        <v>2.135   </v>
      </c>
    </row>
    <row r="347" spans="1:9" x14ac:dyDescent="0.25">
      <c r="C347">
        <v>50</v>
      </c>
      <c r="H347" s="6">
        <v>38700</v>
      </c>
      <c r="I347" t="str">
        <f>IF(Table3[[#This Row],[Price]]&gt;0,Table3[[#This Row],[Price]],I346)</f>
        <v>2.135   </v>
      </c>
    </row>
    <row r="348" spans="1:9" x14ac:dyDescent="0.25">
      <c r="C348">
        <v>50</v>
      </c>
      <c r="H348" s="6">
        <v>38701</v>
      </c>
      <c r="I348" t="str">
        <f>IF(Table3[[#This Row],[Price]]&gt;0,Table3[[#This Row],[Price]],I347)</f>
        <v>2.135   </v>
      </c>
    </row>
    <row r="349" spans="1:9" x14ac:dyDescent="0.25">
      <c r="C349">
        <v>50</v>
      </c>
      <c r="H349" s="6">
        <v>38702</v>
      </c>
      <c r="I349" t="str">
        <f>IF(Table3[[#This Row],[Price]]&gt;0,Table3[[#This Row],[Price]],I348)</f>
        <v>2.135   </v>
      </c>
    </row>
    <row r="350" spans="1:9" x14ac:dyDescent="0.25">
      <c r="C350">
        <v>50</v>
      </c>
      <c r="H350" s="6">
        <v>38703</v>
      </c>
      <c r="I350" t="str">
        <f>IF(Table3[[#This Row],[Price]]&gt;0,Table3[[#This Row],[Price]],I349)</f>
        <v>2.135   </v>
      </c>
    </row>
    <row r="351" spans="1:9" x14ac:dyDescent="0.25">
      <c r="C351">
        <v>50</v>
      </c>
      <c r="H351" s="6">
        <v>38704</v>
      </c>
      <c r="I351" t="str">
        <f>IF(Table3[[#This Row],[Price]]&gt;0,Table3[[#This Row],[Price]],I350)</f>
        <v>2.135   </v>
      </c>
    </row>
    <row r="352" spans="1:9" x14ac:dyDescent="0.25">
      <c r="A352" t="s">
        <v>980</v>
      </c>
      <c r="B352" t="s">
        <v>113</v>
      </c>
      <c r="C352">
        <v>51</v>
      </c>
      <c r="H352" s="6">
        <v>38705</v>
      </c>
      <c r="I352">
        <v>26.681000000000001</v>
      </c>
    </row>
    <row r="353" spans="1:9" x14ac:dyDescent="0.25">
      <c r="C353">
        <v>51</v>
      </c>
      <c r="H353" s="6">
        <v>38706</v>
      </c>
      <c r="I353">
        <f>IF(Table3[[#This Row],[Price]]&gt;0,Table3[[#This Row],[Price]],I352)</f>
        <v>26.681000000000001</v>
      </c>
    </row>
    <row r="354" spans="1:9" x14ac:dyDescent="0.25">
      <c r="C354">
        <v>51</v>
      </c>
      <c r="H354" s="6">
        <v>38707</v>
      </c>
      <c r="I354">
        <f>IF(Table3[[#This Row],[Price]]&gt;0,Table3[[#This Row],[Price]],I353)</f>
        <v>26.681000000000001</v>
      </c>
    </row>
    <row r="355" spans="1:9" x14ac:dyDescent="0.25">
      <c r="C355">
        <v>51</v>
      </c>
      <c r="H355" s="6">
        <v>38708</v>
      </c>
      <c r="I355">
        <f>IF(Table3[[#This Row],[Price]]&gt;0,Table3[[#This Row],[Price]],I354)</f>
        <v>26.681000000000001</v>
      </c>
    </row>
    <row r="356" spans="1:9" x14ac:dyDescent="0.25">
      <c r="C356">
        <v>51</v>
      </c>
      <c r="H356" s="6">
        <v>38709</v>
      </c>
      <c r="I356">
        <f>IF(Table3[[#This Row],[Price]]&gt;0,Table3[[#This Row],[Price]],I355)</f>
        <v>26.681000000000001</v>
      </c>
    </row>
    <row r="357" spans="1:9" x14ac:dyDescent="0.25">
      <c r="C357">
        <v>51</v>
      </c>
      <c r="H357" s="6">
        <v>38710</v>
      </c>
      <c r="I357">
        <f>IF(Table3[[#This Row],[Price]]&gt;0,Table3[[#This Row],[Price]],I356)</f>
        <v>26.681000000000001</v>
      </c>
    </row>
    <row r="358" spans="1:9" x14ac:dyDescent="0.25">
      <c r="C358">
        <v>51</v>
      </c>
      <c r="H358" s="6">
        <v>38711</v>
      </c>
      <c r="I358">
        <f>IF(Table3[[#This Row],[Price]]&gt;0,Table3[[#This Row],[Price]],I357)</f>
        <v>26.681000000000001</v>
      </c>
    </row>
    <row r="359" spans="1:9" x14ac:dyDescent="0.25">
      <c r="A359" t="s">
        <v>992</v>
      </c>
      <c r="B359" t="s">
        <v>115</v>
      </c>
      <c r="C359">
        <v>52</v>
      </c>
      <c r="H359" s="6">
        <v>38712</v>
      </c>
      <c r="I359" t="str">
        <f>IF(Table3[[#This Row],[Price]]&gt;0,Table3[[#This Row],[Price]],I358)</f>
        <v>2.184   </v>
      </c>
    </row>
    <row r="360" spans="1:9" x14ac:dyDescent="0.25">
      <c r="C360">
        <v>52</v>
      </c>
      <c r="H360" s="6">
        <v>38713</v>
      </c>
      <c r="I360" t="str">
        <f>IF(Table3[[#This Row],[Price]]&gt;0,Table3[[#This Row],[Price]],I359)</f>
        <v>2.184   </v>
      </c>
    </row>
    <row r="361" spans="1:9" x14ac:dyDescent="0.25">
      <c r="C361">
        <v>52</v>
      </c>
      <c r="H361" s="6">
        <v>38714</v>
      </c>
      <c r="I361" t="str">
        <f>IF(Table3[[#This Row],[Price]]&gt;0,Table3[[#This Row],[Price]],I360)</f>
        <v>2.184   </v>
      </c>
    </row>
    <row r="362" spans="1:9" x14ac:dyDescent="0.25">
      <c r="C362">
        <v>52</v>
      </c>
      <c r="H362" s="6">
        <v>38715</v>
      </c>
      <c r="I362" t="str">
        <f>IF(Table3[[#This Row],[Price]]&gt;0,Table3[[#This Row],[Price]],I361)</f>
        <v>2.184   </v>
      </c>
    </row>
    <row r="363" spans="1:9" x14ac:dyDescent="0.25">
      <c r="C363">
        <v>52</v>
      </c>
      <c r="H363" s="6">
        <v>38716</v>
      </c>
      <c r="I363" t="str">
        <f>IF(Table3[[#This Row],[Price]]&gt;0,Table3[[#This Row],[Price]],I362)</f>
        <v>2.184   </v>
      </c>
    </row>
    <row r="364" spans="1:9" x14ac:dyDescent="0.25">
      <c r="C364">
        <v>52</v>
      </c>
      <c r="H364" s="6">
        <v>38717</v>
      </c>
      <c r="I364" t="str">
        <f>IF(Table3[[#This Row],[Price]]&gt;0,Table3[[#This Row],[Price]],I363)</f>
        <v>2.184   </v>
      </c>
    </row>
    <row r="365" spans="1:9" x14ac:dyDescent="0.25">
      <c r="C365">
        <v>52</v>
      </c>
      <c r="H365" s="6">
        <v>38718</v>
      </c>
      <c r="I365" t="str">
        <f>IF(Table3[[#This Row],[Price]]&gt;0,Table3[[#This Row],[Price]],I364)</f>
        <v>2.184   </v>
      </c>
    </row>
    <row r="366" spans="1:9" x14ac:dyDescent="0.25">
      <c r="A366" t="s">
        <v>1051</v>
      </c>
      <c r="B366" t="s">
        <v>118</v>
      </c>
      <c r="C366">
        <v>53</v>
      </c>
      <c r="H366" s="6">
        <v>38719</v>
      </c>
      <c r="I366">
        <v>27.681000000000001</v>
      </c>
    </row>
    <row r="367" spans="1:9" x14ac:dyDescent="0.25">
      <c r="C367">
        <v>53</v>
      </c>
      <c r="H367" s="6">
        <v>38720</v>
      </c>
      <c r="I367">
        <f>IF(Table3[[#This Row],[Price]]&gt;0,Table3[[#This Row],[Price]],I366)</f>
        <v>27.681000000000001</v>
      </c>
    </row>
    <row r="368" spans="1:9" x14ac:dyDescent="0.25">
      <c r="C368">
        <v>53</v>
      </c>
      <c r="H368" s="6">
        <v>38721</v>
      </c>
      <c r="I368">
        <f>IF(Table3[[#This Row],[Price]]&gt;0,Table3[[#This Row],[Price]],I367)</f>
        <v>27.681000000000001</v>
      </c>
    </row>
    <row r="369" spans="1:9" x14ac:dyDescent="0.25">
      <c r="C369">
        <v>53</v>
      </c>
      <c r="H369" s="6">
        <v>38722</v>
      </c>
      <c r="I369">
        <f>IF(Table3[[#This Row],[Price]]&gt;0,Table3[[#This Row],[Price]],I368)</f>
        <v>27.681000000000001</v>
      </c>
    </row>
    <row r="370" spans="1:9" x14ac:dyDescent="0.25">
      <c r="C370">
        <v>53</v>
      </c>
      <c r="H370" s="6">
        <v>38723</v>
      </c>
      <c r="I370">
        <f>IF(Table3[[#This Row],[Price]]&gt;0,Table3[[#This Row],[Price]],I369)</f>
        <v>27.681000000000001</v>
      </c>
    </row>
    <row r="371" spans="1:9" x14ac:dyDescent="0.25">
      <c r="C371">
        <v>53</v>
      </c>
      <c r="H371" s="6">
        <v>38724</v>
      </c>
      <c r="I371">
        <f>IF(Table3[[#This Row],[Price]]&gt;0,Table3[[#This Row],[Price]],I370)</f>
        <v>27.681000000000001</v>
      </c>
    </row>
    <row r="372" spans="1:9" x14ac:dyDescent="0.25">
      <c r="C372">
        <v>53</v>
      </c>
      <c r="H372" s="6">
        <v>38725</v>
      </c>
      <c r="I372">
        <f>IF(Table3[[#This Row],[Price]]&gt;0,Table3[[#This Row],[Price]],I371)</f>
        <v>27.681000000000001</v>
      </c>
    </row>
    <row r="373" spans="1:9" x14ac:dyDescent="0.25">
      <c r="A373" t="s">
        <v>1063</v>
      </c>
      <c r="B373" t="s">
        <v>120</v>
      </c>
      <c r="C373">
        <v>54</v>
      </c>
      <c r="H373" s="6">
        <v>38726</v>
      </c>
      <c r="I373" t="str">
        <f>IF(Table3[[#This Row],[Price]]&gt;0,Table3[[#This Row],[Price]],I372)</f>
        <v>2.302   </v>
      </c>
    </row>
    <row r="374" spans="1:9" x14ac:dyDescent="0.25">
      <c r="C374">
        <v>54</v>
      </c>
      <c r="H374" s="6">
        <v>38727</v>
      </c>
      <c r="I374" t="str">
        <f>IF(Table3[[#This Row],[Price]]&gt;0,Table3[[#This Row],[Price]],I373)</f>
        <v>2.302   </v>
      </c>
    </row>
    <row r="375" spans="1:9" x14ac:dyDescent="0.25">
      <c r="C375">
        <v>54</v>
      </c>
      <c r="H375" s="6">
        <v>38728</v>
      </c>
      <c r="I375" t="str">
        <f>IF(Table3[[#This Row],[Price]]&gt;0,Table3[[#This Row],[Price]],I374)</f>
        <v>2.302   </v>
      </c>
    </row>
    <row r="376" spans="1:9" x14ac:dyDescent="0.25">
      <c r="C376">
        <v>54</v>
      </c>
      <c r="H376" s="6">
        <v>38729</v>
      </c>
      <c r="I376" t="str">
        <f>IF(Table3[[#This Row],[Price]]&gt;0,Table3[[#This Row],[Price]],I375)</f>
        <v>2.302   </v>
      </c>
    </row>
    <row r="377" spans="1:9" x14ac:dyDescent="0.25">
      <c r="C377">
        <v>54</v>
      </c>
      <c r="H377" s="6">
        <v>38730</v>
      </c>
      <c r="I377" t="str">
        <f>IF(Table3[[#This Row],[Price]]&gt;0,Table3[[#This Row],[Price]],I376)</f>
        <v>2.302   </v>
      </c>
    </row>
    <row r="378" spans="1:9" x14ac:dyDescent="0.25">
      <c r="C378">
        <v>54</v>
      </c>
      <c r="H378" s="6">
        <v>38731</v>
      </c>
      <c r="I378" t="str">
        <f>IF(Table3[[#This Row],[Price]]&gt;0,Table3[[#This Row],[Price]],I377)</f>
        <v>2.302   </v>
      </c>
    </row>
    <row r="379" spans="1:9" x14ac:dyDescent="0.25">
      <c r="C379">
        <v>54</v>
      </c>
      <c r="H379" s="6">
        <v>38732</v>
      </c>
      <c r="I379" t="str">
        <f>IF(Table3[[#This Row],[Price]]&gt;0,Table3[[#This Row],[Price]],I378)</f>
        <v>2.302   </v>
      </c>
    </row>
    <row r="380" spans="1:9" x14ac:dyDescent="0.25">
      <c r="A380" t="s">
        <v>1075</v>
      </c>
      <c r="B380" t="s">
        <v>122</v>
      </c>
      <c r="C380">
        <v>55</v>
      </c>
      <c r="H380" s="6">
        <v>38733</v>
      </c>
      <c r="I380">
        <v>28.681000000000001</v>
      </c>
    </row>
    <row r="381" spans="1:9" x14ac:dyDescent="0.25">
      <c r="C381">
        <v>55</v>
      </c>
      <c r="H381" s="6">
        <v>38734</v>
      </c>
      <c r="I381">
        <f>IF(Table3[[#This Row],[Price]]&gt;0,Table3[[#This Row],[Price]],I380)</f>
        <v>28.681000000000001</v>
      </c>
    </row>
    <row r="382" spans="1:9" x14ac:dyDescent="0.25">
      <c r="C382">
        <v>55</v>
      </c>
      <c r="H382" s="6">
        <v>38735</v>
      </c>
      <c r="I382">
        <f>IF(Table3[[#This Row],[Price]]&gt;0,Table3[[#This Row],[Price]],I381)</f>
        <v>28.681000000000001</v>
      </c>
    </row>
    <row r="383" spans="1:9" x14ac:dyDescent="0.25">
      <c r="C383">
        <v>55</v>
      </c>
      <c r="H383" s="6">
        <v>38736</v>
      </c>
      <c r="I383">
        <f>IF(Table3[[#This Row],[Price]]&gt;0,Table3[[#This Row],[Price]],I382)</f>
        <v>28.681000000000001</v>
      </c>
    </row>
    <row r="384" spans="1:9" x14ac:dyDescent="0.25">
      <c r="C384">
        <v>55</v>
      </c>
      <c r="H384" s="6">
        <v>38737</v>
      </c>
      <c r="I384">
        <f>IF(Table3[[#This Row],[Price]]&gt;0,Table3[[#This Row],[Price]],I383)</f>
        <v>28.681000000000001</v>
      </c>
    </row>
    <row r="385" spans="1:9" x14ac:dyDescent="0.25">
      <c r="C385">
        <v>55</v>
      </c>
      <c r="H385" s="6">
        <v>38738</v>
      </c>
      <c r="I385">
        <f>IF(Table3[[#This Row],[Price]]&gt;0,Table3[[#This Row],[Price]],I384)</f>
        <v>28.681000000000001</v>
      </c>
    </row>
    <row r="386" spans="1:9" x14ac:dyDescent="0.25">
      <c r="C386">
        <v>55</v>
      </c>
      <c r="H386" s="6">
        <v>38739</v>
      </c>
      <c r="I386">
        <f>IF(Table3[[#This Row],[Price]]&gt;0,Table3[[#This Row],[Price]],I385)</f>
        <v>28.681000000000001</v>
      </c>
    </row>
    <row r="387" spans="1:9" x14ac:dyDescent="0.25">
      <c r="A387" t="s">
        <v>1087</v>
      </c>
      <c r="B387" t="s">
        <v>124</v>
      </c>
      <c r="C387">
        <v>56</v>
      </c>
      <c r="H387" s="6">
        <v>38740</v>
      </c>
      <c r="I387" t="str">
        <f>IF(Table3[[#This Row],[Price]]&gt;0,Table3[[#This Row],[Price]],I386)</f>
        <v>2.327   </v>
      </c>
    </row>
    <row r="388" spans="1:9" x14ac:dyDescent="0.25">
      <c r="C388">
        <v>56</v>
      </c>
      <c r="H388" s="6">
        <v>38741</v>
      </c>
      <c r="I388" t="str">
        <f>IF(Table3[[#This Row],[Price]]&gt;0,Table3[[#This Row],[Price]],I387)</f>
        <v>2.327   </v>
      </c>
    </row>
    <row r="389" spans="1:9" x14ac:dyDescent="0.25">
      <c r="C389">
        <v>56</v>
      </c>
      <c r="H389" s="6">
        <v>38742</v>
      </c>
      <c r="I389" t="str">
        <f>IF(Table3[[#This Row],[Price]]&gt;0,Table3[[#This Row],[Price]],I388)</f>
        <v>2.327   </v>
      </c>
    </row>
    <row r="390" spans="1:9" x14ac:dyDescent="0.25">
      <c r="C390">
        <v>56</v>
      </c>
      <c r="H390" s="6">
        <v>38743</v>
      </c>
      <c r="I390" t="str">
        <f>IF(Table3[[#This Row],[Price]]&gt;0,Table3[[#This Row],[Price]],I389)</f>
        <v>2.327   </v>
      </c>
    </row>
    <row r="391" spans="1:9" x14ac:dyDescent="0.25">
      <c r="C391">
        <v>56</v>
      </c>
      <c r="H391" s="6">
        <v>38744</v>
      </c>
      <c r="I391" t="str">
        <f>IF(Table3[[#This Row],[Price]]&gt;0,Table3[[#This Row],[Price]],I390)</f>
        <v>2.327   </v>
      </c>
    </row>
    <row r="392" spans="1:9" x14ac:dyDescent="0.25">
      <c r="C392">
        <v>56</v>
      </c>
      <c r="H392" s="6">
        <v>38745</v>
      </c>
      <c r="I392" t="str">
        <f>IF(Table3[[#This Row],[Price]]&gt;0,Table3[[#This Row],[Price]],I391)</f>
        <v>2.327   </v>
      </c>
    </row>
    <row r="393" spans="1:9" x14ac:dyDescent="0.25">
      <c r="C393">
        <v>56</v>
      </c>
      <c r="H393" s="6">
        <v>38746</v>
      </c>
      <c r="I393" t="str">
        <f>IF(Table3[[#This Row],[Price]]&gt;0,Table3[[#This Row],[Price]],I392)</f>
        <v>2.327   </v>
      </c>
    </row>
    <row r="394" spans="1:9" x14ac:dyDescent="0.25">
      <c r="A394" t="s">
        <v>1099</v>
      </c>
      <c r="B394" t="s">
        <v>126</v>
      </c>
      <c r="C394">
        <v>57</v>
      </c>
      <c r="H394" s="6">
        <v>38747</v>
      </c>
      <c r="I394">
        <v>29.681000000000001</v>
      </c>
    </row>
    <row r="395" spans="1:9" x14ac:dyDescent="0.25">
      <c r="C395">
        <v>57</v>
      </c>
      <c r="H395" s="6">
        <v>38748</v>
      </c>
      <c r="I395">
        <f>IF(Table3[[#This Row],[Price]]&gt;0,Table3[[#This Row],[Price]],I394)</f>
        <v>29.681000000000001</v>
      </c>
    </row>
    <row r="396" spans="1:9" x14ac:dyDescent="0.25">
      <c r="C396">
        <v>57</v>
      </c>
      <c r="H396" s="6">
        <v>38749</v>
      </c>
      <c r="I396">
        <f>IF(Table3[[#This Row],[Price]]&gt;0,Table3[[#This Row],[Price]],I395)</f>
        <v>29.681000000000001</v>
      </c>
    </row>
    <row r="397" spans="1:9" x14ac:dyDescent="0.25">
      <c r="C397">
        <v>57</v>
      </c>
      <c r="H397" s="6">
        <v>38750</v>
      </c>
      <c r="I397">
        <f>IF(Table3[[#This Row],[Price]]&gt;0,Table3[[#This Row],[Price]],I396)</f>
        <v>29.681000000000001</v>
      </c>
    </row>
    <row r="398" spans="1:9" x14ac:dyDescent="0.25">
      <c r="C398">
        <v>57</v>
      </c>
      <c r="H398" s="6">
        <v>38751</v>
      </c>
      <c r="I398">
        <f>IF(Table3[[#This Row],[Price]]&gt;0,Table3[[#This Row],[Price]],I397)</f>
        <v>29.681000000000001</v>
      </c>
    </row>
    <row r="399" spans="1:9" x14ac:dyDescent="0.25">
      <c r="C399">
        <v>57</v>
      </c>
      <c r="H399" s="6">
        <v>38752</v>
      </c>
      <c r="I399">
        <f>IF(Table3[[#This Row],[Price]]&gt;0,Table3[[#This Row],[Price]],I398)</f>
        <v>29.681000000000001</v>
      </c>
    </row>
    <row r="400" spans="1:9" x14ac:dyDescent="0.25">
      <c r="C400">
        <v>57</v>
      </c>
      <c r="H400" s="6">
        <v>38753</v>
      </c>
      <c r="I400">
        <f>IF(Table3[[#This Row],[Price]]&gt;0,Table3[[#This Row],[Price]],I399)</f>
        <v>29.681000000000001</v>
      </c>
    </row>
    <row r="401" spans="1:9" x14ac:dyDescent="0.25">
      <c r="A401" t="s">
        <v>1052</v>
      </c>
      <c r="B401" t="s">
        <v>129</v>
      </c>
      <c r="C401">
        <v>58</v>
      </c>
      <c r="H401" s="6">
        <v>38754</v>
      </c>
      <c r="I401" t="str">
        <f>IF(Table3[[#This Row],[Price]]&gt;0,Table3[[#This Row],[Price]],I400)</f>
        <v>2.314   </v>
      </c>
    </row>
    <row r="402" spans="1:9" x14ac:dyDescent="0.25">
      <c r="C402">
        <v>58</v>
      </c>
      <c r="H402" s="6">
        <v>38755</v>
      </c>
      <c r="I402" t="str">
        <f>IF(Table3[[#This Row],[Price]]&gt;0,Table3[[#This Row],[Price]],I401)</f>
        <v>2.314   </v>
      </c>
    </row>
    <row r="403" spans="1:9" x14ac:dyDescent="0.25">
      <c r="C403">
        <v>58</v>
      </c>
      <c r="H403" s="6">
        <v>38756</v>
      </c>
      <c r="I403" t="str">
        <f>IF(Table3[[#This Row],[Price]]&gt;0,Table3[[#This Row],[Price]],I402)</f>
        <v>2.314   </v>
      </c>
    </row>
    <row r="404" spans="1:9" x14ac:dyDescent="0.25">
      <c r="C404">
        <v>58</v>
      </c>
      <c r="H404" s="6">
        <v>38757</v>
      </c>
      <c r="I404" t="str">
        <f>IF(Table3[[#This Row],[Price]]&gt;0,Table3[[#This Row],[Price]],I403)</f>
        <v>2.314   </v>
      </c>
    </row>
    <row r="405" spans="1:9" x14ac:dyDescent="0.25">
      <c r="C405">
        <v>58</v>
      </c>
      <c r="H405" s="6">
        <v>38758</v>
      </c>
      <c r="I405" t="str">
        <f>IF(Table3[[#This Row],[Price]]&gt;0,Table3[[#This Row],[Price]],I404)</f>
        <v>2.314   </v>
      </c>
    </row>
    <row r="406" spans="1:9" x14ac:dyDescent="0.25">
      <c r="C406">
        <v>58</v>
      </c>
      <c r="H406" s="6">
        <v>38759</v>
      </c>
      <c r="I406" t="str">
        <f>IF(Table3[[#This Row],[Price]]&gt;0,Table3[[#This Row],[Price]],I405)</f>
        <v>2.314   </v>
      </c>
    </row>
    <row r="407" spans="1:9" x14ac:dyDescent="0.25">
      <c r="C407">
        <v>58</v>
      </c>
      <c r="H407" s="6">
        <v>38760</v>
      </c>
      <c r="I407" t="str">
        <f>IF(Table3[[#This Row],[Price]]&gt;0,Table3[[#This Row],[Price]],I406)</f>
        <v>2.314   </v>
      </c>
    </row>
    <row r="408" spans="1:9" x14ac:dyDescent="0.25">
      <c r="A408" t="s">
        <v>1064</v>
      </c>
      <c r="B408" t="s">
        <v>131</v>
      </c>
      <c r="C408">
        <v>59</v>
      </c>
      <c r="H408" s="6">
        <v>38761</v>
      </c>
      <c r="I408">
        <v>30.681000000000001</v>
      </c>
    </row>
    <row r="409" spans="1:9" x14ac:dyDescent="0.25">
      <c r="C409">
        <v>59</v>
      </c>
      <c r="H409" s="6">
        <v>38762</v>
      </c>
      <c r="I409">
        <f>IF(Table3[[#This Row],[Price]]&gt;0,Table3[[#This Row],[Price]],I408)</f>
        <v>30.681000000000001</v>
      </c>
    </row>
    <row r="410" spans="1:9" x14ac:dyDescent="0.25">
      <c r="C410">
        <v>59</v>
      </c>
      <c r="H410" s="6">
        <v>38763</v>
      </c>
      <c r="I410">
        <f>IF(Table3[[#This Row],[Price]]&gt;0,Table3[[#This Row],[Price]],I409)</f>
        <v>30.681000000000001</v>
      </c>
    </row>
    <row r="411" spans="1:9" x14ac:dyDescent="0.25">
      <c r="C411">
        <v>59</v>
      </c>
      <c r="H411" s="6">
        <v>38764</v>
      </c>
      <c r="I411">
        <f>IF(Table3[[#This Row],[Price]]&gt;0,Table3[[#This Row],[Price]],I410)</f>
        <v>30.681000000000001</v>
      </c>
    </row>
    <row r="412" spans="1:9" x14ac:dyDescent="0.25">
      <c r="C412">
        <v>59</v>
      </c>
      <c r="H412" s="6">
        <v>38765</v>
      </c>
      <c r="I412">
        <f>IF(Table3[[#This Row],[Price]]&gt;0,Table3[[#This Row],[Price]],I411)</f>
        <v>30.681000000000001</v>
      </c>
    </row>
    <row r="413" spans="1:9" x14ac:dyDescent="0.25">
      <c r="C413">
        <v>59</v>
      </c>
      <c r="H413" s="6">
        <v>38766</v>
      </c>
      <c r="I413">
        <f>IF(Table3[[#This Row],[Price]]&gt;0,Table3[[#This Row],[Price]],I412)</f>
        <v>30.681000000000001</v>
      </c>
    </row>
    <row r="414" spans="1:9" x14ac:dyDescent="0.25">
      <c r="C414">
        <v>59</v>
      </c>
      <c r="H414" s="6">
        <v>38767</v>
      </c>
      <c r="I414">
        <f>IF(Table3[[#This Row],[Price]]&gt;0,Table3[[#This Row],[Price]],I413)</f>
        <v>30.681000000000001</v>
      </c>
    </row>
    <row r="415" spans="1:9" x14ac:dyDescent="0.25">
      <c r="A415" t="s">
        <v>1076</v>
      </c>
      <c r="B415" t="s">
        <v>133</v>
      </c>
      <c r="C415">
        <v>60</v>
      </c>
      <c r="H415" s="6">
        <v>38768</v>
      </c>
      <c r="I415" t="str">
        <f>IF(Table3[[#This Row],[Price]]&gt;0,Table3[[#This Row],[Price]],I414)</f>
        <v>2.200   </v>
      </c>
    </row>
    <row r="416" spans="1:9" x14ac:dyDescent="0.25">
      <c r="C416">
        <v>60</v>
      </c>
      <c r="H416" s="6">
        <v>38769</v>
      </c>
      <c r="I416" t="str">
        <f>IF(Table3[[#This Row],[Price]]&gt;0,Table3[[#This Row],[Price]],I415)</f>
        <v>2.200   </v>
      </c>
    </row>
    <row r="417" spans="1:9" x14ac:dyDescent="0.25">
      <c r="C417">
        <v>60</v>
      </c>
      <c r="H417" s="6">
        <v>38770</v>
      </c>
      <c r="I417" t="str">
        <f>IF(Table3[[#This Row],[Price]]&gt;0,Table3[[#This Row],[Price]],I416)</f>
        <v>2.200   </v>
      </c>
    </row>
    <row r="418" spans="1:9" x14ac:dyDescent="0.25">
      <c r="C418">
        <v>60</v>
      </c>
      <c r="H418" s="6">
        <v>38771</v>
      </c>
      <c r="I418" t="str">
        <f>IF(Table3[[#This Row],[Price]]&gt;0,Table3[[#This Row],[Price]],I417)</f>
        <v>2.200   </v>
      </c>
    </row>
    <row r="419" spans="1:9" x14ac:dyDescent="0.25">
      <c r="C419">
        <v>60</v>
      </c>
      <c r="H419" s="6">
        <v>38772</v>
      </c>
      <c r="I419" t="str">
        <f>IF(Table3[[#This Row],[Price]]&gt;0,Table3[[#This Row],[Price]],I418)</f>
        <v>2.200   </v>
      </c>
    </row>
    <row r="420" spans="1:9" x14ac:dyDescent="0.25">
      <c r="C420">
        <v>60</v>
      </c>
      <c r="H420" s="6">
        <v>38773</v>
      </c>
      <c r="I420" t="str">
        <f>IF(Table3[[#This Row],[Price]]&gt;0,Table3[[#This Row],[Price]],I419)</f>
        <v>2.200   </v>
      </c>
    </row>
    <row r="421" spans="1:9" x14ac:dyDescent="0.25">
      <c r="C421">
        <v>60</v>
      </c>
      <c r="H421" s="6">
        <v>38774</v>
      </c>
      <c r="I421" t="str">
        <f>IF(Table3[[#This Row],[Price]]&gt;0,Table3[[#This Row],[Price]],I420)</f>
        <v>2.200   </v>
      </c>
    </row>
    <row r="422" spans="1:9" x14ac:dyDescent="0.25">
      <c r="A422" t="s">
        <v>1088</v>
      </c>
      <c r="B422" t="s">
        <v>135</v>
      </c>
      <c r="C422">
        <v>61</v>
      </c>
      <c r="H422" s="6">
        <v>38775</v>
      </c>
      <c r="I422">
        <v>31.681000000000001</v>
      </c>
    </row>
    <row r="423" spans="1:9" x14ac:dyDescent="0.25">
      <c r="C423">
        <v>61</v>
      </c>
      <c r="H423" s="6">
        <v>38776</v>
      </c>
      <c r="I423">
        <f>IF(Table3[[#This Row],[Price]]&gt;0,Table3[[#This Row],[Price]],I422)</f>
        <v>31.681000000000001</v>
      </c>
    </row>
    <row r="424" spans="1:9" x14ac:dyDescent="0.25">
      <c r="C424">
        <v>61</v>
      </c>
      <c r="H424" s="6">
        <v>38777</v>
      </c>
      <c r="I424">
        <f>IF(Table3[[#This Row],[Price]]&gt;0,Table3[[#This Row],[Price]],I423)</f>
        <v>31.681000000000001</v>
      </c>
    </row>
    <row r="425" spans="1:9" x14ac:dyDescent="0.25">
      <c r="C425">
        <v>61</v>
      </c>
      <c r="H425" s="6">
        <v>38778</v>
      </c>
      <c r="I425">
        <f>IF(Table3[[#This Row],[Price]]&gt;0,Table3[[#This Row],[Price]],I424)</f>
        <v>31.681000000000001</v>
      </c>
    </row>
    <row r="426" spans="1:9" x14ac:dyDescent="0.25">
      <c r="C426">
        <v>61</v>
      </c>
      <c r="H426" s="6">
        <v>38779</v>
      </c>
      <c r="I426">
        <f>IF(Table3[[#This Row],[Price]]&gt;0,Table3[[#This Row],[Price]],I425)</f>
        <v>31.681000000000001</v>
      </c>
    </row>
    <row r="427" spans="1:9" x14ac:dyDescent="0.25">
      <c r="C427">
        <v>61</v>
      </c>
      <c r="H427" s="6">
        <v>38780</v>
      </c>
      <c r="I427">
        <f>IF(Table3[[#This Row],[Price]]&gt;0,Table3[[#This Row],[Price]],I426)</f>
        <v>31.681000000000001</v>
      </c>
    </row>
    <row r="428" spans="1:9" x14ac:dyDescent="0.25">
      <c r="C428">
        <v>61</v>
      </c>
      <c r="H428" s="6">
        <v>38781</v>
      </c>
      <c r="I428">
        <f>IF(Table3[[#This Row],[Price]]&gt;0,Table3[[#This Row],[Price]],I427)</f>
        <v>31.681000000000001</v>
      </c>
    </row>
    <row r="429" spans="1:9" x14ac:dyDescent="0.25">
      <c r="A429" t="s">
        <v>1053</v>
      </c>
      <c r="B429" t="s">
        <v>138</v>
      </c>
      <c r="C429">
        <v>62</v>
      </c>
      <c r="H429" s="6">
        <v>38782</v>
      </c>
      <c r="I429" t="str">
        <f>IF(Table3[[#This Row],[Price]]&gt;0,Table3[[#This Row],[Price]],I428)</f>
        <v>2.237   </v>
      </c>
    </row>
    <row r="430" spans="1:9" x14ac:dyDescent="0.25">
      <c r="C430">
        <v>62</v>
      </c>
      <c r="H430" s="6">
        <v>38783</v>
      </c>
      <c r="I430" t="str">
        <f>IF(Table3[[#This Row],[Price]]&gt;0,Table3[[#This Row],[Price]],I429)</f>
        <v>2.237   </v>
      </c>
    </row>
    <row r="431" spans="1:9" x14ac:dyDescent="0.25">
      <c r="C431">
        <v>62</v>
      </c>
      <c r="H431" s="6">
        <v>38784</v>
      </c>
      <c r="I431" t="str">
        <f>IF(Table3[[#This Row],[Price]]&gt;0,Table3[[#This Row],[Price]],I430)</f>
        <v>2.237   </v>
      </c>
    </row>
    <row r="432" spans="1:9" x14ac:dyDescent="0.25">
      <c r="C432">
        <v>62</v>
      </c>
      <c r="H432" s="6">
        <v>38785</v>
      </c>
      <c r="I432" t="str">
        <f>IF(Table3[[#This Row],[Price]]&gt;0,Table3[[#This Row],[Price]],I431)</f>
        <v>2.237   </v>
      </c>
    </row>
    <row r="433" spans="1:9" x14ac:dyDescent="0.25">
      <c r="C433">
        <v>62</v>
      </c>
      <c r="H433" s="6">
        <v>38786</v>
      </c>
      <c r="I433" t="str">
        <f>IF(Table3[[#This Row],[Price]]&gt;0,Table3[[#This Row],[Price]],I432)</f>
        <v>2.237   </v>
      </c>
    </row>
    <row r="434" spans="1:9" x14ac:dyDescent="0.25">
      <c r="C434">
        <v>62</v>
      </c>
      <c r="H434" s="6">
        <v>38787</v>
      </c>
      <c r="I434" t="str">
        <f>IF(Table3[[#This Row],[Price]]&gt;0,Table3[[#This Row],[Price]],I433)</f>
        <v>2.237   </v>
      </c>
    </row>
    <row r="435" spans="1:9" x14ac:dyDescent="0.25">
      <c r="C435">
        <v>62</v>
      </c>
      <c r="H435" s="6">
        <v>38788</v>
      </c>
      <c r="I435" t="str">
        <f>IF(Table3[[#This Row],[Price]]&gt;0,Table3[[#This Row],[Price]],I434)</f>
        <v>2.237   </v>
      </c>
    </row>
    <row r="436" spans="1:9" x14ac:dyDescent="0.25">
      <c r="A436" t="s">
        <v>1065</v>
      </c>
      <c r="B436" t="s">
        <v>140</v>
      </c>
      <c r="C436">
        <v>63</v>
      </c>
      <c r="H436" s="6">
        <v>38789</v>
      </c>
      <c r="I436">
        <v>32.680999999999997</v>
      </c>
    </row>
    <row r="437" spans="1:9" x14ac:dyDescent="0.25">
      <c r="C437">
        <v>63</v>
      </c>
      <c r="H437" s="6">
        <v>38790</v>
      </c>
      <c r="I437">
        <f>IF(Table3[[#This Row],[Price]]&gt;0,Table3[[#This Row],[Price]],I436)</f>
        <v>32.680999999999997</v>
      </c>
    </row>
    <row r="438" spans="1:9" x14ac:dyDescent="0.25">
      <c r="C438">
        <v>63</v>
      </c>
      <c r="H438" s="6">
        <v>38791</v>
      </c>
      <c r="I438">
        <f>IF(Table3[[#This Row],[Price]]&gt;0,Table3[[#This Row],[Price]],I437)</f>
        <v>32.680999999999997</v>
      </c>
    </row>
    <row r="439" spans="1:9" x14ac:dyDescent="0.25">
      <c r="C439">
        <v>63</v>
      </c>
      <c r="H439" s="6">
        <v>38792</v>
      </c>
      <c r="I439">
        <f>IF(Table3[[#This Row],[Price]]&gt;0,Table3[[#This Row],[Price]],I438)</f>
        <v>32.680999999999997</v>
      </c>
    </row>
    <row r="440" spans="1:9" x14ac:dyDescent="0.25">
      <c r="C440">
        <v>63</v>
      </c>
      <c r="H440" s="6">
        <v>38793</v>
      </c>
      <c r="I440">
        <f>IF(Table3[[#This Row],[Price]]&gt;0,Table3[[#This Row],[Price]],I439)</f>
        <v>32.680999999999997</v>
      </c>
    </row>
    <row r="441" spans="1:9" x14ac:dyDescent="0.25">
      <c r="C441">
        <v>63</v>
      </c>
      <c r="H441" s="6">
        <v>38794</v>
      </c>
      <c r="I441">
        <f>IF(Table3[[#This Row],[Price]]&gt;0,Table3[[#This Row],[Price]],I440)</f>
        <v>32.680999999999997</v>
      </c>
    </row>
    <row r="442" spans="1:9" x14ac:dyDescent="0.25">
      <c r="C442">
        <v>63</v>
      </c>
      <c r="H442" s="6">
        <v>38795</v>
      </c>
      <c r="I442">
        <f>IF(Table3[[#This Row],[Price]]&gt;0,Table3[[#This Row],[Price]],I441)</f>
        <v>32.680999999999997</v>
      </c>
    </row>
    <row r="443" spans="1:9" x14ac:dyDescent="0.25">
      <c r="A443" t="s">
        <v>1077</v>
      </c>
      <c r="B443" t="s">
        <v>142</v>
      </c>
      <c r="C443">
        <v>64</v>
      </c>
      <c r="H443" s="6">
        <v>38796</v>
      </c>
      <c r="I443" t="str">
        <f>IF(Table3[[#This Row],[Price]]&gt;0,Table3[[#This Row],[Price]],I442)</f>
        <v>2.500   </v>
      </c>
    </row>
    <row r="444" spans="1:9" x14ac:dyDescent="0.25">
      <c r="C444">
        <v>64</v>
      </c>
      <c r="H444" s="6">
        <v>38797</v>
      </c>
      <c r="I444" t="str">
        <f>IF(Table3[[#This Row],[Price]]&gt;0,Table3[[#This Row],[Price]],I443)</f>
        <v>2.500   </v>
      </c>
    </row>
    <row r="445" spans="1:9" x14ac:dyDescent="0.25">
      <c r="C445">
        <v>64</v>
      </c>
      <c r="H445" s="6">
        <v>38798</v>
      </c>
      <c r="I445" t="str">
        <f>IF(Table3[[#This Row],[Price]]&gt;0,Table3[[#This Row],[Price]],I444)</f>
        <v>2.500   </v>
      </c>
    </row>
    <row r="446" spans="1:9" x14ac:dyDescent="0.25">
      <c r="C446">
        <v>64</v>
      </c>
      <c r="H446" s="6">
        <v>38799</v>
      </c>
      <c r="I446" t="str">
        <f>IF(Table3[[#This Row],[Price]]&gt;0,Table3[[#This Row],[Price]],I445)</f>
        <v>2.500   </v>
      </c>
    </row>
    <row r="447" spans="1:9" x14ac:dyDescent="0.25">
      <c r="C447">
        <v>64</v>
      </c>
      <c r="H447" s="6">
        <v>38800</v>
      </c>
      <c r="I447" t="str">
        <f>IF(Table3[[#This Row],[Price]]&gt;0,Table3[[#This Row],[Price]],I446)</f>
        <v>2.500   </v>
      </c>
    </row>
    <row r="448" spans="1:9" x14ac:dyDescent="0.25">
      <c r="C448">
        <v>64</v>
      </c>
      <c r="H448" s="6">
        <v>38801</v>
      </c>
      <c r="I448" t="str">
        <f>IF(Table3[[#This Row],[Price]]&gt;0,Table3[[#This Row],[Price]],I447)</f>
        <v>2.500   </v>
      </c>
    </row>
    <row r="449" spans="1:9" x14ac:dyDescent="0.25">
      <c r="C449">
        <v>64</v>
      </c>
      <c r="H449" s="6">
        <v>38802</v>
      </c>
      <c r="I449" t="str">
        <f>IF(Table3[[#This Row],[Price]]&gt;0,Table3[[#This Row],[Price]],I448)</f>
        <v>2.500   </v>
      </c>
    </row>
    <row r="450" spans="1:9" x14ac:dyDescent="0.25">
      <c r="A450" t="s">
        <v>1089</v>
      </c>
      <c r="B450" t="s">
        <v>144</v>
      </c>
      <c r="C450">
        <v>65</v>
      </c>
      <c r="H450" s="6">
        <v>38803</v>
      </c>
      <c r="I450">
        <v>33.680999999999997</v>
      </c>
    </row>
    <row r="451" spans="1:9" x14ac:dyDescent="0.25">
      <c r="C451">
        <v>65</v>
      </c>
      <c r="H451" s="6">
        <v>38804</v>
      </c>
      <c r="I451">
        <f>IF(Table3[[#This Row],[Price]]&gt;0,Table3[[#This Row],[Price]],I450)</f>
        <v>33.680999999999997</v>
      </c>
    </row>
    <row r="452" spans="1:9" x14ac:dyDescent="0.25">
      <c r="C452">
        <v>65</v>
      </c>
      <c r="H452" s="6">
        <v>38805</v>
      </c>
      <c r="I452">
        <f>IF(Table3[[#This Row],[Price]]&gt;0,Table3[[#This Row],[Price]],I451)</f>
        <v>33.680999999999997</v>
      </c>
    </row>
    <row r="453" spans="1:9" x14ac:dyDescent="0.25">
      <c r="C453">
        <v>65</v>
      </c>
      <c r="H453" s="6">
        <v>38806</v>
      </c>
      <c r="I453">
        <f>IF(Table3[[#This Row],[Price]]&gt;0,Table3[[#This Row],[Price]],I452)</f>
        <v>33.680999999999997</v>
      </c>
    </row>
    <row r="454" spans="1:9" x14ac:dyDescent="0.25">
      <c r="C454">
        <v>65</v>
      </c>
      <c r="H454" s="6">
        <v>38807</v>
      </c>
      <c r="I454">
        <f>IF(Table3[[#This Row],[Price]]&gt;0,Table3[[#This Row],[Price]],I453)</f>
        <v>33.680999999999997</v>
      </c>
    </row>
    <row r="455" spans="1:9" x14ac:dyDescent="0.25">
      <c r="C455">
        <v>65</v>
      </c>
      <c r="H455" s="6">
        <v>38808</v>
      </c>
      <c r="I455">
        <f>IF(Table3[[#This Row],[Price]]&gt;0,Table3[[#This Row],[Price]],I454)</f>
        <v>33.680999999999997</v>
      </c>
    </row>
    <row r="456" spans="1:9" x14ac:dyDescent="0.25">
      <c r="C456">
        <v>65</v>
      </c>
      <c r="H456" s="6">
        <v>38809</v>
      </c>
      <c r="I456">
        <f>IF(Table3[[#This Row],[Price]]&gt;0,Table3[[#This Row],[Price]],I455)</f>
        <v>33.680999999999997</v>
      </c>
    </row>
    <row r="457" spans="1:9" x14ac:dyDescent="0.25">
      <c r="A457" t="s">
        <v>1054</v>
      </c>
      <c r="B457" t="s">
        <v>147</v>
      </c>
      <c r="C457">
        <v>66</v>
      </c>
      <c r="H457" s="6">
        <v>38810</v>
      </c>
      <c r="I457" t="str">
        <f>IF(Table3[[#This Row],[Price]]&gt;0,Table3[[#This Row],[Price]],I456)</f>
        <v>2.572   </v>
      </c>
    </row>
    <row r="458" spans="1:9" x14ac:dyDescent="0.25">
      <c r="C458">
        <v>66</v>
      </c>
      <c r="H458" s="6">
        <v>38811</v>
      </c>
      <c r="I458" t="str">
        <f>IF(Table3[[#This Row],[Price]]&gt;0,Table3[[#This Row],[Price]],I457)</f>
        <v>2.572   </v>
      </c>
    </row>
    <row r="459" spans="1:9" x14ac:dyDescent="0.25">
      <c r="C459">
        <v>66</v>
      </c>
      <c r="H459" s="6">
        <v>38812</v>
      </c>
      <c r="I459" t="str">
        <f>IF(Table3[[#This Row],[Price]]&gt;0,Table3[[#This Row],[Price]],I458)</f>
        <v>2.572   </v>
      </c>
    </row>
    <row r="460" spans="1:9" x14ac:dyDescent="0.25">
      <c r="C460">
        <v>66</v>
      </c>
      <c r="H460" s="6">
        <v>38813</v>
      </c>
      <c r="I460" t="str">
        <f>IF(Table3[[#This Row],[Price]]&gt;0,Table3[[#This Row],[Price]],I459)</f>
        <v>2.572   </v>
      </c>
    </row>
    <row r="461" spans="1:9" x14ac:dyDescent="0.25">
      <c r="C461">
        <v>66</v>
      </c>
      <c r="H461" s="6">
        <v>38814</v>
      </c>
      <c r="I461" t="str">
        <f>IF(Table3[[#This Row],[Price]]&gt;0,Table3[[#This Row],[Price]],I460)</f>
        <v>2.572   </v>
      </c>
    </row>
    <row r="462" spans="1:9" x14ac:dyDescent="0.25">
      <c r="C462">
        <v>66</v>
      </c>
      <c r="H462" s="6">
        <v>38815</v>
      </c>
      <c r="I462" t="str">
        <f>IF(Table3[[#This Row],[Price]]&gt;0,Table3[[#This Row],[Price]],I461)</f>
        <v>2.572   </v>
      </c>
    </row>
    <row r="463" spans="1:9" x14ac:dyDescent="0.25">
      <c r="C463">
        <v>66</v>
      </c>
      <c r="H463" s="6">
        <v>38816</v>
      </c>
      <c r="I463" t="str">
        <f>IF(Table3[[#This Row],[Price]]&gt;0,Table3[[#This Row],[Price]],I462)</f>
        <v>2.572   </v>
      </c>
    </row>
    <row r="464" spans="1:9" x14ac:dyDescent="0.25">
      <c r="A464" t="s">
        <v>1066</v>
      </c>
      <c r="B464" t="s">
        <v>149</v>
      </c>
      <c r="C464">
        <v>67</v>
      </c>
      <c r="H464" s="6">
        <v>38817</v>
      </c>
      <c r="I464">
        <v>34.680999999999997</v>
      </c>
    </row>
    <row r="465" spans="1:9" x14ac:dyDescent="0.25">
      <c r="C465">
        <v>67</v>
      </c>
      <c r="H465" s="6">
        <v>38818</v>
      </c>
      <c r="I465">
        <f>IF(Table3[[#This Row],[Price]]&gt;0,Table3[[#This Row],[Price]],I464)</f>
        <v>34.680999999999997</v>
      </c>
    </row>
    <row r="466" spans="1:9" x14ac:dyDescent="0.25">
      <c r="C466">
        <v>67</v>
      </c>
      <c r="H466" s="6">
        <v>38819</v>
      </c>
      <c r="I466">
        <f>IF(Table3[[#This Row],[Price]]&gt;0,Table3[[#This Row],[Price]],I465)</f>
        <v>34.680999999999997</v>
      </c>
    </row>
    <row r="467" spans="1:9" x14ac:dyDescent="0.25">
      <c r="C467">
        <v>67</v>
      </c>
      <c r="H467" s="6">
        <v>38820</v>
      </c>
      <c r="I467">
        <f>IF(Table3[[#This Row],[Price]]&gt;0,Table3[[#This Row],[Price]],I466)</f>
        <v>34.680999999999997</v>
      </c>
    </row>
    <row r="468" spans="1:9" x14ac:dyDescent="0.25">
      <c r="C468">
        <v>67</v>
      </c>
      <c r="H468" s="6">
        <v>38821</v>
      </c>
      <c r="I468">
        <f>IF(Table3[[#This Row],[Price]]&gt;0,Table3[[#This Row],[Price]],I467)</f>
        <v>34.680999999999997</v>
      </c>
    </row>
    <row r="469" spans="1:9" x14ac:dyDescent="0.25">
      <c r="C469">
        <v>67</v>
      </c>
      <c r="H469" s="6">
        <v>38822</v>
      </c>
      <c r="I469">
        <f>IF(Table3[[#This Row],[Price]]&gt;0,Table3[[#This Row],[Price]],I468)</f>
        <v>34.680999999999997</v>
      </c>
    </row>
    <row r="470" spans="1:9" x14ac:dyDescent="0.25">
      <c r="C470">
        <v>67</v>
      </c>
      <c r="H470" s="6">
        <v>38823</v>
      </c>
      <c r="I470">
        <f>IF(Table3[[#This Row],[Price]]&gt;0,Table3[[#This Row],[Price]],I469)</f>
        <v>34.680999999999997</v>
      </c>
    </row>
    <row r="471" spans="1:9" x14ac:dyDescent="0.25">
      <c r="A471" t="s">
        <v>1078</v>
      </c>
      <c r="B471" t="s">
        <v>151</v>
      </c>
      <c r="C471">
        <v>68</v>
      </c>
      <c r="H471" s="6">
        <v>38824</v>
      </c>
      <c r="I471" t="str">
        <f>IF(Table3[[#This Row],[Price]]&gt;0,Table3[[#This Row],[Price]],I470)</f>
        <v>2.850   </v>
      </c>
    </row>
    <row r="472" spans="1:9" x14ac:dyDescent="0.25">
      <c r="C472">
        <v>68</v>
      </c>
      <c r="H472" s="6">
        <v>38825</v>
      </c>
      <c r="I472" t="str">
        <f>IF(Table3[[#This Row],[Price]]&gt;0,Table3[[#This Row],[Price]],I471)</f>
        <v>2.850   </v>
      </c>
    </row>
    <row r="473" spans="1:9" x14ac:dyDescent="0.25">
      <c r="C473">
        <v>68</v>
      </c>
      <c r="H473" s="6">
        <v>38826</v>
      </c>
      <c r="I473" t="str">
        <f>IF(Table3[[#This Row],[Price]]&gt;0,Table3[[#This Row],[Price]],I472)</f>
        <v>2.850   </v>
      </c>
    </row>
    <row r="474" spans="1:9" x14ac:dyDescent="0.25">
      <c r="C474">
        <v>68</v>
      </c>
      <c r="H474" s="6">
        <v>38827</v>
      </c>
      <c r="I474" t="str">
        <f>IF(Table3[[#This Row],[Price]]&gt;0,Table3[[#This Row],[Price]],I473)</f>
        <v>2.850   </v>
      </c>
    </row>
    <row r="475" spans="1:9" x14ac:dyDescent="0.25">
      <c r="C475">
        <v>68</v>
      </c>
      <c r="H475" s="6">
        <v>38828</v>
      </c>
      <c r="I475" t="str">
        <f>IF(Table3[[#This Row],[Price]]&gt;0,Table3[[#This Row],[Price]],I474)</f>
        <v>2.850   </v>
      </c>
    </row>
    <row r="476" spans="1:9" x14ac:dyDescent="0.25">
      <c r="C476">
        <v>68</v>
      </c>
      <c r="H476" s="6">
        <v>38829</v>
      </c>
      <c r="I476" t="str">
        <f>IF(Table3[[#This Row],[Price]]&gt;0,Table3[[#This Row],[Price]],I475)</f>
        <v>2.850   </v>
      </c>
    </row>
    <row r="477" spans="1:9" x14ac:dyDescent="0.25">
      <c r="C477">
        <v>68</v>
      </c>
      <c r="H477" s="6">
        <v>38830</v>
      </c>
      <c r="I477" t="str">
        <f>IF(Table3[[#This Row],[Price]]&gt;0,Table3[[#This Row],[Price]],I476)</f>
        <v>2.850   </v>
      </c>
    </row>
    <row r="478" spans="1:9" x14ac:dyDescent="0.25">
      <c r="A478" t="s">
        <v>1090</v>
      </c>
      <c r="B478" t="s">
        <v>153</v>
      </c>
      <c r="C478">
        <v>69</v>
      </c>
      <c r="H478" s="6">
        <v>38831</v>
      </c>
      <c r="I478">
        <v>35.680999999999997</v>
      </c>
    </row>
    <row r="479" spans="1:9" x14ac:dyDescent="0.25">
      <c r="C479">
        <v>69</v>
      </c>
      <c r="H479" s="6">
        <v>38832</v>
      </c>
      <c r="I479">
        <f>IF(Table3[[#This Row],[Price]]&gt;0,Table3[[#This Row],[Price]],I478)</f>
        <v>35.680999999999997</v>
      </c>
    </row>
    <row r="480" spans="1:9" x14ac:dyDescent="0.25">
      <c r="C480">
        <v>69</v>
      </c>
      <c r="H480" s="6">
        <v>38833</v>
      </c>
      <c r="I480">
        <f>IF(Table3[[#This Row],[Price]]&gt;0,Table3[[#This Row],[Price]],I479)</f>
        <v>35.680999999999997</v>
      </c>
    </row>
    <row r="481" spans="1:9" x14ac:dyDescent="0.25">
      <c r="C481">
        <v>69</v>
      </c>
      <c r="H481" s="6">
        <v>38834</v>
      </c>
      <c r="I481">
        <f>IF(Table3[[#This Row],[Price]]&gt;0,Table3[[#This Row],[Price]],I480)</f>
        <v>35.680999999999997</v>
      </c>
    </row>
    <row r="482" spans="1:9" x14ac:dyDescent="0.25">
      <c r="C482">
        <v>69</v>
      </c>
      <c r="H482" s="6">
        <v>38835</v>
      </c>
      <c r="I482">
        <f>IF(Table3[[#This Row],[Price]]&gt;0,Table3[[#This Row],[Price]],I481)</f>
        <v>35.680999999999997</v>
      </c>
    </row>
    <row r="483" spans="1:9" x14ac:dyDescent="0.25">
      <c r="C483">
        <v>69</v>
      </c>
      <c r="H483" s="6">
        <v>38836</v>
      </c>
      <c r="I483">
        <f>IF(Table3[[#This Row],[Price]]&gt;0,Table3[[#This Row],[Price]],I482)</f>
        <v>35.680999999999997</v>
      </c>
    </row>
    <row r="484" spans="1:9" x14ac:dyDescent="0.25">
      <c r="C484">
        <v>69</v>
      </c>
      <c r="H484" s="6">
        <v>38837</v>
      </c>
      <c r="I484">
        <f>IF(Table3[[#This Row],[Price]]&gt;0,Table3[[#This Row],[Price]],I483)</f>
        <v>35.680999999999997</v>
      </c>
    </row>
    <row r="485" spans="1:9" x14ac:dyDescent="0.25">
      <c r="A485" t="s">
        <v>1055</v>
      </c>
      <c r="B485" t="s">
        <v>153</v>
      </c>
      <c r="C485">
        <v>70</v>
      </c>
      <c r="H485" s="6">
        <v>38838</v>
      </c>
      <c r="I485" t="str">
        <f>IF(Table3[[#This Row],[Price]]&gt;0,Table3[[#This Row],[Price]],I484)</f>
        <v>2.992   </v>
      </c>
    </row>
    <row r="486" spans="1:9" x14ac:dyDescent="0.25">
      <c r="C486">
        <v>70</v>
      </c>
      <c r="H486" s="6">
        <v>38839</v>
      </c>
      <c r="I486" t="str">
        <f>IF(Table3[[#This Row],[Price]]&gt;0,Table3[[#This Row],[Price]],I485)</f>
        <v>2.992   </v>
      </c>
    </row>
    <row r="487" spans="1:9" x14ac:dyDescent="0.25">
      <c r="C487">
        <v>70</v>
      </c>
      <c r="H487" s="6">
        <v>38840</v>
      </c>
      <c r="I487" t="str">
        <f>IF(Table3[[#This Row],[Price]]&gt;0,Table3[[#This Row],[Price]],I486)</f>
        <v>2.992   </v>
      </c>
    </row>
    <row r="488" spans="1:9" x14ac:dyDescent="0.25">
      <c r="C488">
        <v>70</v>
      </c>
      <c r="H488" s="6">
        <v>38841</v>
      </c>
      <c r="I488" t="str">
        <f>IF(Table3[[#This Row],[Price]]&gt;0,Table3[[#This Row],[Price]],I487)</f>
        <v>2.992   </v>
      </c>
    </row>
    <row r="489" spans="1:9" x14ac:dyDescent="0.25">
      <c r="C489">
        <v>70</v>
      </c>
      <c r="H489" s="6">
        <v>38842</v>
      </c>
      <c r="I489" t="str">
        <f>IF(Table3[[#This Row],[Price]]&gt;0,Table3[[#This Row],[Price]],I488)</f>
        <v>2.992   </v>
      </c>
    </row>
    <row r="490" spans="1:9" x14ac:dyDescent="0.25">
      <c r="C490">
        <v>70</v>
      </c>
      <c r="H490" s="6">
        <v>38843</v>
      </c>
      <c r="I490" t="str">
        <f>IF(Table3[[#This Row],[Price]]&gt;0,Table3[[#This Row],[Price]],I489)</f>
        <v>2.992   </v>
      </c>
    </row>
    <row r="491" spans="1:9" x14ac:dyDescent="0.25">
      <c r="C491">
        <v>70</v>
      </c>
      <c r="H491" s="6">
        <v>38844</v>
      </c>
      <c r="I491" t="str">
        <f>IF(Table3[[#This Row],[Price]]&gt;0,Table3[[#This Row],[Price]],I490)</f>
        <v>2.992   </v>
      </c>
    </row>
    <row r="492" spans="1:9" x14ac:dyDescent="0.25">
      <c r="A492" t="s">
        <v>1067</v>
      </c>
      <c r="B492" t="s">
        <v>157</v>
      </c>
      <c r="C492">
        <v>71</v>
      </c>
      <c r="H492" s="6">
        <v>38845</v>
      </c>
      <c r="I492">
        <v>36.680999999999997</v>
      </c>
    </row>
    <row r="493" spans="1:9" x14ac:dyDescent="0.25">
      <c r="C493">
        <v>71</v>
      </c>
      <c r="H493" s="6">
        <v>38846</v>
      </c>
      <c r="I493">
        <f>IF(Table3[[#This Row],[Price]]&gt;0,Table3[[#This Row],[Price]],I492)</f>
        <v>36.680999999999997</v>
      </c>
    </row>
    <row r="494" spans="1:9" x14ac:dyDescent="0.25">
      <c r="C494">
        <v>71</v>
      </c>
      <c r="H494" s="6">
        <v>38847</v>
      </c>
      <c r="I494">
        <f>IF(Table3[[#This Row],[Price]]&gt;0,Table3[[#This Row],[Price]],I493)</f>
        <v>36.680999999999997</v>
      </c>
    </row>
    <row r="495" spans="1:9" x14ac:dyDescent="0.25">
      <c r="C495">
        <v>71</v>
      </c>
      <c r="H495" s="6">
        <v>38848</v>
      </c>
      <c r="I495">
        <f>IF(Table3[[#This Row],[Price]]&gt;0,Table3[[#This Row],[Price]],I494)</f>
        <v>36.680999999999997</v>
      </c>
    </row>
    <row r="496" spans="1:9" x14ac:dyDescent="0.25">
      <c r="C496">
        <v>71</v>
      </c>
      <c r="H496" s="6">
        <v>38849</v>
      </c>
      <c r="I496">
        <f>IF(Table3[[#This Row],[Price]]&gt;0,Table3[[#This Row],[Price]],I495)</f>
        <v>36.680999999999997</v>
      </c>
    </row>
    <row r="497" spans="1:9" x14ac:dyDescent="0.25">
      <c r="C497">
        <v>71</v>
      </c>
      <c r="H497" s="6">
        <v>38850</v>
      </c>
      <c r="I497">
        <f>IF(Table3[[#This Row],[Price]]&gt;0,Table3[[#This Row],[Price]],I496)</f>
        <v>36.680999999999997</v>
      </c>
    </row>
    <row r="498" spans="1:9" x14ac:dyDescent="0.25">
      <c r="C498">
        <v>71</v>
      </c>
      <c r="H498" s="6">
        <v>38851</v>
      </c>
      <c r="I498">
        <f>IF(Table3[[#This Row],[Price]]&gt;0,Table3[[#This Row],[Price]],I497)</f>
        <v>36.680999999999997</v>
      </c>
    </row>
    <row r="499" spans="1:9" x14ac:dyDescent="0.25">
      <c r="A499" t="s">
        <v>1079</v>
      </c>
      <c r="B499" t="s">
        <v>159</v>
      </c>
      <c r="C499">
        <v>72</v>
      </c>
      <c r="H499" s="6">
        <v>38852</v>
      </c>
      <c r="I499" t="str">
        <f>IF(Table3[[#This Row],[Price]]&gt;0,Table3[[#This Row],[Price]],I498)</f>
        <v>2.996   </v>
      </c>
    </row>
    <row r="500" spans="1:9" x14ac:dyDescent="0.25">
      <c r="C500">
        <v>72</v>
      </c>
      <c r="H500" s="6">
        <v>38853</v>
      </c>
      <c r="I500" t="str">
        <f>IF(Table3[[#This Row],[Price]]&gt;0,Table3[[#This Row],[Price]],I499)</f>
        <v>2.996   </v>
      </c>
    </row>
    <row r="501" spans="1:9" x14ac:dyDescent="0.25">
      <c r="C501">
        <v>72</v>
      </c>
      <c r="H501" s="6">
        <v>38854</v>
      </c>
      <c r="I501" t="str">
        <f>IF(Table3[[#This Row],[Price]]&gt;0,Table3[[#This Row],[Price]],I500)</f>
        <v>2.996   </v>
      </c>
    </row>
    <row r="502" spans="1:9" x14ac:dyDescent="0.25">
      <c r="C502">
        <v>72</v>
      </c>
      <c r="H502" s="6">
        <v>38855</v>
      </c>
      <c r="I502" t="str">
        <f>IF(Table3[[#This Row],[Price]]&gt;0,Table3[[#This Row],[Price]],I501)</f>
        <v>2.996   </v>
      </c>
    </row>
    <row r="503" spans="1:9" x14ac:dyDescent="0.25">
      <c r="C503">
        <v>72</v>
      </c>
      <c r="H503" s="6">
        <v>38856</v>
      </c>
      <c r="I503" t="str">
        <f>IF(Table3[[#This Row],[Price]]&gt;0,Table3[[#This Row],[Price]],I502)</f>
        <v>2.996   </v>
      </c>
    </row>
    <row r="504" spans="1:9" x14ac:dyDescent="0.25">
      <c r="C504">
        <v>72</v>
      </c>
      <c r="H504" s="6">
        <v>38857</v>
      </c>
      <c r="I504" t="str">
        <f>IF(Table3[[#This Row],[Price]]&gt;0,Table3[[#This Row],[Price]],I503)</f>
        <v>2.996   </v>
      </c>
    </row>
    <row r="505" spans="1:9" x14ac:dyDescent="0.25">
      <c r="C505">
        <v>72</v>
      </c>
      <c r="H505" s="6">
        <v>38858</v>
      </c>
      <c r="I505" t="str">
        <f>IF(Table3[[#This Row],[Price]]&gt;0,Table3[[#This Row],[Price]],I504)</f>
        <v>2.996   </v>
      </c>
    </row>
    <row r="506" spans="1:9" x14ac:dyDescent="0.25">
      <c r="A506" t="s">
        <v>1091</v>
      </c>
      <c r="B506" t="s">
        <v>161</v>
      </c>
      <c r="C506">
        <v>73</v>
      </c>
      <c r="H506" s="6">
        <v>38859</v>
      </c>
      <c r="I506">
        <v>37.680999999999997</v>
      </c>
    </row>
    <row r="507" spans="1:9" x14ac:dyDescent="0.25">
      <c r="C507">
        <v>73</v>
      </c>
      <c r="H507" s="6">
        <v>38860</v>
      </c>
      <c r="I507">
        <f>IF(Table3[[#This Row],[Price]]&gt;0,Table3[[#This Row],[Price]],I506)</f>
        <v>37.680999999999997</v>
      </c>
    </row>
    <row r="508" spans="1:9" x14ac:dyDescent="0.25">
      <c r="C508">
        <v>73</v>
      </c>
      <c r="H508" s="6">
        <v>38861</v>
      </c>
      <c r="I508">
        <f>IF(Table3[[#This Row],[Price]]&gt;0,Table3[[#This Row],[Price]],I507)</f>
        <v>37.680999999999997</v>
      </c>
    </row>
    <row r="509" spans="1:9" x14ac:dyDescent="0.25">
      <c r="C509">
        <v>73</v>
      </c>
      <c r="H509" s="6">
        <v>38862</v>
      </c>
      <c r="I509">
        <f>IF(Table3[[#This Row],[Price]]&gt;0,Table3[[#This Row],[Price]],I508)</f>
        <v>37.680999999999997</v>
      </c>
    </row>
    <row r="510" spans="1:9" x14ac:dyDescent="0.25">
      <c r="C510">
        <v>73</v>
      </c>
      <c r="H510" s="6">
        <v>38863</v>
      </c>
      <c r="I510">
        <f>IF(Table3[[#This Row],[Price]]&gt;0,Table3[[#This Row],[Price]],I509)</f>
        <v>37.680999999999997</v>
      </c>
    </row>
    <row r="511" spans="1:9" x14ac:dyDescent="0.25">
      <c r="C511">
        <v>73</v>
      </c>
      <c r="H511" s="6">
        <v>38864</v>
      </c>
      <c r="I511">
        <f>IF(Table3[[#This Row],[Price]]&gt;0,Table3[[#This Row],[Price]],I510)</f>
        <v>37.680999999999997</v>
      </c>
    </row>
    <row r="512" spans="1:9" x14ac:dyDescent="0.25">
      <c r="C512">
        <v>73</v>
      </c>
      <c r="H512" s="6">
        <v>38865</v>
      </c>
      <c r="I512">
        <f>IF(Table3[[#This Row],[Price]]&gt;0,Table3[[#This Row],[Price]],I511)</f>
        <v>37.680999999999997</v>
      </c>
    </row>
    <row r="513" spans="1:9" x14ac:dyDescent="0.25">
      <c r="A513" t="s">
        <v>1100</v>
      </c>
      <c r="B513" t="s">
        <v>163</v>
      </c>
      <c r="C513">
        <v>74</v>
      </c>
      <c r="H513" s="6">
        <v>38866</v>
      </c>
      <c r="I513" t="str">
        <f>IF(Table3[[#This Row],[Price]]&gt;0,Table3[[#This Row],[Price]],I512)</f>
        <v>2.884   </v>
      </c>
    </row>
    <row r="514" spans="1:9" x14ac:dyDescent="0.25">
      <c r="C514">
        <v>74</v>
      </c>
      <c r="H514" s="6">
        <v>38867</v>
      </c>
      <c r="I514" t="str">
        <f>IF(Table3[[#This Row],[Price]]&gt;0,Table3[[#This Row],[Price]],I513)</f>
        <v>2.884   </v>
      </c>
    </row>
    <row r="515" spans="1:9" x14ac:dyDescent="0.25">
      <c r="C515">
        <v>74</v>
      </c>
      <c r="H515" s="6">
        <v>38868</v>
      </c>
      <c r="I515" t="str">
        <f>IF(Table3[[#This Row],[Price]]&gt;0,Table3[[#This Row],[Price]],I514)</f>
        <v>2.884   </v>
      </c>
    </row>
    <row r="516" spans="1:9" x14ac:dyDescent="0.25">
      <c r="C516">
        <v>74</v>
      </c>
      <c r="H516" s="6">
        <v>38869</v>
      </c>
      <c r="I516" t="str">
        <f>IF(Table3[[#This Row],[Price]]&gt;0,Table3[[#This Row],[Price]],I515)</f>
        <v>2.884   </v>
      </c>
    </row>
    <row r="517" spans="1:9" x14ac:dyDescent="0.25">
      <c r="C517">
        <v>74</v>
      </c>
      <c r="H517" s="6">
        <v>38870</v>
      </c>
      <c r="I517" t="str">
        <f>IF(Table3[[#This Row],[Price]]&gt;0,Table3[[#This Row],[Price]],I516)</f>
        <v>2.884   </v>
      </c>
    </row>
    <row r="518" spans="1:9" x14ac:dyDescent="0.25">
      <c r="C518">
        <v>74</v>
      </c>
      <c r="H518" s="6">
        <v>38871</v>
      </c>
      <c r="I518" t="str">
        <f>IF(Table3[[#This Row],[Price]]&gt;0,Table3[[#This Row],[Price]],I517)</f>
        <v>2.884   </v>
      </c>
    </row>
    <row r="519" spans="1:9" x14ac:dyDescent="0.25">
      <c r="C519">
        <v>74</v>
      </c>
      <c r="H519" s="6">
        <v>38872</v>
      </c>
      <c r="I519" t="str">
        <f>IF(Table3[[#This Row],[Price]]&gt;0,Table3[[#This Row],[Price]],I518)</f>
        <v>2.884   </v>
      </c>
    </row>
    <row r="520" spans="1:9" x14ac:dyDescent="0.25">
      <c r="A520" t="s">
        <v>1056</v>
      </c>
      <c r="B520" t="s">
        <v>166</v>
      </c>
      <c r="C520">
        <v>75</v>
      </c>
      <c r="H520" s="6">
        <v>38873</v>
      </c>
      <c r="I520">
        <v>38.680999999999997</v>
      </c>
    </row>
    <row r="521" spans="1:9" x14ac:dyDescent="0.25">
      <c r="C521">
        <v>75</v>
      </c>
      <c r="H521" s="6">
        <v>38874</v>
      </c>
      <c r="I521">
        <f>IF(Table3[[#This Row],[Price]]&gt;0,Table3[[#This Row],[Price]],I520)</f>
        <v>38.680999999999997</v>
      </c>
    </row>
    <row r="522" spans="1:9" x14ac:dyDescent="0.25">
      <c r="C522">
        <v>75</v>
      </c>
      <c r="H522" s="6">
        <v>38875</v>
      </c>
      <c r="I522">
        <f>IF(Table3[[#This Row],[Price]]&gt;0,Table3[[#This Row],[Price]],I521)</f>
        <v>38.680999999999997</v>
      </c>
    </row>
    <row r="523" spans="1:9" x14ac:dyDescent="0.25">
      <c r="C523">
        <v>75</v>
      </c>
      <c r="H523" s="6">
        <v>38876</v>
      </c>
      <c r="I523">
        <f>IF(Table3[[#This Row],[Price]]&gt;0,Table3[[#This Row],[Price]],I522)</f>
        <v>38.680999999999997</v>
      </c>
    </row>
    <row r="524" spans="1:9" x14ac:dyDescent="0.25">
      <c r="C524">
        <v>75</v>
      </c>
      <c r="H524" s="6">
        <v>38877</v>
      </c>
      <c r="I524">
        <f>IF(Table3[[#This Row],[Price]]&gt;0,Table3[[#This Row],[Price]],I523)</f>
        <v>38.680999999999997</v>
      </c>
    </row>
    <row r="525" spans="1:9" x14ac:dyDescent="0.25">
      <c r="C525">
        <v>75</v>
      </c>
      <c r="H525" s="6">
        <v>38878</v>
      </c>
      <c r="I525">
        <f>IF(Table3[[#This Row],[Price]]&gt;0,Table3[[#This Row],[Price]],I524)</f>
        <v>38.680999999999997</v>
      </c>
    </row>
    <row r="526" spans="1:9" x14ac:dyDescent="0.25">
      <c r="C526">
        <v>75</v>
      </c>
      <c r="H526" s="6">
        <v>38879</v>
      </c>
      <c r="I526">
        <f>IF(Table3[[#This Row],[Price]]&gt;0,Table3[[#This Row],[Price]],I525)</f>
        <v>38.680999999999997</v>
      </c>
    </row>
    <row r="527" spans="1:9" x14ac:dyDescent="0.25">
      <c r="A527" t="s">
        <v>1068</v>
      </c>
      <c r="B527" t="s">
        <v>168</v>
      </c>
      <c r="C527">
        <v>76</v>
      </c>
      <c r="H527" s="6">
        <v>38880</v>
      </c>
      <c r="I527" t="str">
        <f>IF(Table3[[#This Row],[Price]]&gt;0,Table3[[#This Row],[Price]],I526)</f>
        <v>2.967   </v>
      </c>
    </row>
    <row r="528" spans="1:9" x14ac:dyDescent="0.25">
      <c r="C528">
        <v>76</v>
      </c>
      <c r="H528" s="6">
        <v>38881</v>
      </c>
      <c r="I528" t="str">
        <f>IF(Table3[[#This Row],[Price]]&gt;0,Table3[[#This Row],[Price]],I527)</f>
        <v>2.967   </v>
      </c>
    </row>
    <row r="529" spans="1:9" x14ac:dyDescent="0.25">
      <c r="C529">
        <v>76</v>
      </c>
      <c r="H529" s="6">
        <v>38882</v>
      </c>
      <c r="I529" t="str">
        <f>IF(Table3[[#This Row],[Price]]&gt;0,Table3[[#This Row],[Price]],I528)</f>
        <v>2.967   </v>
      </c>
    </row>
    <row r="530" spans="1:9" x14ac:dyDescent="0.25">
      <c r="C530">
        <v>76</v>
      </c>
      <c r="H530" s="6">
        <v>38883</v>
      </c>
      <c r="I530" t="str">
        <f>IF(Table3[[#This Row],[Price]]&gt;0,Table3[[#This Row],[Price]],I529)</f>
        <v>2.967   </v>
      </c>
    </row>
    <row r="531" spans="1:9" x14ac:dyDescent="0.25">
      <c r="C531">
        <v>76</v>
      </c>
      <c r="H531" s="6">
        <v>38884</v>
      </c>
      <c r="I531" t="str">
        <f>IF(Table3[[#This Row],[Price]]&gt;0,Table3[[#This Row],[Price]],I530)</f>
        <v>2.967   </v>
      </c>
    </row>
    <row r="532" spans="1:9" x14ac:dyDescent="0.25">
      <c r="C532">
        <v>76</v>
      </c>
      <c r="H532" s="6">
        <v>38885</v>
      </c>
      <c r="I532" t="str">
        <f>IF(Table3[[#This Row],[Price]]&gt;0,Table3[[#This Row],[Price]],I531)</f>
        <v>2.967   </v>
      </c>
    </row>
    <row r="533" spans="1:9" x14ac:dyDescent="0.25">
      <c r="C533">
        <v>76</v>
      </c>
      <c r="H533" s="6">
        <v>38886</v>
      </c>
      <c r="I533" t="str">
        <f>IF(Table3[[#This Row],[Price]]&gt;0,Table3[[#This Row],[Price]],I532)</f>
        <v>2.967   </v>
      </c>
    </row>
    <row r="534" spans="1:9" x14ac:dyDescent="0.25">
      <c r="A534" t="s">
        <v>1080</v>
      </c>
      <c r="B534" t="s">
        <v>170</v>
      </c>
      <c r="C534">
        <v>77</v>
      </c>
      <c r="H534" s="6">
        <v>38887</v>
      </c>
      <c r="I534">
        <v>39.680999999999997</v>
      </c>
    </row>
    <row r="535" spans="1:9" x14ac:dyDescent="0.25">
      <c r="C535">
        <v>77</v>
      </c>
      <c r="H535" s="6">
        <v>38888</v>
      </c>
      <c r="I535">
        <f>IF(Table3[[#This Row],[Price]]&gt;0,Table3[[#This Row],[Price]],I534)</f>
        <v>39.680999999999997</v>
      </c>
    </row>
    <row r="536" spans="1:9" x14ac:dyDescent="0.25">
      <c r="C536">
        <v>77</v>
      </c>
      <c r="H536" s="6">
        <v>38889</v>
      </c>
      <c r="I536">
        <f>IF(Table3[[#This Row],[Price]]&gt;0,Table3[[#This Row],[Price]],I535)</f>
        <v>39.680999999999997</v>
      </c>
    </row>
    <row r="537" spans="1:9" x14ac:dyDescent="0.25">
      <c r="C537">
        <v>77</v>
      </c>
      <c r="H537" s="6">
        <v>38890</v>
      </c>
      <c r="I537">
        <f>IF(Table3[[#This Row],[Price]]&gt;0,Table3[[#This Row],[Price]],I536)</f>
        <v>39.680999999999997</v>
      </c>
    </row>
    <row r="538" spans="1:9" x14ac:dyDescent="0.25">
      <c r="C538">
        <v>77</v>
      </c>
      <c r="H538" s="6">
        <v>38891</v>
      </c>
      <c r="I538">
        <f>IF(Table3[[#This Row],[Price]]&gt;0,Table3[[#This Row],[Price]],I537)</f>
        <v>39.680999999999997</v>
      </c>
    </row>
    <row r="539" spans="1:9" x14ac:dyDescent="0.25">
      <c r="C539">
        <v>77</v>
      </c>
      <c r="H539" s="6">
        <v>38892</v>
      </c>
      <c r="I539">
        <f>IF(Table3[[#This Row],[Price]]&gt;0,Table3[[#This Row],[Price]],I538)</f>
        <v>39.680999999999997</v>
      </c>
    </row>
    <row r="540" spans="1:9" x14ac:dyDescent="0.25">
      <c r="C540">
        <v>77</v>
      </c>
      <c r="H540" s="6">
        <v>38893</v>
      </c>
      <c r="I540">
        <f>IF(Table3[[#This Row],[Price]]&gt;0,Table3[[#This Row],[Price]],I539)</f>
        <v>39.680999999999997</v>
      </c>
    </row>
    <row r="541" spans="1:9" x14ac:dyDescent="0.25">
      <c r="A541" t="s">
        <v>1092</v>
      </c>
      <c r="B541" t="s">
        <v>172</v>
      </c>
      <c r="C541">
        <v>78</v>
      </c>
      <c r="H541" s="6">
        <v>38894</v>
      </c>
      <c r="I541" t="str">
        <f>IF(Table3[[#This Row],[Price]]&gt;0,Table3[[#This Row],[Price]],I540)</f>
        <v>2.900   </v>
      </c>
    </row>
    <row r="542" spans="1:9" x14ac:dyDescent="0.25">
      <c r="C542">
        <v>78</v>
      </c>
      <c r="H542" s="6">
        <v>38895</v>
      </c>
      <c r="I542" t="str">
        <f>IF(Table3[[#This Row],[Price]]&gt;0,Table3[[#This Row],[Price]],I541)</f>
        <v>2.900   </v>
      </c>
    </row>
    <row r="543" spans="1:9" x14ac:dyDescent="0.25">
      <c r="C543">
        <v>78</v>
      </c>
      <c r="H543" s="6">
        <v>38896</v>
      </c>
      <c r="I543" t="str">
        <f>IF(Table3[[#This Row],[Price]]&gt;0,Table3[[#This Row],[Price]],I542)</f>
        <v>2.900   </v>
      </c>
    </row>
    <row r="544" spans="1:9" x14ac:dyDescent="0.25">
      <c r="C544">
        <v>78</v>
      </c>
      <c r="H544" s="6">
        <v>38897</v>
      </c>
      <c r="I544" t="str">
        <f>IF(Table3[[#This Row],[Price]]&gt;0,Table3[[#This Row],[Price]],I543)</f>
        <v>2.900   </v>
      </c>
    </row>
    <row r="545" spans="1:9" x14ac:dyDescent="0.25">
      <c r="C545">
        <v>78</v>
      </c>
      <c r="H545" s="6">
        <v>38898</v>
      </c>
      <c r="I545" t="str">
        <f>IF(Table3[[#This Row],[Price]]&gt;0,Table3[[#This Row],[Price]],I544)</f>
        <v>2.900   </v>
      </c>
    </row>
    <row r="546" spans="1:9" x14ac:dyDescent="0.25">
      <c r="C546">
        <v>78</v>
      </c>
      <c r="H546" s="6">
        <v>38899</v>
      </c>
      <c r="I546" t="str">
        <f>IF(Table3[[#This Row],[Price]]&gt;0,Table3[[#This Row],[Price]],I545)</f>
        <v>2.900   </v>
      </c>
    </row>
    <row r="547" spans="1:9" x14ac:dyDescent="0.25">
      <c r="C547">
        <v>78</v>
      </c>
      <c r="H547" s="6">
        <v>38900</v>
      </c>
      <c r="I547" t="str">
        <f>IF(Table3[[#This Row],[Price]]&gt;0,Table3[[#This Row],[Price]],I546)</f>
        <v>2.900   </v>
      </c>
    </row>
    <row r="548" spans="1:9" x14ac:dyDescent="0.25">
      <c r="A548" t="s">
        <v>1057</v>
      </c>
      <c r="B548" t="s">
        <v>175</v>
      </c>
      <c r="C548">
        <v>79</v>
      </c>
      <c r="H548" s="6">
        <v>38901</v>
      </c>
      <c r="I548">
        <v>40.680999999999997</v>
      </c>
    </row>
    <row r="549" spans="1:9" x14ac:dyDescent="0.25">
      <c r="C549">
        <v>79</v>
      </c>
      <c r="H549" s="6">
        <v>38902</v>
      </c>
      <c r="I549">
        <f>IF(Table3[[#This Row],[Price]]&gt;0,Table3[[#This Row],[Price]],I548)</f>
        <v>40.680999999999997</v>
      </c>
    </row>
    <row r="550" spans="1:9" x14ac:dyDescent="0.25">
      <c r="C550">
        <v>79</v>
      </c>
      <c r="H550" s="6">
        <v>38903</v>
      </c>
      <c r="I550">
        <f>IF(Table3[[#This Row],[Price]]&gt;0,Table3[[#This Row],[Price]],I549)</f>
        <v>40.680999999999997</v>
      </c>
    </row>
    <row r="551" spans="1:9" x14ac:dyDescent="0.25">
      <c r="C551">
        <v>79</v>
      </c>
      <c r="H551" s="6">
        <v>38904</v>
      </c>
      <c r="I551">
        <f>IF(Table3[[#This Row],[Price]]&gt;0,Table3[[#This Row],[Price]],I550)</f>
        <v>40.680999999999997</v>
      </c>
    </row>
    <row r="552" spans="1:9" x14ac:dyDescent="0.25">
      <c r="C552">
        <v>79</v>
      </c>
      <c r="H552" s="6">
        <v>38905</v>
      </c>
      <c r="I552">
        <f>IF(Table3[[#This Row],[Price]]&gt;0,Table3[[#This Row],[Price]],I551)</f>
        <v>40.680999999999997</v>
      </c>
    </row>
    <row r="553" spans="1:9" x14ac:dyDescent="0.25">
      <c r="C553">
        <v>79</v>
      </c>
      <c r="H553" s="6">
        <v>38906</v>
      </c>
      <c r="I553">
        <f>IF(Table3[[#This Row],[Price]]&gt;0,Table3[[#This Row],[Price]],I552)</f>
        <v>40.680999999999997</v>
      </c>
    </row>
    <row r="554" spans="1:9" x14ac:dyDescent="0.25">
      <c r="C554">
        <v>79</v>
      </c>
      <c r="H554" s="6">
        <v>38907</v>
      </c>
      <c r="I554">
        <f>IF(Table3[[#This Row],[Price]]&gt;0,Table3[[#This Row],[Price]],I553)</f>
        <v>40.680999999999997</v>
      </c>
    </row>
    <row r="555" spans="1:9" x14ac:dyDescent="0.25">
      <c r="A555" t="s">
        <v>1069</v>
      </c>
      <c r="B555" t="s">
        <v>177</v>
      </c>
      <c r="C555">
        <v>80</v>
      </c>
      <c r="H555" s="6">
        <v>38908</v>
      </c>
      <c r="I555" t="str">
        <f>IF(Table3[[#This Row],[Price]]&gt;0,Table3[[#This Row],[Price]],I554)</f>
        <v>3.001   </v>
      </c>
    </row>
    <row r="556" spans="1:9" x14ac:dyDescent="0.25">
      <c r="C556">
        <v>80</v>
      </c>
      <c r="H556" s="6">
        <v>38909</v>
      </c>
      <c r="I556" t="str">
        <f>IF(Table3[[#This Row],[Price]]&gt;0,Table3[[#This Row],[Price]],I555)</f>
        <v>3.001   </v>
      </c>
    </row>
    <row r="557" spans="1:9" x14ac:dyDescent="0.25">
      <c r="C557">
        <v>80</v>
      </c>
      <c r="H557" s="6">
        <v>38910</v>
      </c>
      <c r="I557" t="str">
        <f>IF(Table3[[#This Row],[Price]]&gt;0,Table3[[#This Row],[Price]],I556)</f>
        <v>3.001   </v>
      </c>
    </row>
    <row r="558" spans="1:9" x14ac:dyDescent="0.25">
      <c r="C558">
        <v>80</v>
      </c>
      <c r="H558" s="6">
        <v>38911</v>
      </c>
      <c r="I558" t="str">
        <f>IF(Table3[[#This Row],[Price]]&gt;0,Table3[[#This Row],[Price]],I557)</f>
        <v>3.001   </v>
      </c>
    </row>
    <row r="559" spans="1:9" x14ac:dyDescent="0.25">
      <c r="C559">
        <v>80</v>
      </c>
      <c r="H559" s="6">
        <v>38912</v>
      </c>
      <c r="I559" t="str">
        <f>IF(Table3[[#This Row],[Price]]&gt;0,Table3[[#This Row],[Price]],I558)</f>
        <v>3.001   </v>
      </c>
    </row>
    <row r="560" spans="1:9" x14ac:dyDescent="0.25">
      <c r="C560">
        <v>80</v>
      </c>
      <c r="H560" s="6">
        <v>38913</v>
      </c>
      <c r="I560" t="str">
        <f>IF(Table3[[#This Row],[Price]]&gt;0,Table3[[#This Row],[Price]],I559)</f>
        <v>3.001   </v>
      </c>
    </row>
    <row r="561" spans="1:9" x14ac:dyDescent="0.25">
      <c r="C561">
        <v>80</v>
      </c>
      <c r="H561" s="6">
        <v>38914</v>
      </c>
      <c r="I561" t="str">
        <f>IF(Table3[[#This Row],[Price]]&gt;0,Table3[[#This Row],[Price]],I560)</f>
        <v>3.001   </v>
      </c>
    </row>
    <row r="562" spans="1:9" x14ac:dyDescent="0.25">
      <c r="A562" t="s">
        <v>1081</v>
      </c>
      <c r="B562" t="s">
        <v>179</v>
      </c>
      <c r="C562">
        <v>81</v>
      </c>
      <c r="H562" s="6">
        <v>38915</v>
      </c>
      <c r="I562">
        <v>41.680999999999997</v>
      </c>
    </row>
    <row r="563" spans="1:9" x14ac:dyDescent="0.25">
      <c r="C563">
        <v>81</v>
      </c>
      <c r="H563" s="6">
        <v>38916</v>
      </c>
      <c r="I563">
        <f>IF(Table3[[#This Row],[Price]]&gt;0,Table3[[#This Row],[Price]],I562)</f>
        <v>41.680999999999997</v>
      </c>
    </row>
    <row r="564" spans="1:9" x14ac:dyDescent="0.25">
      <c r="C564">
        <v>81</v>
      </c>
      <c r="H564" s="6">
        <v>38917</v>
      </c>
      <c r="I564">
        <f>IF(Table3[[#This Row],[Price]]&gt;0,Table3[[#This Row],[Price]],I563)</f>
        <v>41.680999999999997</v>
      </c>
    </row>
    <row r="565" spans="1:9" x14ac:dyDescent="0.25">
      <c r="C565">
        <v>81</v>
      </c>
      <c r="H565" s="6">
        <v>38918</v>
      </c>
      <c r="I565">
        <f>IF(Table3[[#This Row],[Price]]&gt;0,Table3[[#This Row],[Price]],I564)</f>
        <v>41.680999999999997</v>
      </c>
    </row>
    <row r="566" spans="1:9" x14ac:dyDescent="0.25">
      <c r="C566">
        <v>81</v>
      </c>
      <c r="H566" s="6">
        <v>38919</v>
      </c>
      <c r="I566">
        <f>IF(Table3[[#This Row],[Price]]&gt;0,Table3[[#This Row],[Price]],I565)</f>
        <v>41.680999999999997</v>
      </c>
    </row>
    <row r="567" spans="1:9" x14ac:dyDescent="0.25">
      <c r="C567">
        <v>81</v>
      </c>
      <c r="H567" s="6">
        <v>38920</v>
      </c>
      <c r="I567">
        <f>IF(Table3[[#This Row],[Price]]&gt;0,Table3[[#This Row],[Price]],I566)</f>
        <v>41.680999999999997</v>
      </c>
    </row>
    <row r="568" spans="1:9" x14ac:dyDescent="0.25">
      <c r="C568">
        <v>81</v>
      </c>
      <c r="H568" s="6">
        <v>38921</v>
      </c>
      <c r="I568">
        <f>IF(Table3[[#This Row],[Price]]&gt;0,Table3[[#This Row],[Price]],I567)</f>
        <v>41.680999999999997</v>
      </c>
    </row>
    <row r="569" spans="1:9" x14ac:dyDescent="0.25">
      <c r="A569" t="s">
        <v>1093</v>
      </c>
      <c r="B569" t="s">
        <v>181</v>
      </c>
      <c r="C569">
        <v>82</v>
      </c>
      <c r="H569" s="6">
        <v>38922</v>
      </c>
      <c r="I569" t="str">
        <f>IF(Table3[[#This Row],[Price]]&gt;0,Table3[[#This Row],[Price]],I568)</f>
        <v>3.019   </v>
      </c>
    </row>
    <row r="570" spans="1:9" x14ac:dyDescent="0.25">
      <c r="C570">
        <v>82</v>
      </c>
      <c r="H570" s="6">
        <v>38923</v>
      </c>
      <c r="I570" t="str">
        <f>IF(Table3[[#This Row],[Price]]&gt;0,Table3[[#This Row],[Price]],I569)</f>
        <v>3.019   </v>
      </c>
    </row>
    <row r="571" spans="1:9" x14ac:dyDescent="0.25">
      <c r="C571">
        <v>82</v>
      </c>
      <c r="H571" s="6">
        <v>38924</v>
      </c>
      <c r="I571" t="str">
        <f>IF(Table3[[#This Row],[Price]]&gt;0,Table3[[#This Row],[Price]],I570)</f>
        <v>3.019   </v>
      </c>
    </row>
    <row r="572" spans="1:9" x14ac:dyDescent="0.25">
      <c r="C572">
        <v>82</v>
      </c>
      <c r="H572" s="6">
        <v>38925</v>
      </c>
      <c r="I572" t="str">
        <f>IF(Table3[[#This Row],[Price]]&gt;0,Table3[[#This Row],[Price]],I571)</f>
        <v>3.019   </v>
      </c>
    </row>
    <row r="573" spans="1:9" x14ac:dyDescent="0.25">
      <c r="C573">
        <v>82</v>
      </c>
      <c r="H573" s="6">
        <v>38926</v>
      </c>
      <c r="I573" t="str">
        <f>IF(Table3[[#This Row],[Price]]&gt;0,Table3[[#This Row],[Price]],I572)</f>
        <v>3.019   </v>
      </c>
    </row>
    <row r="574" spans="1:9" x14ac:dyDescent="0.25">
      <c r="C574">
        <v>82</v>
      </c>
      <c r="H574" s="6">
        <v>38927</v>
      </c>
      <c r="I574" t="str">
        <f>IF(Table3[[#This Row],[Price]]&gt;0,Table3[[#This Row],[Price]],I573)</f>
        <v>3.019   </v>
      </c>
    </row>
    <row r="575" spans="1:9" x14ac:dyDescent="0.25">
      <c r="C575">
        <v>82</v>
      </c>
      <c r="H575" s="6">
        <v>38928</v>
      </c>
      <c r="I575" t="str">
        <f>IF(Table3[[#This Row],[Price]]&gt;0,Table3[[#This Row],[Price]],I574)</f>
        <v>3.019   </v>
      </c>
    </row>
    <row r="576" spans="1:9" x14ac:dyDescent="0.25">
      <c r="A576" t="s">
        <v>1101</v>
      </c>
      <c r="B576" t="s">
        <v>179</v>
      </c>
      <c r="C576">
        <v>83</v>
      </c>
      <c r="H576" s="6">
        <v>38929</v>
      </c>
      <c r="I576">
        <v>42.680999999999997</v>
      </c>
    </row>
    <row r="577" spans="1:9" x14ac:dyDescent="0.25">
      <c r="C577">
        <v>83</v>
      </c>
      <c r="H577" s="6">
        <v>38930</v>
      </c>
      <c r="I577">
        <f>IF(Table3[[#This Row],[Price]]&gt;0,Table3[[#This Row],[Price]],I576)</f>
        <v>42.680999999999997</v>
      </c>
    </row>
    <row r="578" spans="1:9" x14ac:dyDescent="0.25">
      <c r="C578">
        <v>83</v>
      </c>
      <c r="H578" s="6">
        <v>38931</v>
      </c>
      <c r="I578">
        <f>IF(Table3[[#This Row],[Price]]&gt;0,Table3[[#This Row],[Price]],I577)</f>
        <v>42.680999999999997</v>
      </c>
    </row>
    <row r="579" spans="1:9" x14ac:dyDescent="0.25">
      <c r="C579">
        <v>83</v>
      </c>
      <c r="H579" s="6">
        <v>38932</v>
      </c>
      <c r="I579">
        <f>IF(Table3[[#This Row],[Price]]&gt;0,Table3[[#This Row],[Price]],I578)</f>
        <v>42.680999999999997</v>
      </c>
    </row>
    <row r="580" spans="1:9" x14ac:dyDescent="0.25">
      <c r="C580">
        <v>83</v>
      </c>
      <c r="H580" s="6">
        <v>38933</v>
      </c>
      <c r="I580">
        <f>IF(Table3[[#This Row],[Price]]&gt;0,Table3[[#This Row],[Price]],I579)</f>
        <v>42.680999999999997</v>
      </c>
    </row>
    <row r="581" spans="1:9" x14ac:dyDescent="0.25">
      <c r="C581">
        <v>83</v>
      </c>
      <c r="H581" s="6">
        <v>38934</v>
      </c>
      <c r="I581">
        <f>IF(Table3[[#This Row],[Price]]&gt;0,Table3[[#This Row],[Price]],I580)</f>
        <v>42.680999999999997</v>
      </c>
    </row>
    <row r="582" spans="1:9" x14ac:dyDescent="0.25">
      <c r="C582">
        <v>83</v>
      </c>
      <c r="H582" s="6">
        <v>38935</v>
      </c>
      <c r="I582">
        <f>IF(Table3[[#This Row],[Price]]&gt;0,Table3[[#This Row],[Price]],I581)</f>
        <v>42.680999999999997</v>
      </c>
    </row>
    <row r="583" spans="1:9" x14ac:dyDescent="0.25">
      <c r="A583" t="s">
        <v>1058</v>
      </c>
      <c r="B583" t="s">
        <v>185</v>
      </c>
      <c r="C583">
        <v>84</v>
      </c>
      <c r="H583" s="6">
        <v>38936</v>
      </c>
      <c r="I583" t="str">
        <f>IF(Table3[[#This Row],[Price]]&gt;0,Table3[[#This Row],[Price]],I582)</f>
        <v>3.016   </v>
      </c>
    </row>
    <row r="584" spans="1:9" x14ac:dyDescent="0.25">
      <c r="C584">
        <v>84</v>
      </c>
      <c r="H584" s="6">
        <v>38937</v>
      </c>
      <c r="I584" t="str">
        <f>IF(Table3[[#This Row],[Price]]&gt;0,Table3[[#This Row],[Price]],I583)</f>
        <v>3.016   </v>
      </c>
    </row>
    <row r="585" spans="1:9" x14ac:dyDescent="0.25">
      <c r="C585">
        <v>84</v>
      </c>
      <c r="H585" s="6">
        <v>38938</v>
      </c>
      <c r="I585" t="str">
        <f>IF(Table3[[#This Row],[Price]]&gt;0,Table3[[#This Row],[Price]],I584)</f>
        <v>3.016   </v>
      </c>
    </row>
    <row r="586" spans="1:9" x14ac:dyDescent="0.25">
      <c r="C586">
        <v>84</v>
      </c>
      <c r="H586" s="6">
        <v>38939</v>
      </c>
      <c r="I586" t="str">
        <f>IF(Table3[[#This Row],[Price]]&gt;0,Table3[[#This Row],[Price]],I585)</f>
        <v>3.016   </v>
      </c>
    </row>
    <row r="587" spans="1:9" x14ac:dyDescent="0.25">
      <c r="C587">
        <v>84</v>
      </c>
      <c r="H587" s="6">
        <v>38940</v>
      </c>
      <c r="I587" t="str">
        <f>IF(Table3[[#This Row],[Price]]&gt;0,Table3[[#This Row],[Price]],I586)</f>
        <v>3.016   </v>
      </c>
    </row>
    <row r="588" spans="1:9" x14ac:dyDescent="0.25">
      <c r="C588">
        <v>84</v>
      </c>
      <c r="H588" s="6">
        <v>38941</v>
      </c>
      <c r="I588" t="str">
        <f>IF(Table3[[#This Row],[Price]]&gt;0,Table3[[#This Row],[Price]],I587)</f>
        <v>3.016   </v>
      </c>
    </row>
    <row r="589" spans="1:9" x14ac:dyDescent="0.25">
      <c r="C589">
        <v>84</v>
      </c>
      <c r="H589" s="6">
        <v>38942</v>
      </c>
      <c r="I589" t="str">
        <f>IF(Table3[[#This Row],[Price]]&gt;0,Table3[[#This Row],[Price]],I588)</f>
        <v>3.016   </v>
      </c>
    </row>
    <row r="590" spans="1:9" x14ac:dyDescent="0.25">
      <c r="A590" t="s">
        <v>1070</v>
      </c>
      <c r="B590" t="s">
        <v>187</v>
      </c>
      <c r="C590">
        <v>85</v>
      </c>
      <c r="H590" s="6">
        <v>38943</v>
      </c>
      <c r="I590">
        <v>43.680999999999997</v>
      </c>
    </row>
    <row r="591" spans="1:9" x14ac:dyDescent="0.25">
      <c r="C591">
        <v>85</v>
      </c>
      <c r="H591" s="6">
        <v>38944</v>
      </c>
      <c r="I591">
        <f>IF(Table3[[#This Row],[Price]]&gt;0,Table3[[#This Row],[Price]],I590)</f>
        <v>43.680999999999997</v>
      </c>
    </row>
    <row r="592" spans="1:9" x14ac:dyDescent="0.25">
      <c r="C592">
        <v>85</v>
      </c>
      <c r="H592" s="6">
        <v>38945</v>
      </c>
      <c r="I592">
        <f>IF(Table3[[#This Row],[Price]]&gt;0,Table3[[#This Row],[Price]],I591)</f>
        <v>43.680999999999997</v>
      </c>
    </row>
    <row r="593" spans="1:9" x14ac:dyDescent="0.25">
      <c r="C593">
        <v>85</v>
      </c>
      <c r="H593" s="6">
        <v>38946</v>
      </c>
      <c r="I593">
        <f>IF(Table3[[#This Row],[Price]]&gt;0,Table3[[#This Row],[Price]],I592)</f>
        <v>43.680999999999997</v>
      </c>
    </row>
    <row r="594" spans="1:9" x14ac:dyDescent="0.25">
      <c r="C594">
        <v>85</v>
      </c>
      <c r="H594" s="6">
        <v>38947</v>
      </c>
      <c r="I594">
        <f>IF(Table3[[#This Row],[Price]]&gt;0,Table3[[#This Row],[Price]],I593)</f>
        <v>43.680999999999997</v>
      </c>
    </row>
    <row r="595" spans="1:9" x14ac:dyDescent="0.25">
      <c r="C595">
        <v>85</v>
      </c>
      <c r="H595" s="6">
        <v>38948</v>
      </c>
      <c r="I595">
        <f>IF(Table3[[#This Row],[Price]]&gt;0,Table3[[#This Row],[Price]],I594)</f>
        <v>43.680999999999997</v>
      </c>
    </row>
    <row r="596" spans="1:9" x14ac:dyDescent="0.25">
      <c r="C596">
        <v>85</v>
      </c>
      <c r="H596" s="6">
        <v>38949</v>
      </c>
      <c r="I596">
        <f>IF(Table3[[#This Row],[Price]]&gt;0,Table3[[#This Row],[Price]],I595)</f>
        <v>43.680999999999997</v>
      </c>
    </row>
    <row r="597" spans="1:9" x14ac:dyDescent="0.25">
      <c r="A597" t="s">
        <v>1082</v>
      </c>
      <c r="B597" t="s">
        <v>151</v>
      </c>
      <c r="C597">
        <v>86</v>
      </c>
      <c r="H597" s="6">
        <v>38950</v>
      </c>
      <c r="I597" t="str">
        <f>IF(Table3[[#This Row],[Price]]&gt;0,Table3[[#This Row],[Price]],I596)</f>
        <v>2.850   </v>
      </c>
    </row>
    <row r="598" spans="1:9" x14ac:dyDescent="0.25">
      <c r="C598">
        <v>86</v>
      </c>
      <c r="H598" s="6">
        <v>38951</v>
      </c>
      <c r="I598" t="str">
        <f>IF(Table3[[#This Row],[Price]]&gt;0,Table3[[#This Row],[Price]],I597)</f>
        <v>2.850   </v>
      </c>
    </row>
    <row r="599" spans="1:9" x14ac:dyDescent="0.25">
      <c r="C599">
        <v>86</v>
      </c>
      <c r="H599" s="6">
        <v>38952</v>
      </c>
      <c r="I599" t="str">
        <f>IF(Table3[[#This Row],[Price]]&gt;0,Table3[[#This Row],[Price]],I598)</f>
        <v>2.850   </v>
      </c>
    </row>
    <row r="600" spans="1:9" x14ac:dyDescent="0.25">
      <c r="C600">
        <v>86</v>
      </c>
      <c r="H600" s="6">
        <v>38953</v>
      </c>
      <c r="I600" t="str">
        <f>IF(Table3[[#This Row],[Price]]&gt;0,Table3[[#This Row],[Price]],I599)</f>
        <v>2.850   </v>
      </c>
    </row>
    <row r="601" spans="1:9" x14ac:dyDescent="0.25">
      <c r="C601">
        <v>86</v>
      </c>
      <c r="H601" s="6">
        <v>38954</v>
      </c>
      <c r="I601" t="str">
        <f>IF(Table3[[#This Row],[Price]]&gt;0,Table3[[#This Row],[Price]],I600)</f>
        <v>2.850   </v>
      </c>
    </row>
    <row r="602" spans="1:9" x14ac:dyDescent="0.25">
      <c r="C602">
        <v>86</v>
      </c>
      <c r="H602" s="6">
        <v>38955</v>
      </c>
      <c r="I602" t="str">
        <f>IF(Table3[[#This Row],[Price]]&gt;0,Table3[[#This Row],[Price]],I601)</f>
        <v>2.850   </v>
      </c>
    </row>
    <row r="603" spans="1:9" x14ac:dyDescent="0.25">
      <c r="C603">
        <v>86</v>
      </c>
      <c r="H603" s="6">
        <v>38956</v>
      </c>
      <c r="I603" t="str">
        <f>IF(Table3[[#This Row],[Price]]&gt;0,Table3[[#This Row],[Price]],I602)</f>
        <v>2.850   </v>
      </c>
    </row>
    <row r="604" spans="1:9" x14ac:dyDescent="0.25">
      <c r="A604" t="s">
        <v>1094</v>
      </c>
      <c r="B604" t="s">
        <v>190</v>
      </c>
      <c r="C604">
        <v>87</v>
      </c>
      <c r="H604" s="6">
        <v>38957</v>
      </c>
      <c r="I604">
        <v>44.680999999999997</v>
      </c>
    </row>
    <row r="605" spans="1:9" x14ac:dyDescent="0.25">
      <c r="C605">
        <v>87</v>
      </c>
      <c r="H605" s="6">
        <v>38958</v>
      </c>
      <c r="I605">
        <f>IF(Table3[[#This Row],[Price]]&gt;0,Table3[[#This Row],[Price]],I604)</f>
        <v>44.680999999999997</v>
      </c>
    </row>
    <row r="606" spans="1:9" x14ac:dyDescent="0.25">
      <c r="C606">
        <v>87</v>
      </c>
      <c r="H606" s="6">
        <v>38959</v>
      </c>
      <c r="I606">
        <f>IF(Table3[[#This Row],[Price]]&gt;0,Table3[[#This Row],[Price]],I605)</f>
        <v>44.680999999999997</v>
      </c>
    </row>
    <row r="607" spans="1:9" x14ac:dyDescent="0.25">
      <c r="C607">
        <v>87</v>
      </c>
      <c r="H607" s="6">
        <v>38960</v>
      </c>
      <c r="I607">
        <f>IF(Table3[[#This Row],[Price]]&gt;0,Table3[[#This Row],[Price]],I606)</f>
        <v>44.680999999999997</v>
      </c>
    </row>
    <row r="608" spans="1:9" x14ac:dyDescent="0.25">
      <c r="C608">
        <v>87</v>
      </c>
      <c r="H608" s="6">
        <v>38961</v>
      </c>
      <c r="I608">
        <f>IF(Table3[[#This Row],[Price]]&gt;0,Table3[[#This Row],[Price]],I607)</f>
        <v>44.680999999999997</v>
      </c>
    </row>
    <row r="609" spans="1:9" x14ac:dyDescent="0.25">
      <c r="C609">
        <v>87</v>
      </c>
      <c r="H609" s="6">
        <v>38962</v>
      </c>
      <c r="I609">
        <f>IF(Table3[[#This Row],[Price]]&gt;0,Table3[[#This Row],[Price]],I608)</f>
        <v>44.680999999999997</v>
      </c>
    </row>
    <row r="610" spans="1:9" x14ac:dyDescent="0.25">
      <c r="C610">
        <v>87</v>
      </c>
      <c r="H610" s="6">
        <v>38963</v>
      </c>
      <c r="I610">
        <f>IF(Table3[[#This Row],[Price]]&gt;0,Table3[[#This Row],[Price]],I609)</f>
        <v>44.680999999999997</v>
      </c>
    </row>
    <row r="611" spans="1:9" x14ac:dyDescent="0.25">
      <c r="A611" t="s">
        <v>1059</v>
      </c>
      <c r="B611" t="s">
        <v>193</v>
      </c>
      <c r="C611">
        <v>88</v>
      </c>
      <c r="H611" s="6">
        <v>38964</v>
      </c>
      <c r="I611" t="str">
        <f>IF(Table3[[#This Row],[Price]]&gt;0,Table3[[#This Row],[Price]],I610)</f>
        <v>2.618   </v>
      </c>
    </row>
    <row r="612" spans="1:9" x14ac:dyDescent="0.25">
      <c r="C612">
        <v>88</v>
      </c>
      <c r="H612" s="6">
        <v>38965</v>
      </c>
      <c r="I612" t="str">
        <f>IF(Table3[[#This Row],[Price]]&gt;0,Table3[[#This Row],[Price]],I611)</f>
        <v>2.618   </v>
      </c>
    </row>
    <row r="613" spans="1:9" x14ac:dyDescent="0.25">
      <c r="C613">
        <v>88</v>
      </c>
      <c r="H613" s="6">
        <v>38966</v>
      </c>
      <c r="I613" t="str">
        <f>IF(Table3[[#This Row],[Price]]&gt;0,Table3[[#This Row],[Price]],I612)</f>
        <v>2.618   </v>
      </c>
    </row>
    <row r="614" spans="1:9" x14ac:dyDescent="0.25">
      <c r="C614">
        <v>88</v>
      </c>
      <c r="H614" s="6">
        <v>38967</v>
      </c>
      <c r="I614" t="str">
        <f>IF(Table3[[#This Row],[Price]]&gt;0,Table3[[#This Row],[Price]],I613)</f>
        <v>2.618   </v>
      </c>
    </row>
    <row r="615" spans="1:9" x14ac:dyDescent="0.25">
      <c r="C615">
        <v>88</v>
      </c>
      <c r="H615" s="6">
        <v>38968</v>
      </c>
      <c r="I615" t="str">
        <f>IF(Table3[[#This Row],[Price]]&gt;0,Table3[[#This Row],[Price]],I614)</f>
        <v>2.618   </v>
      </c>
    </row>
    <row r="616" spans="1:9" x14ac:dyDescent="0.25">
      <c r="C616">
        <v>88</v>
      </c>
      <c r="H616" s="6">
        <v>38969</v>
      </c>
      <c r="I616" t="str">
        <f>IF(Table3[[#This Row],[Price]]&gt;0,Table3[[#This Row],[Price]],I615)</f>
        <v>2.618   </v>
      </c>
    </row>
    <row r="617" spans="1:9" x14ac:dyDescent="0.25">
      <c r="C617">
        <v>88</v>
      </c>
      <c r="H617" s="6">
        <v>38970</v>
      </c>
      <c r="I617" t="str">
        <f>IF(Table3[[#This Row],[Price]]&gt;0,Table3[[#This Row],[Price]],I616)</f>
        <v>2.618   </v>
      </c>
    </row>
    <row r="618" spans="1:9" x14ac:dyDescent="0.25">
      <c r="A618" t="s">
        <v>1071</v>
      </c>
      <c r="B618" t="s">
        <v>195</v>
      </c>
      <c r="C618">
        <v>89</v>
      </c>
      <c r="H618" s="6">
        <v>38971</v>
      </c>
      <c r="I618">
        <v>45.680999999999997</v>
      </c>
    </row>
    <row r="619" spans="1:9" x14ac:dyDescent="0.25">
      <c r="C619">
        <v>89</v>
      </c>
      <c r="H619" s="6">
        <v>38972</v>
      </c>
      <c r="I619">
        <f>IF(Table3[[#This Row],[Price]]&gt;0,Table3[[#This Row],[Price]],I618)</f>
        <v>45.680999999999997</v>
      </c>
    </row>
    <row r="620" spans="1:9" x14ac:dyDescent="0.25">
      <c r="C620">
        <v>89</v>
      </c>
      <c r="H620" s="6">
        <v>38973</v>
      </c>
      <c r="I620">
        <f>IF(Table3[[#This Row],[Price]]&gt;0,Table3[[#This Row],[Price]],I619)</f>
        <v>45.680999999999997</v>
      </c>
    </row>
    <row r="621" spans="1:9" x14ac:dyDescent="0.25">
      <c r="C621">
        <v>89</v>
      </c>
      <c r="H621" s="6">
        <v>38974</v>
      </c>
      <c r="I621">
        <f>IF(Table3[[#This Row],[Price]]&gt;0,Table3[[#This Row],[Price]],I620)</f>
        <v>45.680999999999997</v>
      </c>
    </row>
    <row r="622" spans="1:9" x14ac:dyDescent="0.25">
      <c r="C622">
        <v>89</v>
      </c>
      <c r="H622" s="6">
        <v>38975</v>
      </c>
      <c r="I622">
        <f>IF(Table3[[#This Row],[Price]]&gt;0,Table3[[#This Row],[Price]],I621)</f>
        <v>45.680999999999997</v>
      </c>
    </row>
    <row r="623" spans="1:9" x14ac:dyDescent="0.25">
      <c r="C623">
        <v>89</v>
      </c>
      <c r="H623" s="6">
        <v>38976</v>
      </c>
      <c r="I623">
        <f>IF(Table3[[#This Row],[Price]]&gt;0,Table3[[#This Row],[Price]],I622)</f>
        <v>45.680999999999997</v>
      </c>
    </row>
    <row r="624" spans="1:9" x14ac:dyDescent="0.25">
      <c r="C624">
        <v>89</v>
      </c>
      <c r="H624" s="6">
        <v>38977</v>
      </c>
      <c r="I624">
        <f>IF(Table3[[#This Row],[Price]]&gt;0,Table3[[#This Row],[Price]],I623)</f>
        <v>45.680999999999997</v>
      </c>
    </row>
    <row r="625" spans="1:9" x14ac:dyDescent="0.25">
      <c r="A625" t="s">
        <v>1083</v>
      </c>
      <c r="B625" t="s">
        <v>197</v>
      </c>
      <c r="C625">
        <v>90</v>
      </c>
      <c r="H625" s="6">
        <v>38978</v>
      </c>
      <c r="I625" t="str">
        <f>IF(Table3[[#This Row],[Price]]&gt;0,Table3[[#This Row],[Price]],I624)</f>
        <v>2.343   </v>
      </c>
    </row>
    <row r="626" spans="1:9" x14ac:dyDescent="0.25">
      <c r="C626">
        <v>90</v>
      </c>
      <c r="H626" s="6">
        <v>38979</v>
      </c>
      <c r="I626" t="str">
        <f>IF(Table3[[#This Row],[Price]]&gt;0,Table3[[#This Row],[Price]],I625)</f>
        <v>2.343   </v>
      </c>
    </row>
    <row r="627" spans="1:9" x14ac:dyDescent="0.25">
      <c r="C627">
        <v>90</v>
      </c>
      <c r="H627" s="6">
        <v>38980</v>
      </c>
      <c r="I627" t="str">
        <f>IF(Table3[[#This Row],[Price]]&gt;0,Table3[[#This Row],[Price]],I626)</f>
        <v>2.343   </v>
      </c>
    </row>
    <row r="628" spans="1:9" x14ac:dyDescent="0.25">
      <c r="C628">
        <v>90</v>
      </c>
      <c r="H628" s="6">
        <v>38981</v>
      </c>
      <c r="I628" t="str">
        <f>IF(Table3[[#This Row],[Price]]&gt;0,Table3[[#This Row],[Price]],I627)</f>
        <v>2.343   </v>
      </c>
    </row>
    <row r="629" spans="1:9" x14ac:dyDescent="0.25">
      <c r="C629">
        <v>90</v>
      </c>
      <c r="H629" s="6">
        <v>38982</v>
      </c>
      <c r="I629" t="str">
        <f>IF(Table3[[#This Row],[Price]]&gt;0,Table3[[#This Row],[Price]],I628)</f>
        <v>2.343   </v>
      </c>
    </row>
    <row r="630" spans="1:9" x14ac:dyDescent="0.25">
      <c r="C630">
        <v>90</v>
      </c>
      <c r="H630" s="6">
        <v>38983</v>
      </c>
      <c r="I630" t="str">
        <f>IF(Table3[[#This Row],[Price]]&gt;0,Table3[[#This Row],[Price]],I629)</f>
        <v>2.343   </v>
      </c>
    </row>
    <row r="631" spans="1:9" x14ac:dyDescent="0.25">
      <c r="C631">
        <v>90</v>
      </c>
      <c r="H631" s="6">
        <v>38984</v>
      </c>
      <c r="I631" t="str">
        <f>IF(Table3[[#This Row],[Price]]&gt;0,Table3[[#This Row],[Price]],I630)</f>
        <v>2.343   </v>
      </c>
    </row>
    <row r="632" spans="1:9" x14ac:dyDescent="0.25">
      <c r="A632" t="s">
        <v>1095</v>
      </c>
      <c r="B632" t="s">
        <v>33</v>
      </c>
      <c r="C632">
        <v>91</v>
      </c>
      <c r="H632" s="6">
        <v>38985</v>
      </c>
      <c r="I632">
        <v>46.680999999999997</v>
      </c>
    </row>
    <row r="633" spans="1:9" x14ac:dyDescent="0.25">
      <c r="C633">
        <v>91</v>
      </c>
      <c r="H633" s="6">
        <v>38986</v>
      </c>
      <c r="I633">
        <f>IF(Table3[[#This Row],[Price]]&gt;0,Table3[[#This Row],[Price]],I632)</f>
        <v>46.680999999999997</v>
      </c>
    </row>
    <row r="634" spans="1:9" x14ac:dyDescent="0.25">
      <c r="C634">
        <v>91</v>
      </c>
      <c r="H634" s="6">
        <v>38987</v>
      </c>
      <c r="I634">
        <f>IF(Table3[[#This Row],[Price]]&gt;0,Table3[[#This Row],[Price]],I633)</f>
        <v>46.680999999999997</v>
      </c>
    </row>
    <row r="635" spans="1:9" x14ac:dyDescent="0.25">
      <c r="C635">
        <v>91</v>
      </c>
      <c r="H635" s="6">
        <v>38988</v>
      </c>
      <c r="I635">
        <f>IF(Table3[[#This Row],[Price]]&gt;0,Table3[[#This Row],[Price]],I634)</f>
        <v>46.680999999999997</v>
      </c>
    </row>
    <row r="636" spans="1:9" x14ac:dyDescent="0.25">
      <c r="C636">
        <v>91</v>
      </c>
      <c r="H636" s="6">
        <v>38989</v>
      </c>
      <c r="I636">
        <f>IF(Table3[[#This Row],[Price]]&gt;0,Table3[[#This Row],[Price]],I635)</f>
        <v>46.680999999999997</v>
      </c>
    </row>
    <row r="637" spans="1:9" x14ac:dyDescent="0.25">
      <c r="C637">
        <v>91</v>
      </c>
      <c r="H637" s="6">
        <v>38990</v>
      </c>
      <c r="I637">
        <f>IF(Table3[[#This Row],[Price]]&gt;0,Table3[[#This Row],[Price]],I636)</f>
        <v>46.680999999999997</v>
      </c>
    </row>
    <row r="638" spans="1:9" x14ac:dyDescent="0.25">
      <c r="C638">
        <v>91</v>
      </c>
      <c r="H638" s="6">
        <v>38991</v>
      </c>
      <c r="I638">
        <f>IF(Table3[[#This Row],[Price]]&gt;0,Table3[[#This Row],[Price]],I637)</f>
        <v>46.680999999999997</v>
      </c>
    </row>
    <row r="639" spans="1:9" x14ac:dyDescent="0.25">
      <c r="A639" t="s">
        <v>1060</v>
      </c>
      <c r="B639" t="s">
        <v>201</v>
      </c>
      <c r="C639">
        <v>92</v>
      </c>
      <c r="H639" s="6">
        <v>38992</v>
      </c>
      <c r="I639" t="str">
        <f>IF(Table3[[#This Row],[Price]]&gt;0,Table3[[#This Row],[Price]],I638)</f>
        <v>2.152   </v>
      </c>
    </row>
    <row r="640" spans="1:9" x14ac:dyDescent="0.25">
      <c r="C640">
        <v>92</v>
      </c>
      <c r="H640" s="6">
        <v>38993</v>
      </c>
      <c r="I640" t="str">
        <f>IF(Table3[[#This Row],[Price]]&gt;0,Table3[[#This Row],[Price]],I639)</f>
        <v>2.152   </v>
      </c>
    </row>
    <row r="641" spans="1:9" x14ac:dyDescent="0.25">
      <c r="C641">
        <v>92</v>
      </c>
      <c r="H641" s="6">
        <v>38994</v>
      </c>
      <c r="I641" t="str">
        <f>IF(Table3[[#This Row],[Price]]&gt;0,Table3[[#This Row],[Price]],I640)</f>
        <v>2.152   </v>
      </c>
    </row>
    <row r="642" spans="1:9" x14ac:dyDescent="0.25">
      <c r="C642">
        <v>92</v>
      </c>
      <c r="H642" s="6">
        <v>38995</v>
      </c>
      <c r="I642" t="str">
        <f>IF(Table3[[#This Row],[Price]]&gt;0,Table3[[#This Row],[Price]],I641)</f>
        <v>2.152   </v>
      </c>
    </row>
    <row r="643" spans="1:9" x14ac:dyDescent="0.25">
      <c r="C643">
        <v>92</v>
      </c>
      <c r="H643" s="6">
        <v>38996</v>
      </c>
      <c r="I643" t="str">
        <f>IF(Table3[[#This Row],[Price]]&gt;0,Table3[[#This Row],[Price]],I642)</f>
        <v>2.152   </v>
      </c>
    </row>
    <row r="644" spans="1:9" x14ac:dyDescent="0.25">
      <c r="C644">
        <v>92</v>
      </c>
      <c r="H644" s="6">
        <v>38997</v>
      </c>
      <c r="I644" t="str">
        <f>IF(Table3[[#This Row],[Price]]&gt;0,Table3[[#This Row],[Price]],I643)</f>
        <v>2.152   </v>
      </c>
    </row>
    <row r="645" spans="1:9" x14ac:dyDescent="0.25">
      <c r="C645">
        <v>92</v>
      </c>
      <c r="H645" s="6">
        <v>38998</v>
      </c>
      <c r="I645" t="str">
        <f>IF(Table3[[#This Row],[Price]]&gt;0,Table3[[#This Row],[Price]],I644)</f>
        <v>2.152   </v>
      </c>
    </row>
    <row r="646" spans="1:9" x14ac:dyDescent="0.25">
      <c r="A646" t="s">
        <v>1072</v>
      </c>
      <c r="B646" t="s">
        <v>203</v>
      </c>
      <c r="C646">
        <v>93</v>
      </c>
      <c r="H646" s="6">
        <v>38999</v>
      </c>
      <c r="I646">
        <v>47.680999999999997</v>
      </c>
    </row>
    <row r="647" spans="1:9" x14ac:dyDescent="0.25">
      <c r="C647">
        <v>93</v>
      </c>
      <c r="H647" s="6">
        <v>39000</v>
      </c>
      <c r="I647">
        <f>IF(Table3[[#This Row],[Price]]&gt;0,Table3[[#This Row],[Price]],I646)</f>
        <v>47.680999999999997</v>
      </c>
    </row>
    <row r="648" spans="1:9" x14ac:dyDescent="0.25">
      <c r="C648">
        <v>93</v>
      </c>
      <c r="H648" s="6">
        <v>39001</v>
      </c>
      <c r="I648">
        <f>IF(Table3[[#This Row],[Price]]&gt;0,Table3[[#This Row],[Price]],I647)</f>
        <v>47.680999999999997</v>
      </c>
    </row>
    <row r="649" spans="1:9" x14ac:dyDescent="0.25">
      <c r="C649">
        <v>93</v>
      </c>
      <c r="H649" s="6">
        <v>39002</v>
      </c>
      <c r="I649">
        <f>IF(Table3[[#This Row],[Price]]&gt;0,Table3[[#This Row],[Price]],I648)</f>
        <v>47.680999999999997</v>
      </c>
    </row>
    <row r="650" spans="1:9" x14ac:dyDescent="0.25">
      <c r="C650">
        <v>93</v>
      </c>
      <c r="H650" s="6">
        <v>39003</v>
      </c>
      <c r="I650">
        <f>IF(Table3[[#This Row],[Price]]&gt;0,Table3[[#This Row],[Price]],I649)</f>
        <v>47.680999999999997</v>
      </c>
    </row>
    <row r="651" spans="1:9" x14ac:dyDescent="0.25">
      <c r="C651">
        <v>93</v>
      </c>
      <c r="H651" s="6">
        <v>39004</v>
      </c>
      <c r="I651">
        <f>IF(Table3[[#This Row],[Price]]&gt;0,Table3[[#This Row],[Price]],I650)</f>
        <v>47.680999999999997</v>
      </c>
    </row>
    <row r="652" spans="1:9" x14ac:dyDescent="0.25">
      <c r="C652">
        <v>93</v>
      </c>
      <c r="H652" s="6">
        <v>39005</v>
      </c>
      <c r="I652">
        <f>IF(Table3[[#This Row],[Price]]&gt;0,Table3[[#This Row],[Price]],I651)</f>
        <v>47.680999999999997</v>
      </c>
    </row>
    <row r="653" spans="1:9" x14ac:dyDescent="0.25">
      <c r="A653" t="s">
        <v>1084</v>
      </c>
      <c r="B653" t="s">
        <v>205</v>
      </c>
      <c r="C653">
        <v>94</v>
      </c>
      <c r="H653" s="6">
        <v>39006</v>
      </c>
      <c r="I653" t="str">
        <f>IF(Table3[[#This Row],[Price]]&gt;0,Table3[[#This Row],[Price]],I652)</f>
        <v>2.079   </v>
      </c>
    </row>
    <row r="654" spans="1:9" x14ac:dyDescent="0.25">
      <c r="C654">
        <v>94</v>
      </c>
      <c r="H654" s="6">
        <v>39007</v>
      </c>
      <c r="I654" t="str">
        <f>IF(Table3[[#This Row],[Price]]&gt;0,Table3[[#This Row],[Price]],I653)</f>
        <v>2.079   </v>
      </c>
    </row>
    <row r="655" spans="1:9" x14ac:dyDescent="0.25">
      <c r="C655">
        <v>94</v>
      </c>
      <c r="H655" s="6">
        <v>39008</v>
      </c>
      <c r="I655" t="str">
        <f>IF(Table3[[#This Row],[Price]]&gt;0,Table3[[#This Row],[Price]],I654)</f>
        <v>2.079   </v>
      </c>
    </row>
    <row r="656" spans="1:9" x14ac:dyDescent="0.25">
      <c r="C656">
        <v>94</v>
      </c>
      <c r="H656" s="6">
        <v>39009</v>
      </c>
      <c r="I656" t="str">
        <f>IF(Table3[[#This Row],[Price]]&gt;0,Table3[[#This Row],[Price]],I655)</f>
        <v>2.079   </v>
      </c>
    </row>
    <row r="657" spans="1:9" x14ac:dyDescent="0.25">
      <c r="C657">
        <v>94</v>
      </c>
      <c r="H657" s="6">
        <v>39010</v>
      </c>
      <c r="I657" t="str">
        <f>IF(Table3[[#This Row],[Price]]&gt;0,Table3[[#This Row],[Price]],I656)</f>
        <v>2.079   </v>
      </c>
    </row>
    <row r="658" spans="1:9" x14ac:dyDescent="0.25">
      <c r="C658">
        <v>94</v>
      </c>
      <c r="H658" s="6">
        <v>39011</v>
      </c>
      <c r="I658" t="str">
        <f>IF(Table3[[#This Row],[Price]]&gt;0,Table3[[#This Row],[Price]],I657)</f>
        <v>2.079   </v>
      </c>
    </row>
    <row r="659" spans="1:9" x14ac:dyDescent="0.25">
      <c r="C659">
        <v>94</v>
      </c>
      <c r="H659" s="6">
        <v>39012</v>
      </c>
      <c r="I659" t="str">
        <f>IF(Table3[[#This Row],[Price]]&gt;0,Table3[[#This Row],[Price]],I658)</f>
        <v>2.079   </v>
      </c>
    </row>
    <row r="660" spans="1:9" x14ac:dyDescent="0.25">
      <c r="A660" t="s">
        <v>1096</v>
      </c>
      <c r="B660" t="s">
        <v>207</v>
      </c>
      <c r="C660">
        <v>95</v>
      </c>
      <c r="H660" s="6">
        <v>39013</v>
      </c>
      <c r="I660">
        <v>48.680999999999997</v>
      </c>
    </row>
    <row r="661" spans="1:9" x14ac:dyDescent="0.25">
      <c r="C661">
        <v>95</v>
      </c>
      <c r="H661" s="6">
        <v>39014</v>
      </c>
      <c r="I661">
        <f>IF(Table3[[#This Row],[Price]]&gt;0,Table3[[#This Row],[Price]],I660)</f>
        <v>48.680999999999997</v>
      </c>
    </row>
    <row r="662" spans="1:9" x14ac:dyDescent="0.25">
      <c r="C662">
        <v>95</v>
      </c>
      <c r="H662" s="6">
        <v>39015</v>
      </c>
      <c r="I662">
        <f>IF(Table3[[#This Row],[Price]]&gt;0,Table3[[#This Row],[Price]],I661)</f>
        <v>48.680999999999997</v>
      </c>
    </row>
    <row r="663" spans="1:9" x14ac:dyDescent="0.25">
      <c r="C663">
        <v>95</v>
      </c>
      <c r="H663" s="6">
        <v>39016</v>
      </c>
      <c r="I663">
        <f>IF(Table3[[#This Row],[Price]]&gt;0,Table3[[#This Row],[Price]],I662)</f>
        <v>48.680999999999997</v>
      </c>
    </row>
    <row r="664" spans="1:9" x14ac:dyDescent="0.25">
      <c r="C664">
        <v>95</v>
      </c>
      <c r="H664" s="6">
        <v>39017</v>
      </c>
      <c r="I664">
        <f>IF(Table3[[#This Row],[Price]]&gt;0,Table3[[#This Row],[Price]],I663)</f>
        <v>48.680999999999997</v>
      </c>
    </row>
    <row r="665" spans="1:9" x14ac:dyDescent="0.25">
      <c r="C665">
        <v>95</v>
      </c>
      <c r="H665" s="6">
        <v>39018</v>
      </c>
      <c r="I665">
        <f>IF(Table3[[#This Row],[Price]]&gt;0,Table3[[#This Row],[Price]],I664)</f>
        <v>48.680999999999997</v>
      </c>
    </row>
    <row r="666" spans="1:9" x14ac:dyDescent="0.25">
      <c r="C666">
        <v>95</v>
      </c>
      <c r="H666" s="6">
        <v>39019</v>
      </c>
      <c r="I666">
        <f>IF(Table3[[#This Row],[Price]]&gt;0,Table3[[#This Row],[Price]],I665)</f>
        <v>48.680999999999997</v>
      </c>
    </row>
    <row r="667" spans="1:9" x14ac:dyDescent="0.25">
      <c r="A667" t="s">
        <v>1102</v>
      </c>
      <c r="B667" t="s">
        <v>209</v>
      </c>
      <c r="C667">
        <v>96</v>
      </c>
      <c r="H667" s="6">
        <v>39020</v>
      </c>
      <c r="I667" t="str">
        <f>IF(Table3[[#This Row],[Price]]&gt;0,Table3[[#This Row],[Price]],I666)</f>
        <v>2.088   </v>
      </c>
    </row>
    <row r="668" spans="1:9" x14ac:dyDescent="0.25">
      <c r="C668">
        <v>96</v>
      </c>
      <c r="H668" s="6">
        <v>39021</v>
      </c>
      <c r="I668" t="str">
        <f>IF(Table3[[#This Row],[Price]]&gt;0,Table3[[#This Row],[Price]],I667)</f>
        <v>2.088   </v>
      </c>
    </row>
    <row r="669" spans="1:9" x14ac:dyDescent="0.25">
      <c r="C669">
        <v>96</v>
      </c>
      <c r="H669" s="6">
        <v>39022</v>
      </c>
      <c r="I669" t="str">
        <f>IF(Table3[[#This Row],[Price]]&gt;0,Table3[[#This Row],[Price]],I668)</f>
        <v>2.088   </v>
      </c>
    </row>
    <row r="670" spans="1:9" x14ac:dyDescent="0.25">
      <c r="C670">
        <v>96</v>
      </c>
      <c r="H670" s="6">
        <v>39023</v>
      </c>
      <c r="I670" t="str">
        <f>IF(Table3[[#This Row],[Price]]&gt;0,Table3[[#This Row],[Price]],I669)</f>
        <v>2.088   </v>
      </c>
    </row>
    <row r="671" spans="1:9" x14ac:dyDescent="0.25">
      <c r="C671">
        <v>96</v>
      </c>
      <c r="H671" s="6">
        <v>39024</v>
      </c>
      <c r="I671" t="str">
        <f>IF(Table3[[#This Row],[Price]]&gt;0,Table3[[#This Row],[Price]],I670)</f>
        <v>2.088   </v>
      </c>
    </row>
    <row r="672" spans="1:9" x14ac:dyDescent="0.25">
      <c r="C672">
        <v>96</v>
      </c>
      <c r="H672" s="6">
        <v>39025</v>
      </c>
      <c r="I672" t="str">
        <f>IF(Table3[[#This Row],[Price]]&gt;0,Table3[[#This Row],[Price]],I671)</f>
        <v>2.088   </v>
      </c>
    </row>
    <row r="673" spans="1:9" x14ac:dyDescent="0.25">
      <c r="C673">
        <v>96</v>
      </c>
      <c r="H673" s="6">
        <v>39026</v>
      </c>
      <c r="I673" t="str">
        <f>IF(Table3[[#This Row],[Price]]&gt;0,Table3[[#This Row],[Price]],I672)</f>
        <v>2.088   </v>
      </c>
    </row>
    <row r="674" spans="1:9" x14ac:dyDescent="0.25">
      <c r="A674" t="s">
        <v>1061</v>
      </c>
      <c r="B674" t="s">
        <v>212</v>
      </c>
      <c r="C674">
        <v>97</v>
      </c>
      <c r="H674" s="6">
        <v>39027</v>
      </c>
      <c r="I674">
        <v>49.680999999999997</v>
      </c>
    </row>
    <row r="675" spans="1:9" x14ac:dyDescent="0.25">
      <c r="C675">
        <v>97</v>
      </c>
      <c r="H675" s="6">
        <v>39028</v>
      </c>
      <c r="I675">
        <f>IF(Table3[[#This Row],[Price]]&gt;0,Table3[[#This Row],[Price]],I674)</f>
        <v>49.680999999999997</v>
      </c>
    </row>
    <row r="676" spans="1:9" x14ac:dyDescent="0.25">
      <c r="C676">
        <v>97</v>
      </c>
      <c r="H676" s="6">
        <v>39029</v>
      </c>
      <c r="I676">
        <f>IF(Table3[[#This Row],[Price]]&gt;0,Table3[[#This Row],[Price]],I675)</f>
        <v>49.680999999999997</v>
      </c>
    </row>
    <row r="677" spans="1:9" x14ac:dyDescent="0.25">
      <c r="C677">
        <v>97</v>
      </c>
      <c r="H677" s="6">
        <v>39030</v>
      </c>
      <c r="I677">
        <f>IF(Table3[[#This Row],[Price]]&gt;0,Table3[[#This Row],[Price]],I676)</f>
        <v>49.680999999999997</v>
      </c>
    </row>
    <row r="678" spans="1:9" x14ac:dyDescent="0.25">
      <c r="C678">
        <v>97</v>
      </c>
      <c r="H678" s="6">
        <v>39031</v>
      </c>
      <c r="I678">
        <f>IF(Table3[[#This Row],[Price]]&gt;0,Table3[[#This Row],[Price]],I677)</f>
        <v>49.680999999999997</v>
      </c>
    </row>
    <row r="679" spans="1:9" x14ac:dyDescent="0.25">
      <c r="C679">
        <v>97</v>
      </c>
      <c r="H679" s="6">
        <v>39032</v>
      </c>
      <c r="I679">
        <f>IF(Table3[[#This Row],[Price]]&gt;0,Table3[[#This Row],[Price]],I678)</f>
        <v>49.680999999999997</v>
      </c>
    </row>
    <row r="680" spans="1:9" x14ac:dyDescent="0.25">
      <c r="C680">
        <v>97</v>
      </c>
      <c r="H680" s="6">
        <v>39033</v>
      </c>
      <c r="I680">
        <f>IF(Table3[[#This Row],[Price]]&gt;0,Table3[[#This Row],[Price]],I679)</f>
        <v>49.680999999999997</v>
      </c>
    </row>
    <row r="681" spans="1:9" x14ac:dyDescent="0.25">
      <c r="A681" t="s">
        <v>1073</v>
      </c>
      <c r="B681" t="s">
        <v>214</v>
      </c>
      <c r="C681">
        <v>98</v>
      </c>
      <c r="H681" s="6">
        <v>39034</v>
      </c>
      <c r="I681" t="str">
        <f>IF(Table3[[#This Row],[Price]]&gt;0,Table3[[#This Row],[Price]],I680)</f>
        <v>2.113   </v>
      </c>
    </row>
    <row r="682" spans="1:9" x14ac:dyDescent="0.25">
      <c r="C682">
        <v>98</v>
      </c>
      <c r="H682" s="6">
        <v>39035</v>
      </c>
      <c r="I682" t="str">
        <f>IF(Table3[[#This Row],[Price]]&gt;0,Table3[[#This Row],[Price]],I681)</f>
        <v>2.113   </v>
      </c>
    </row>
    <row r="683" spans="1:9" x14ac:dyDescent="0.25">
      <c r="C683">
        <v>98</v>
      </c>
      <c r="H683" s="6">
        <v>39036</v>
      </c>
      <c r="I683" t="str">
        <f>IF(Table3[[#This Row],[Price]]&gt;0,Table3[[#This Row],[Price]],I682)</f>
        <v>2.113   </v>
      </c>
    </row>
    <row r="684" spans="1:9" x14ac:dyDescent="0.25">
      <c r="C684">
        <v>98</v>
      </c>
      <c r="H684" s="6">
        <v>39037</v>
      </c>
      <c r="I684" t="str">
        <f>IF(Table3[[#This Row],[Price]]&gt;0,Table3[[#This Row],[Price]],I683)</f>
        <v>2.113   </v>
      </c>
    </row>
    <row r="685" spans="1:9" x14ac:dyDescent="0.25">
      <c r="C685">
        <v>98</v>
      </c>
      <c r="H685" s="6">
        <v>39038</v>
      </c>
      <c r="I685" t="str">
        <f>IF(Table3[[#This Row],[Price]]&gt;0,Table3[[#This Row],[Price]],I684)</f>
        <v>2.113   </v>
      </c>
    </row>
    <row r="686" spans="1:9" x14ac:dyDescent="0.25">
      <c r="C686">
        <v>98</v>
      </c>
      <c r="H686" s="6">
        <v>39039</v>
      </c>
      <c r="I686" t="str">
        <f>IF(Table3[[#This Row],[Price]]&gt;0,Table3[[#This Row],[Price]],I685)</f>
        <v>2.113   </v>
      </c>
    </row>
    <row r="687" spans="1:9" x14ac:dyDescent="0.25">
      <c r="C687">
        <v>98</v>
      </c>
      <c r="H687" s="6">
        <v>39040</v>
      </c>
      <c r="I687" t="str">
        <f>IF(Table3[[#This Row],[Price]]&gt;0,Table3[[#This Row],[Price]],I686)</f>
        <v>2.113   </v>
      </c>
    </row>
    <row r="688" spans="1:9" x14ac:dyDescent="0.25">
      <c r="A688" t="s">
        <v>1085</v>
      </c>
      <c r="B688" t="s">
        <v>216</v>
      </c>
      <c r="C688">
        <v>99</v>
      </c>
      <c r="H688" s="6">
        <v>39041</v>
      </c>
      <c r="I688">
        <v>50.680999999999997</v>
      </c>
    </row>
    <row r="689" spans="1:9" x14ac:dyDescent="0.25">
      <c r="C689">
        <v>99</v>
      </c>
      <c r="H689" s="6">
        <v>39042</v>
      </c>
      <c r="I689">
        <f>IF(Table3[[#This Row],[Price]]&gt;0,Table3[[#This Row],[Price]],I688)</f>
        <v>50.680999999999997</v>
      </c>
    </row>
    <row r="690" spans="1:9" x14ac:dyDescent="0.25">
      <c r="C690">
        <v>99</v>
      </c>
      <c r="H690" s="6">
        <v>39043</v>
      </c>
      <c r="I690">
        <f>IF(Table3[[#This Row],[Price]]&gt;0,Table3[[#This Row],[Price]],I689)</f>
        <v>50.680999999999997</v>
      </c>
    </row>
    <row r="691" spans="1:9" x14ac:dyDescent="0.25">
      <c r="C691">
        <v>99</v>
      </c>
      <c r="H691" s="6">
        <v>39044</v>
      </c>
      <c r="I691">
        <f>IF(Table3[[#This Row],[Price]]&gt;0,Table3[[#This Row],[Price]],I690)</f>
        <v>50.680999999999997</v>
      </c>
    </row>
    <row r="692" spans="1:9" x14ac:dyDescent="0.25">
      <c r="C692">
        <v>99</v>
      </c>
      <c r="H692" s="6">
        <v>39045</v>
      </c>
      <c r="I692">
        <f>IF(Table3[[#This Row],[Price]]&gt;0,Table3[[#This Row],[Price]],I691)</f>
        <v>50.680999999999997</v>
      </c>
    </row>
    <row r="693" spans="1:9" x14ac:dyDescent="0.25">
      <c r="C693">
        <v>99</v>
      </c>
      <c r="H693" s="6">
        <v>39046</v>
      </c>
      <c r="I693">
        <f>IF(Table3[[#This Row],[Price]]&gt;0,Table3[[#This Row],[Price]],I692)</f>
        <v>50.680999999999997</v>
      </c>
    </row>
    <row r="694" spans="1:9" x14ac:dyDescent="0.25">
      <c r="C694">
        <v>99</v>
      </c>
      <c r="H694" s="6">
        <v>39047</v>
      </c>
      <c r="I694">
        <f>IF(Table3[[#This Row],[Price]]&gt;0,Table3[[#This Row],[Price]],I693)</f>
        <v>50.680999999999997</v>
      </c>
    </row>
    <row r="695" spans="1:9" x14ac:dyDescent="0.25">
      <c r="A695" t="s">
        <v>1097</v>
      </c>
      <c r="B695" t="s">
        <v>218</v>
      </c>
      <c r="C695">
        <v>100</v>
      </c>
      <c r="H695" s="6">
        <v>39048</v>
      </c>
      <c r="I695" t="str">
        <f>IF(Table3[[#This Row],[Price]]&gt;0,Table3[[#This Row],[Price]],I694)</f>
        <v>2.130   </v>
      </c>
    </row>
    <row r="696" spans="1:9" x14ac:dyDescent="0.25">
      <c r="C696">
        <v>100</v>
      </c>
      <c r="H696" s="6">
        <v>39049</v>
      </c>
      <c r="I696" t="str">
        <f>IF(Table3[[#This Row],[Price]]&gt;0,Table3[[#This Row],[Price]],I695)</f>
        <v>2.130   </v>
      </c>
    </row>
    <row r="697" spans="1:9" x14ac:dyDescent="0.25">
      <c r="C697">
        <v>100</v>
      </c>
      <c r="H697" s="6">
        <v>39050</v>
      </c>
      <c r="I697" t="str">
        <f>IF(Table3[[#This Row],[Price]]&gt;0,Table3[[#This Row],[Price]],I696)</f>
        <v>2.130   </v>
      </c>
    </row>
    <row r="698" spans="1:9" x14ac:dyDescent="0.25">
      <c r="C698">
        <v>100</v>
      </c>
      <c r="H698" s="6">
        <v>39051</v>
      </c>
      <c r="I698" t="str">
        <f>IF(Table3[[#This Row],[Price]]&gt;0,Table3[[#This Row],[Price]],I697)</f>
        <v>2.130   </v>
      </c>
    </row>
    <row r="699" spans="1:9" x14ac:dyDescent="0.25">
      <c r="C699">
        <v>100</v>
      </c>
      <c r="H699" s="6">
        <v>39052</v>
      </c>
      <c r="I699" t="str">
        <f>IF(Table3[[#This Row],[Price]]&gt;0,Table3[[#This Row],[Price]],I698)</f>
        <v>2.130   </v>
      </c>
    </row>
    <row r="700" spans="1:9" x14ac:dyDescent="0.25">
      <c r="C700">
        <v>100</v>
      </c>
      <c r="H700" s="6">
        <v>39053</v>
      </c>
      <c r="I700" t="str">
        <f>IF(Table3[[#This Row],[Price]]&gt;0,Table3[[#This Row],[Price]],I699)</f>
        <v>2.130   </v>
      </c>
    </row>
    <row r="701" spans="1:9" x14ac:dyDescent="0.25">
      <c r="C701">
        <v>100</v>
      </c>
      <c r="H701" s="6">
        <v>39054</v>
      </c>
      <c r="I701" t="str">
        <f>IF(Table3[[#This Row],[Price]]&gt;0,Table3[[#This Row],[Price]],I700)</f>
        <v>2.130   </v>
      </c>
    </row>
    <row r="702" spans="1:9" x14ac:dyDescent="0.25">
      <c r="A702" t="s">
        <v>1062</v>
      </c>
      <c r="B702" t="s">
        <v>221</v>
      </c>
      <c r="C702">
        <v>101</v>
      </c>
      <c r="H702" s="6">
        <v>39055</v>
      </c>
      <c r="I702">
        <v>51.680999999999997</v>
      </c>
    </row>
    <row r="703" spans="1:9" x14ac:dyDescent="0.25">
      <c r="C703">
        <v>101</v>
      </c>
      <c r="H703" s="6">
        <v>39056</v>
      </c>
      <c r="I703">
        <f>IF(Table3[[#This Row],[Price]]&gt;0,Table3[[#This Row],[Price]],I702)</f>
        <v>51.680999999999997</v>
      </c>
    </row>
    <row r="704" spans="1:9" x14ac:dyDescent="0.25">
      <c r="C704">
        <v>101</v>
      </c>
      <c r="H704" s="6">
        <v>39057</v>
      </c>
      <c r="I704">
        <f>IF(Table3[[#This Row],[Price]]&gt;0,Table3[[#This Row],[Price]],I703)</f>
        <v>51.680999999999997</v>
      </c>
    </row>
    <row r="705" spans="1:9" x14ac:dyDescent="0.25">
      <c r="C705">
        <v>101</v>
      </c>
      <c r="H705" s="6">
        <v>39058</v>
      </c>
      <c r="I705">
        <f>IF(Table3[[#This Row],[Price]]&gt;0,Table3[[#This Row],[Price]],I704)</f>
        <v>51.680999999999997</v>
      </c>
    </row>
    <row r="706" spans="1:9" x14ac:dyDescent="0.25">
      <c r="C706">
        <v>101</v>
      </c>
      <c r="H706" s="6">
        <v>39059</v>
      </c>
      <c r="I706">
        <f>IF(Table3[[#This Row],[Price]]&gt;0,Table3[[#This Row],[Price]],I705)</f>
        <v>51.680999999999997</v>
      </c>
    </row>
    <row r="707" spans="1:9" x14ac:dyDescent="0.25">
      <c r="C707">
        <v>101</v>
      </c>
      <c r="H707" s="6">
        <v>39060</v>
      </c>
      <c r="I707">
        <f>IF(Table3[[#This Row],[Price]]&gt;0,Table3[[#This Row],[Price]],I706)</f>
        <v>51.680999999999997</v>
      </c>
    </row>
    <row r="708" spans="1:9" x14ac:dyDescent="0.25">
      <c r="C708">
        <v>101</v>
      </c>
      <c r="H708" s="6">
        <v>39061</v>
      </c>
      <c r="I708">
        <f>IF(Table3[[#This Row],[Price]]&gt;0,Table3[[#This Row],[Price]],I707)</f>
        <v>51.680999999999997</v>
      </c>
    </row>
    <row r="709" spans="1:9" x14ac:dyDescent="0.25">
      <c r="A709" t="s">
        <v>1074</v>
      </c>
      <c r="B709" t="s">
        <v>223</v>
      </c>
      <c r="C709">
        <v>102</v>
      </c>
      <c r="H709" s="6">
        <v>39062</v>
      </c>
      <c r="I709" t="str">
        <f>IF(Table3[[#This Row],[Price]]&gt;0,Table3[[#This Row],[Price]],I708)</f>
        <v>2.222   </v>
      </c>
    </row>
    <row r="710" spans="1:9" x14ac:dyDescent="0.25">
      <c r="C710">
        <v>102</v>
      </c>
      <c r="H710" s="6">
        <v>39063</v>
      </c>
      <c r="I710" t="str">
        <f>IF(Table3[[#This Row],[Price]]&gt;0,Table3[[#This Row],[Price]],I709)</f>
        <v>2.222   </v>
      </c>
    </row>
    <row r="711" spans="1:9" x14ac:dyDescent="0.25">
      <c r="C711">
        <v>102</v>
      </c>
      <c r="H711" s="6">
        <v>39064</v>
      </c>
      <c r="I711" t="str">
        <f>IF(Table3[[#This Row],[Price]]&gt;0,Table3[[#This Row],[Price]],I710)</f>
        <v>2.222   </v>
      </c>
    </row>
    <row r="712" spans="1:9" x14ac:dyDescent="0.25">
      <c r="C712">
        <v>102</v>
      </c>
      <c r="H712" s="6">
        <v>39065</v>
      </c>
      <c r="I712" t="str">
        <f>IF(Table3[[#This Row],[Price]]&gt;0,Table3[[#This Row],[Price]],I711)</f>
        <v>2.222   </v>
      </c>
    </row>
    <row r="713" spans="1:9" x14ac:dyDescent="0.25">
      <c r="C713">
        <v>102</v>
      </c>
      <c r="H713" s="6">
        <v>39066</v>
      </c>
      <c r="I713" t="str">
        <f>IF(Table3[[#This Row],[Price]]&gt;0,Table3[[#This Row],[Price]],I712)</f>
        <v>2.222   </v>
      </c>
    </row>
    <row r="714" spans="1:9" x14ac:dyDescent="0.25">
      <c r="C714">
        <v>102</v>
      </c>
      <c r="H714" s="6">
        <v>39067</v>
      </c>
      <c r="I714" t="str">
        <f>IF(Table3[[#This Row],[Price]]&gt;0,Table3[[#This Row],[Price]],I713)</f>
        <v>2.222   </v>
      </c>
    </row>
    <row r="715" spans="1:9" x14ac:dyDescent="0.25">
      <c r="C715">
        <v>102</v>
      </c>
      <c r="H715" s="6">
        <v>39068</v>
      </c>
      <c r="I715" t="str">
        <f>IF(Table3[[#This Row],[Price]]&gt;0,Table3[[#This Row],[Price]],I714)</f>
        <v>2.222   </v>
      </c>
    </row>
    <row r="716" spans="1:9" x14ac:dyDescent="0.25">
      <c r="A716" t="s">
        <v>1086</v>
      </c>
      <c r="B716" t="s">
        <v>225</v>
      </c>
      <c r="C716">
        <v>103</v>
      </c>
      <c r="H716" s="6">
        <v>39069</v>
      </c>
      <c r="I716">
        <v>52.680999999999997</v>
      </c>
    </row>
    <row r="717" spans="1:9" x14ac:dyDescent="0.25">
      <c r="C717">
        <v>103</v>
      </c>
      <c r="H717" s="6">
        <v>39070</v>
      </c>
      <c r="I717">
        <f>IF(Table3[[#This Row],[Price]]&gt;0,Table3[[#This Row],[Price]],I716)</f>
        <v>52.680999999999997</v>
      </c>
    </row>
    <row r="718" spans="1:9" x14ac:dyDescent="0.25">
      <c r="C718">
        <v>103</v>
      </c>
      <c r="H718" s="6">
        <v>39071</v>
      </c>
      <c r="I718">
        <f>IF(Table3[[#This Row],[Price]]&gt;0,Table3[[#This Row],[Price]],I717)</f>
        <v>52.680999999999997</v>
      </c>
    </row>
    <row r="719" spans="1:9" x14ac:dyDescent="0.25">
      <c r="C719">
        <v>103</v>
      </c>
      <c r="H719" s="6">
        <v>39072</v>
      </c>
      <c r="I719">
        <f>IF(Table3[[#This Row],[Price]]&gt;0,Table3[[#This Row],[Price]],I718)</f>
        <v>52.680999999999997</v>
      </c>
    </row>
    <row r="720" spans="1:9" x14ac:dyDescent="0.25">
      <c r="C720">
        <v>103</v>
      </c>
      <c r="H720" s="6">
        <v>39073</v>
      </c>
      <c r="I720">
        <f>IF(Table3[[#This Row],[Price]]&gt;0,Table3[[#This Row],[Price]],I719)</f>
        <v>52.680999999999997</v>
      </c>
    </row>
    <row r="721" spans="1:9" x14ac:dyDescent="0.25">
      <c r="C721">
        <v>103</v>
      </c>
      <c r="H721" s="6">
        <v>39074</v>
      </c>
      <c r="I721">
        <f>IF(Table3[[#This Row],[Price]]&gt;0,Table3[[#This Row],[Price]],I720)</f>
        <v>52.680999999999997</v>
      </c>
    </row>
    <row r="722" spans="1:9" x14ac:dyDescent="0.25">
      <c r="C722">
        <v>103</v>
      </c>
      <c r="H722" s="6">
        <v>39075</v>
      </c>
      <c r="I722">
        <f>IF(Table3[[#This Row],[Price]]&gt;0,Table3[[#This Row],[Price]],I721)</f>
        <v>52.680999999999997</v>
      </c>
    </row>
    <row r="723" spans="1:9" x14ac:dyDescent="0.25">
      <c r="A723" t="s">
        <v>1098</v>
      </c>
      <c r="B723" t="s">
        <v>227</v>
      </c>
      <c r="C723">
        <v>104</v>
      </c>
      <c r="H723" s="6">
        <v>39076</v>
      </c>
      <c r="I723" t="str">
        <f>IF(Table3[[#This Row],[Price]]&gt;0,Table3[[#This Row],[Price]],I722)</f>
        <v>2.257   </v>
      </c>
    </row>
    <row r="724" spans="1:9" x14ac:dyDescent="0.25">
      <c r="C724">
        <v>104</v>
      </c>
      <c r="H724" s="6">
        <v>39077</v>
      </c>
      <c r="I724" t="str">
        <f>IF(Table3[[#This Row],[Price]]&gt;0,Table3[[#This Row],[Price]],I723)</f>
        <v>2.257   </v>
      </c>
    </row>
    <row r="725" spans="1:9" x14ac:dyDescent="0.25">
      <c r="C725">
        <v>104</v>
      </c>
      <c r="H725" s="6">
        <v>39078</v>
      </c>
      <c r="I725" t="str">
        <f>IF(Table3[[#This Row],[Price]]&gt;0,Table3[[#This Row],[Price]],I724)</f>
        <v>2.257   </v>
      </c>
    </row>
    <row r="726" spans="1:9" x14ac:dyDescent="0.25">
      <c r="C726">
        <v>104</v>
      </c>
      <c r="H726" s="6">
        <v>39079</v>
      </c>
      <c r="I726" t="str">
        <f>IF(Table3[[#This Row],[Price]]&gt;0,Table3[[#This Row],[Price]],I725)</f>
        <v>2.257   </v>
      </c>
    </row>
    <row r="727" spans="1:9" x14ac:dyDescent="0.25">
      <c r="C727">
        <v>104</v>
      </c>
      <c r="H727" s="6">
        <v>39080</v>
      </c>
      <c r="I727" t="str">
        <f>IF(Table3[[#This Row],[Price]]&gt;0,Table3[[#This Row],[Price]],I726)</f>
        <v>2.257   </v>
      </c>
    </row>
    <row r="728" spans="1:9" x14ac:dyDescent="0.25">
      <c r="C728">
        <v>104</v>
      </c>
      <c r="H728" s="6">
        <v>39081</v>
      </c>
      <c r="I728" t="str">
        <f>IF(Table3[[#This Row],[Price]]&gt;0,Table3[[#This Row],[Price]],I727)</f>
        <v>2.257   </v>
      </c>
    </row>
    <row r="729" spans="1:9" x14ac:dyDescent="0.25">
      <c r="C729">
        <v>104</v>
      </c>
      <c r="H729" s="6">
        <v>39082</v>
      </c>
      <c r="I729" t="str">
        <f>IF(Table3[[#This Row],[Price]]&gt;0,Table3[[#This Row],[Price]],I728)</f>
        <v>2.257   </v>
      </c>
    </row>
    <row r="730" spans="1:9" x14ac:dyDescent="0.25">
      <c r="A730" t="s">
        <v>1157</v>
      </c>
      <c r="B730" t="s">
        <v>230</v>
      </c>
      <c r="C730">
        <v>105</v>
      </c>
      <c r="H730" s="6">
        <v>39083</v>
      </c>
      <c r="I730">
        <v>53.680999999999997</v>
      </c>
    </row>
    <row r="731" spans="1:9" x14ac:dyDescent="0.25">
      <c r="C731">
        <v>105</v>
      </c>
      <c r="H731" s="6">
        <v>39084</v>
      </c>
      <c r="I731">
        <f>IF(Table3[[#This Row],[Price]]&gt;0,Table3[[#This Row],[Price]],I730)</f>
        <v>53.680999999999997</v>
      </c>
    </row>
    <row r="732" spans="1:9" x14ac:dyDescent="0.25">
      <c r="C732">
        <v>105</v>
      </c>
      <c r="H732" s="6">
        <v>39085</v>
      </c>
      <c r="I732">
        <f>IF(Table3[[#This Row],[Price]]&gt;0,Table3[[#This Row],[Price]],I731)</f>
        <v>53.680999999999997</v>
      </c>
    </row>
    <row r="733" spans="1:9" x14ac:dyDescent="0.25">
      <c r="C733">
        <v>105</v>
      </c>
      <c r="H733" s="6">
        <v>39086</v>
      </c>
      <c r="I733">
        <f>IF(Table3[[#This Row],[Price]]&gt;0,Table3[[#This Row],[Price]],I732)</f>
        <v>53.680999999999997</v>
      </c>
    </row>
    <row r="734" spans="1:9" x14ac:dyDescent="0.25">
      <c r="C734">
        <v>105</v>
      </c>
      <c r="H734" s="6">
        <v>39087</v>
      </c>
      <c r="I734">
        <f>IF(Table3[[#This Row],[Price]]&gt;0,Table3[[#This Row],[Price]],I733)</f>
        <v>53.680999999999997</v>
      </c>
    </row>
    <row r="735" spans="1:9" x14ac:dyDescent="0.25">
      <c r="C735">
        <v>105</v>
      </c>
      <c r="H735" s="6">
        <v>39088</v>
      </c>
      <c r="I735">
        <f>IF(Table3[[#This Row],[Price]]&gt;0,Table3[[#This Row],[Price]],I734)</f>
        <v>53.680999999999997</v>
      </c>
    </row>
    <row r="736" spans="1:9" x14ac:dyDescent="0.25">
      <c r="C736">
        <v>105</v>
      </c>
      <c r="H736" s="6">
        <v>39089</v>
      </c>
      <c r="I736">
        <f>IF(Table3[[#This Row],[Price]]&gt;0,Table3[[#This Row],[Price]],I735)</f>
        <v>53.680999999999997</v>
      </c>
    </row>
    <row r="737" spans="1:9" x14ac:dyDescent="0.25">
      <c r="A737" t="s">
        <v>1169</v>
      </c>
      <c r="B737" t="s">
        <v>232</v>
      </c>
      <c r="C737">
        <v>106</v>
      </c>
      <c r="H737" s="6">
        <v>39090</v>
      </c>
      <c r="I737" t="str">
        <f>IF(Table3[[#This Row],[Price]]&gt;0,Table3[[#This Row],[Price]],I736)</f>
        <v>2.215   </v>
      </c>
    </row>
    <row r="738" spans="1:9" x14ac:dyDescent="0.25">
      <c r="C738">
        <v>106</v>
      </c>
      <c r="H738" s="6">
        <v>39091</v>
      </c>
      <c r="I738" t="str">
        <f>IF(Table3[[#This Row],[Price]]&gt;0,Table3[[#This Row],[Price]],I737)</f>
        <v>2.215   </v>
      </c>
    </row>
    <row r="739" spans="1:9" x14ac:dyDescent="0.25">
      <c r="C739">
        <v>106</v>
      </c>
      <c r="H739" s="6">
        <v>39092</v>
      </c>
      <c r="I739" t="str">
        <f>IF(Table3[[#This Row],[Price]]&gt;0,Table3[[#This Row],[Price]],I738)</f>
        <v>2.215   </v>
      </c>
    </row>
    <row r="740" spans="1:9" x14ac:dyDescent="0.25">
      <c r="C740">
        <v>106</v>
      </c>
      <c r="H740" s="6">
        <v>39093</v>
      </c>
      <c r="I740" t="str">
        <f>IF(Table3[[#This Row],[Price]]&gt;0,Table3[[#This Row],[Price]],I739)</f>
        <v>2.215   </v>
      </c>
    </row>
    <row r="741" spans="1:9" x14ac:dyDescent="0.25">
      <c r="C741">
        <v>106</v>
      </c>
      <c r="H741" s="6">
        <v>39094</v>
      </c>
      <c r="I741" t="str">
        <f>IF(Table3[[#This Row],[Price]]&gt;0,Table3[[#This Row],[Price]],I740)</f>
        <v>2.215   </v>
      </c>
    </row>
    <row r="742" spans="1:9" x14ac:dyDescent="0.25">
      <c r="C742">
        <v>106</v>
      </c>
      <c r="H742" s="6">
        <v>39095</v>
      </c>
      <c r="I742" t="str">
        <f>IF(Table3[[#This Row],[Price]]&gt;0,Table3[[#This Row],[Price]],I741)</f>
        <v>2.215   </v>
      </c>
    </row>
    <row r="743" spans="1:9" x14ac:dyDescent="0.25">
      <c r="C743">
        <v>106</v>
      </c>
      <c r="H743" s="6">
        <v>39096</v>
      </c>
      <c r="I743" t="str">
        <f>IF(Table3[[#This Row],[Price]]&gt;0,Table3[[#This Row],[Price]],I742)</f>
        <v>2.215   </v>
      </c>
    </row>
    <row r="744" spans="1:9" x14ac:dyDescent="0.25">
      <c r="A744" t="s">
        <v>1181</v>
      </c>
      <c r="B744" t="s">
        <v>201</v>
      </c>
      <c r="C744">
        <v>107</v>
      </c>
      <c r="H744" s="6">
        <v>39097</v>
      </c>
      <c r="I744">
        <v>54.680999999999997</v>
      </c>
    </row>
    <row r="745" spans="1:9" x14ac:dyDescent="0.25">
      <c r="C745">
        <v>107</v>
      </c>
      <c r="H745" s="6">
        <v>39098</v>
      </c>
      <c r="I745">
        <f>IF(Table3[[#This Row],[Price]]&gt;0,Table3[[#This Row],[Price]],I744)</f>
        <v>54.680999999999997</v>
      </c>
    </row>
    <row r="746" spans="1:9" x14ac:dyDescent="0.25">
      <c r="C746">
        <v>107</v>
      </c>
      <c r="H746" s="6">
        <v>39099</v>
      </c>
      <c r="I746">
        <f>IF(Table3[[#This Row],[Price]]&gt;0,Table3[[#This Row],[Price]],I745)</f>
        <v>54.680999999999997</v>
      </c>
    </row>
    <row r="747" spans="1:9" x14ac:dyDescent="0.25">
      <c r="C747">
        <v>107</v>
      </c>
      <c r="H747" s="6">
        <v>39100</v>
      </c>
      <c r="I747">
        <f>IF(Table3[[#This Row],[Price]]&gt;0,Table3[[#This Row],[Price]],I746)</f>
        <v>54.680999999999997</v>
      </c>
    </row>
    <row r="748" spans="1:9" x14ac:dyDescent="0.25">
      <c r="C748">
        <v>107</v>
      </c>
      <c r="H748" s="6">
        <v>39101</v>
      </c>
      <c r="I748">
        <f>IF(Table3[[#This Row],[Price]]&gt;0,Table3[[#This Row],[Price]],I747)</f>
        <v>54.680999999999997</v>
      </c>
    </row>
    <row r="749" spans="1:9" x14ac:dyDescent="0.25">
      <c r="C749">
        <v>107</v>
      </c>
      <c r="H749" s="6">
        <v>39102</v>
      </c>
      <c r="I749">
        <f>IF(Table3[[#This Row],[Price]]&gt;0,Table3[[#This Row],[Price]],I748)</f>
        <v>54.680999999999997</v>
      </c>
    </row>
    <row r="750" spans="1:9" x14ac:dyDescent="0.25">
      <c r="C750">
        <v>107</v>
      </c>
      <c r="H750" s="6">
        <v>39103</v>
      </c>
      <c r="I750">
        <f>IF(Table3[[#This Row],[Price]]&gt;0,Table3[[#This Row],[Price]],I749)</f>
        <v>54.680999999999997</v>
      </c>
    </row>
    <row r="751" spans="1:9" x14ac:dyDescent="0.25">
      <c r="A751" t="s">
        <v>1193</v>
      </c>
      <c r="B751" t="s">
        <v>235</v>
      </c>
      <c r="C751">
        <v>108</v>
      </c>
      <c r="H751" s="6">
        <v>39104</v>
      </c>
      <c r="I751" t="str">
        <f>IF(Table3[[#This Row],[Price]]&gt;0,Table3[[#This Row],[Price]],I750)</f>
        <v>2.080   </v>
      </c>
    </row>
    <row r="752" spans="1:9" x14ac:dyDescent="0.25">
      <c r="C752">
        <v>108</v>
      </c>
      <c r="H752" s="6">
        <v>39105</v>
      </c>
      <c r="I752" t="str">
        <f>IF(Table3[[#This Row],[Price]]&gt;0,Table3[[#This Row],[Price]],I751)</f>
        <v>2.080   </v>
      </c>
    </row>
    <row r="753" spans="1:9" x14ac:dyDescent="0.25">
      <c r="C753">
        <v>108</v>
      </c>
      <c r="H753" s="6">
        <v>39106</v>
      </c>
      <c r="I753" t="str">
        <f>IF(Table3[[#This Row],[Price]]&gt;0,Table3[[#This Row],[Price]],I752)</f>
        <v>2.080   </v>
      </c>
    </row>
    <row r="754" spans="1:9" x14ac:dyDescent="0.25">
      <c r="C754">
        <v>108</v>
      </c>
      <c r="H754" s="6">
        <v>39107</v>
      </c>
      <c r="I754" t="str">
        <f>IF(Table3[[#This Row],[Price]]&gt;0,Table3[[#This Row],[Price]],I753)</f>
        <v>2.080   </v>
      </c>
    </row>
    <row r="755" spans="1:9" x14ac:dyDescent="0.25">
      <c r="C755">
        <v>108</v>
      </c>
      <c r="H755" s="6">
        <v>39108</v>
      </c>
      <c r="I755" t="str">
        <f>IF(Table3[[#This Row],[Price]]&gt;0,Table3[[#This Row],[Price]],I754)</f>
        <v>2.080   </v>
      </c>
    </row>
    <row r="756" spans="1:9" x14ac:dyDescent="0.25">
      <c r="C756">
        <v>108</v>
      </c>
      <c r="H756" s="6">
        <v>39109</v>
      </c>
      <c r="I756" t="str">
        <f>IF(Table3[[#This Row],[Price]]&gt;0,Table3[[#This Row],[Price]],I755)</f>
        <v>2.080   </v>
      </c>
    </row>
    <row r="757" spans="1:9" x14ac:dyDescent="0.25">
      <c r="C757">
        <v>108</v>
      </c>
      <c r="H757" s="6">
        <v>39110</v>
      </c>
      <c r="I757" t="str">
        <f>IF(Table3[[#This Row],[Price]]&gt;0,Table3[[#This Row],[Price]],I756)</f>
        <v>2.080   </v>
      </c>
    </row>
    <row r="758" spans="1:9" x14ac:dyDescent="0.25">
      <c r="A758" t="s">
        <v>1205</v>
      </c>
      <c r="B758" t="s">
        <v>237</v>
      </c>
      <c r="C758">
        <v>109</v>
      </c>
      <c r="H758" s="6">
        <v>39111</v>
      </c>
      <c r="I758">
        <v>55.680999999999997</v>
      </c>
    </row>
    <row r="759" spans="1:9" x14ac:dyDescent="0.25">
      <c r="C759">
        <v>109</v>
      </c>
      <c r="H759" s="6">
        <v>39112</v>
      </c>
      <c r="I759">
        <f>IF(Table3[[#This Row],[Price]]&gt;0,Table3[[#This Row],[Price]],I758)</f>
        <v>55.680999999999997</v>
      </c>
    </row>
    <row r="760" spans="1:9" x14ac:dyDescent="0.25">
      <c r="C760">
        <v>109</v>
      </c>
      <c r="H760" s="6">
        <v>39113</v>
      </c>
      <c r="I760">
        <f>IF(Table3[[#This Row],[Price]]&gt;0,Table3[[#This Row],[Price]],I759)</f>
        <v>55.680999999999997</v>
      </c>
    </row>
    <row r="761" spans="1:9" x14ac:dyDescent="0.25">
      <c r="C761">
        <v>109</v>
      </c>
      <c r="H761" s="6">
        <v>39114</v>
      </c>
      <c r="I761">
        <f>IF(Table3[[#This Row],[Price]]&gt;0,Table3[[#This Row],[Price]],I760)</f>
        <v>55.680999999999997</v>
      </c>
    </row>
    <row r="762" spans="1:9" x14ac:dyDescent="0.25">
      <c r="C762">
        <v>109</v>
      </c>
      <c r="H762" s="6">
        <v>39115</v>
      </c>
      <c r="I762">
        <f>IF(Table3[[#This Row],[Price]]&gt;0,Table3[[#This Row],[Price]],I761)</f>
        <v>55.680999999999997</v>
      </c>
    </row>
    <row r="763" spans="1:9" x14ac:dyDescent="0.25">
      <c r="C763">
        <v>109</v>
      </c>
      <c r="H763" s="6">
        <v>39116</v>
      </c>
      <c r="I763">
        <f>IF(Table3[[#This Row],[Price]]&gt;0,Table3[[#This Row],[Price]],I762)</f>
        <v>55.680999999999997</v>
      </c>
    </row>
    <row r="764" spans="1:9" x14ac:dyDescent="0.25">
      <c r="C764">
        <v>109</v>
      </c>
      <c r="H764" s="6">
        <v>39117</v>
      </c>
      <c r="I764">
        <f>IF(Table3[[#This Row],[Price]]&gt;0,Table3[[#This Row],[Price]],I763)</f>
        <v>55.680999999999997</v>
      </c>
    </row>
    <row r="765" spans="1:9" x14ac:dyDescent="0.25">
      <c r="A765" t="s">
        <v>1158</v>
      </c>
      <c r="B765" t="s">
        <v>207</v>
      </c>
      <c r="C765">
        <v>110</v>
      </c>
      <c r="H765" s="6">
        <v>39118</v>
      </c>
      <c r="I765" t="str">
        <f>IF(Table3[[#This Row],[Price]]&gt;0,Table3[[#This Row],[Price]],I764)</f>
        <v>2.072   </v>
      </c>
    </row>
    <row r="766" spans="1:9" x14ac:dyDescent="0.25">
      <c r="C766">
        <v>110</v>
      </c>
      <c r="H766" s="6">
        <v>39119</v>
      </c>
      <c r="I766" t="str">
        <f>IF(Table3[[#This Row],[Price]]&gt;0,Table3[[#This Row],[Price]],I765)</f>
        <v>2.072   </v>
      </c>
    </row>
    <row r="767" spans="1:9" x14ac:dyDescent="0.25">
      <c r="C767">
        <v>110</v>
      </c>
      <c r="H767" s="6">
        <v>39120</v>
      </c>
      <c r="I767" t="str">
        <f>IF(Table3[[#This Row],[Price]]&gt;0,Table3[[#This Row],[Price]],I766)</f>
        <v>2.072   </v>
      </c>
    </row>
    <row r="768" spans="1:9" x14ac:dyDescent="0.25">
      <c r="C768">
        <v>110</v>
      </c>
      <c r="H768" s="6">
        <v>39121</v>
      </c>
      <c r="I768" t="str">
        <f>IF(Table3[[#This Row],[Price]]&gt;0,Table3[[#This Row],[Price]],I767)</f>
        <v>2.072   </v>
      </c>
    </row>
    <row r="769" spans="1:9" x14ac:dyDescent="0.25">
      <c r="C769">
        <v>110</v>
      </c>
      <c r="H769" s="6">
        <v>39122</v>
      </c>
      <c r="I769" t="str">
        <f>IF(Table3[[#This Row],[Price]]&gt;0,Table3[[#This Row],[Price]],I768)</f>
        <v>2.072   </v>
      </c>
    </row>
    <row r="770" spans="1:9" x14ac:dyDescent="0.25">
      <c r="C770">
        <v>110</v>
      </c>
      <c r="H770" s="6">
        <v>39123</v>
      </c>
      <c r="I770" t="str">
        <f>IF(Table3[[#This Row],[Price]]&gt;0,Table3[[#This Row],[Price]],I769)</f>
        <v>2.072   </v>
      </c>
    </row>
    <row r="771" spans="1:9" x14ac:dyDescent="0.25">
      <c r="C771">
        <v>110</v>
      </c>
      <c r="H771" s="6">
        <v>39124</v>
      </c>
      <c r="I771" t="str">
        <f>IF(Table3[[#This Row],[Price]]&gt;0,Table3[[#This Row],[Price]],I770)</f>
        <v>2.072   </v>
      </c>
    </row>
    <row r="772" spans="1:9" x14ac:dyDescent="0.25">
      <c r="A772" t="s">
        <v>1170</v>
      </c>
      <c r="B772" t="s">
        <v>203</v>
      </c>
      <c r="C772">
        <v>111</v>
      </c>
      <c r="H772" s="6">
        <v>39125</v>
      </c>
      <c r="I772">
        <v>56.680999999999997</v>
      </c>
    </row>
    <row r="773" spans="1:9" x14ac:dyDescent="0.25">
      <c r="C773">
        <v>111</v>
      </c>
      <c r="H773" s="6">
        <v>39126</v>
      </c>
      <c r="I773">
        <f>IF(Table3[[#This Row],[Price]]&gt;0,Table3[[#This Row],[Price]],I772)</f>
        <v>56.680999999999997</v>
      </c>
    </row>
    <row r="774" spans="1:9" x14ac:dyDescent="0.25">
      <c r="C774">
        <v>111</v>
      </c>
      <c r="H774" s="6">
        <v>39127</v>
      </c>
      <c r="I774">
        <f>IF(Table3[[#This Row],[Price]]&gt;0,Table3[[#This Row],[Price]],I773)</f>
        <v>56.680999999999997</v>
      </c>
    </row>
    <row r="775" spans="1:9" x14ac:dyDescent="0.25">
      <c r="C775">
        <v>111</v>
      </c>
      <c r="H775" s="6">
        <v>39128</v>
      </c>
      <c r="I775">
        <f>IF(Table3[[#This Row],[Price]]&gt;0,Table3[[#This Row],[Price]],I774)</f>
        <v>56.680999999999997</v>
      </c>
    </row>
    <row r="776" spans="1:9" x14ac:dyDescent="0.25">
      <c r="C776">
        <v>111</v>
      </c>
      <c r="H776" s="6">
        <v>39129</v>
      </c>
      <c r="I776">
        <f>IF(Table3[[#This Row],[Price]]&gt;0,Table3[[#This Row],[Price]],I775)</f>
        <v>56.680999999999997</v>
      </c>
    </row>
    <row r="777" spans="1:9" x14ac:dyDescent="0.25">
      <c r="C777">
        <v>111</v>
      </c>
      <c r="H777" s="6">
        <v>39130</v>
      </c>
      <c r="I777">
        <f>IF(Table3[[#This Row],[Price]]&gt;0,Table3[[#This Row],[Price]],I776)</f>
        <v>56.680999999999997</v>
      </c>
    </row>
    <row r="778" spans="1:9" x14ac:dyDescent="0.25">
      <c r="C778">
        <v>111</v>
      </c>
      <c r="H778" s="6">
        <v>39131</v>
      </c>
      <c r="I778">
        <f>IF(Table3[[#This Row],[Price]]&gt;0,Table3[[#This Row],[Price]],I777)</f>
        <v>56.680999999999997</v>
      </c>
    </row>
    <row r="779" spans="1:9" x14ac:dyDescent="0.25">
      <c r="A779" t="s">
        <v>1182</v>
      </c>
      <c r="B779" t="s">
        <v>242</v>
      </c>
      <c r="C779">
        <v>112</v>
      </c>
      <c r="H779" s="6">
        <v>39132</v>
      </c>
      <c r="I779" t="str">
        <f>IF(Table3[[#This Row],[Price]]&gt;0,Table3[[#This Row],[Price]],I778)</f>
        <v>2.166   </v>
      </c>
    </row>
    <row r="780" spans="1:9" x14ac:dyDescent="0.25">
      <c r="C780">
        <v>112</v>
      </c>
      <c r="H780" s="6">
        <v>39133</v>
      </c>
      <c r="I780" t="str">
        <f>IF(Table3[[#This Row],[Price]]&gt;0,Table3[[#This Row],[Price]],I779)</f>
        <v>2.166   </v>
      </c>
    </row>
    <row r="781" spans="1:9" x14ac:dyDescent="0.25">
      <c r="C781">
        <v>112</v>
      </c>
      <c r="H781" s="6">
        <v>39134</v>
      </c>
      <c r="I781" t="str">
        <f>IF(Table3[[#This Row],[Price]]&gt;0,Table3[[#This Row],[Price]],I780)</f>
        <v>2.166   </v>
      </c>
    </row>
    <row r="782" spans="1:9" x14ac:dyDescent="0.25">
      <c r="C782">
        <v>112</v>
      </c>
      <c r="H782" s="6">
        <v>39135</v>
      </c>
      <c r="I782" t="str">
        <f>IF(Table3[[#This Row],[Price]]&gt;0,Table3[[#This Row],[Price]],I781)</f>
        <v>2.166   </v>
      </c>
    </row>
    <row r="783" spans="1:9" x14ac:dyDescent="0.25">
      <c r="C783">
        <v>112</v>
      </c>
      <c r="H783" s="6">
        <v>39136</v>
      </c>
      <c r="I783" t="str">
        <f>IF(Table3[[#This Row],[Price]]&gt;0,Table3[[#This Row],[Price]],I782)</f>
        <v>2.166   </v>
      </c>
    </row>
    <row r="784" spans="1:9" x14ac:dyDescent="0.25">
      <c r="C784">
        <v>112</v>
      </c>
      <c r="H784" s="6">
        <v>39137</v>
      </c>
      <c r="I784" t="str">
        <f>IF(Table3[[#This Row],[Price]]&gt;0,Table3[[#This Row],[Price]],I783)</f>
        <v>2.166   </v>
      </c>
    </row>
    <row r="785" spans="1:9" x14ac:dyDescent="0.25">
      <c r="C785">
        <v>112</v>
      </c>
      <c r="H785" s="6">
        <v>39138</v>
      </c>
      <c r="I785" t="str">
        <f>IF(Table3[[#This Row],[Price]]&gt;0,Table3[[#This Row],[Price]],I784)</f>
        <v>2.166   </v>
      </c>
    </row>
    <row r="786" spans="1:9" x14ac:dyDescent="0.25">
      <c r="A786" t="s">
        <v>1194</v>
      </c>
      <c r="B786" t="s">
        <v>244</v>
      </c>
      <c r="C786">
        <v>113</v>
      </c>
      <c r="H786" s="6">
        <v>39139</v>
      </c>
      <c r="I786">
        <v>57.680999999999997</v>
      </c>
    </row>
    <row r="787" spans="1:9" x14ac:dyDescent="0.25">
      <c r="C787">
        <v>113</v>
      </c>
      <c r="H787" s="6">
        <v>39140</v>
      </c>
      <c r="I787">
        <f>IF(Table3[[#This Row],[Price]]&gt;0,Table3[[#This Row],[Price]],I786)</f>
        <v>57.680999999999997</v>
      </c>
    </row>
    <row r="788" spans="1:9" x14ac:dyDescent="0.25">
      <c r="C788">
        <v>113</v>
      </c>
      <c r="H788" s="6">
        <v>39141</v>
      </c>
      <c r="I788">
        <f>IF(Table3[[#This Row],[Price]]&gt;0,Table3[[#This Row],[Price]],I787)</f>
        <v>57.680999999999997</v>
      </c>
    </row>
    <row r="789" spans="1:9" x14ac:dyDescent="0.25">
      <c r="C789">
        <v>113</v>
      </c>
      <c r="H789" s="6">
        <v>39142</v>
      </c>
      <c r="I789">
        <f>IF(Table3[[#This Row],[Price]]&gt;0,Table3[[#This Row],[Price]],I788)</f>
        <v>57.680999999999997</v>
      </c>
    </row>
    <row r="790" spans="1:9" x14ac:dyDescent="0.25">
      <c r="C790">
        <v>113</v>
      </c>
      <c r="H790" s="6">
        <v>39143</v>
      </c>
      <c r="I790">
        <f>IF(Table3[[#This Row],[Price]]&gt;0,Table3[[#This Row],[Price]],I789)</f>
        <v>57.680999999999997</v>
      </c>
    </row>
    <row r="791" spans="1:9" x14ac:dyDescent="0.25">
      <c r="C791">
        <v>113</v>
      </c>
      <c r="H791" s="6">
        <v>39144</v>
      </c>
      <c r="I791">
        <f>IF(Table3[[#This Row],[Price]]&gt;0,Table3[[#This Row],[Price]],I790)</f>
        <v>57.680999999999997</v>
      </c>
    </row>
    <row r="792" spans="1:9" x14ac:dyDescent="0.25">
      <c r="C792">
        <v>113</v>
      </c>
      <c r="H792" s="6">
        <v>39145</v>
      </c>
      <c r="I792">
        <f>IF(Table3[[#This Row],[Price]]&gt;0,Table3[[#This Row],[Price]],I791)</f>
        <v>57.680999999999997</v>
      </c>
    </row>
    <row r="793" spans="1:9" x14ac:dyDescent="0.25">
      <c r="A793" t="s">
        <v>1159</v>
      </c>
      <c r="B793" t="s">
        <v>247</v>
      </c>
      <c r="C793">
        <v>114</v>
      </c>
      <c r="H793" s="6">
        <v>39146</v>
      </c>
      <c r="I793" t="str">
        <f>IF(Table3[[#This Row],[Price]]&gt;0,Table3[[#This Row],[Price]],I792)</f>
        <v>2.391   </v>
      </c>
    </row>
    <row r="794" spans="1:9" x14ac:dyDescent="0.25">
      <c r="C794">
        <v>114</v>
      </c>
      <c r="H794" s="6">
        <v>39147</v>
      </c>
      <c r="I794" t="str">
        <f>IF(Table3[[#This Row],[Price]]&gt;0,Table3[[#This Row],[Price]],I793)</f>
        <v>2.391   </v>
      </c>
    </row>
    <row r="795" spans="1:9" x14ac:dyDescent="0.25">
      <c r="C795">
        <v>114</v>
      </c>
      <c r="H795" s="6">
        <v>39148</v>
      </c>
      <c r="I795" t="str">
        <f>IF(Table3[[#This Row],[Price]]&gt;0,Table3[[#This Row],[Price]],I794)</f>
        <v>2.391   </v>
      </c>
    </row>
    <row r="796" spans="1:9" x14ac:dyDescent="0.25">
      <c r="C796">
        <v>114</v>
      </c>
      <c r="H796" s="6">
        <v>39149</v>
      </c>
      <c r="I796" t="str">
        <f>IF(Table3[[#This Row],[Price]]&gt;0,Table3[[#This Row],[Price]],I795)</f>
        <v>2.391   </v>
      </c>
    </row>
    <row r="797" spans="1:9" x14ac:dyDescent="0.25">
      <c r="C797">
        <v>114</v>
      </c>
      <c r="H797" s="6">
        <v>39150</v>
      </c>
      <c r="I797" t="str">
        <f>IF(Table3[[#This Row],[Price]]&gt;0,Table3[[#This Row],[Price]],I796)</f>
        <v>2.391   </v>
      </c>
    </row>
    <row r="798" spans="1:9" x14ac:dyDescent="0.25">
      <c r="C798">
        <v>114</v>
      </c>
      <c r="H798" s="6">
        <v>39151</v>
      </c>
      <c r="I798" t="str">
        <f>IF(Table3[[#This Row],[Price]]&gt;0,Table3[[#This Row],[Price]],I797)</f>
        <v>2.391   </v>
      </c>
    </row>
    <row r="799" spans="1:9" x14ac:dyDescent="0.25">
      <c r="C799">
        <v>114</v>
      </c>
      <c r="H799" s="6">
        <v>39152</v>
      </c>
      <c r="I799" t="str">
        <f>IF(Table3[[#This Row],[Price]]&gt;0,Table3[[#This Row],[Price]],I798)</f>
        <v>2.391   </v>
      </c>
    </row>
    <row r="800" spans="1:9" x14ac:dyDescent="0.25">
      <c r="A800" t="s">
        <v>1171</v>
      </c>
      <c r="B800" t="s">
        <v>249</v>
      </c>
      <c r="C800">
        <v>115</v>
      </c>
      <c r="H800" s="6">
        <v>39153</v>
      </c>
      <c r="I800">
        <v>58.680999999999997</v>
      </c>
    </row>
    <row r="801" spans="1:9" x14ac:dyDescent="0.25">
      <c r="C801">
        <v>115</v>
      </c>
      <c r="H801" s="6">
        <v>39154</v>
      </c>
      <c r="I801">
        <f>IF(Table3[[#This Row],[Price]]&gt;0,Table3[[#This Row],[Price]],I800)</f>
        <v>58.680999999999997</v>
      </c>
    </row>
    <row r="802" spans="1:9" x14ac:dyDescent="0.25">
      <c r="C802">
        <v>115</v>
      </c>
      <c r="H802" s="6">
        <v>39155</v>
      </c>
      <c r="I802">
        <f>IF(Table3[[#This Row],[Price]]&gt;0,Table3[[#This Row],[Price]],I801)</f>
        <v>58.680999999999997</v>
      </c>
    </row>
    <row r="803" spans="1:9" x14ac:dyDescent="0.25">
      <c r="C803">
        <v>115</v>
      </c>
      <c r="H803" s="6">
        <v>39156</v>
      </c>
      <c r="I803">
        <f>IF(Table3[[#This Row],[Price]]&gt;0,Table3[[#This Row],[Price]],I802)</f>
        <v>58.680999999999997</v>
      </c>
    </row>
    <row r="804" spans="1:9" x14ac:dyDescent="0.25">
      <c r="C804">
        <v>115</v>
      </c>
      <c r="H804" s="6">
        <v>39157</v>
      </c>
      <c r="I804">
        <f>IF(Table3[[#This Row],[Price]]&gt;0,Table3[[#This Row],[Price]],I803)</f>
        <v>58.680999999999997</v>
      </c>
    </row>
    <row r="805" spans="1:9" x14ac:dyDescent="0.25">
      <c r="C805">
        <v>115</v>
      </c>
      <c r="H805" s="6">
        <v>39158</v>
      </c>
      <c r="I805">
        <f>IF(Table3[[#This Row],[Price]]&gt;0,Table3[[#This Row],[Price]],I804)</f>
        <v>58.680999999999997</v>
      </c>
    </row>
    <row r="806" spans="1:9" x14ac:dyDescent="0.25">
      <c r="C806">
        <v>115</v>
      </c>
      <c r="H806" s="6">
        <v>39159</v>
      </c>
      <c r="I806">
        <f>IF(Table3[[#This Row],[Price]]&gt;0,Table3[[#This Row],[Price]],I805)</f>
        <v>58.680999999999997</v>
      </c>
    </row>
    <row r="807" spans="1:9" x14ac:dyDescent="0.25">
      <c r="A807" t="s">
        <v>1183</v>
      </c>
      <c r="B807" t="s">
        <v>251</v>
      </c>
      <c r="C807">
        <v>116</v>
      </c>
      <c r="H807" s="6">
        <v>39160</v>
      </c>
      <c r="I807" t="str">
        <f>IF(Table3[[#This Row],[Price]]&gt;0,Table3[[#This Row],[Price]],I806)</f>
        <v>2.444   </v>
      </c>
    </row>
    <row r="808" spans="1:9" x14ac:dyDescent="0.25">
      <c r="C808">
        <v>116</v>
      </c>
      <c r="H808" s="6">
        <v>39161</v>
      </c>
      <c r="I808" t="str">
        <f>IF(Table3[[#This Row],[Price]]&gt;0,Table3[[#This Row],[Price]],I807)</f>
        <v>2.444   </v>
      </c>
    </row>
    <row r="809" spans="1:9" x14ac:dyDescent="0.25">
      <c r="C809">
        <v>116</v>
      </c>
      <c r="H809" s="6">
        <v>39162</v>
      </c>
      <c r="I809" t="str">
        <f>IF(Table3[[#This Row],[Price]]&gt;0,Table3[[#This Row],[Price]],I808)</f>
        <v>2.444   </v>
      </c>
    </row>
    <row r="810" spans="1:9" x14ac:dyDescent="0.25">
      <c r="C810">
        <v>116</v>
      </c>
      <c r="H810" s="6">
        <v>39163</v>
      </c>
      <c r="I810" t="str">
        <f>IF(Table3[[#This Row],[Price]]&gt;0,Table3[[#This Row],[Price]],I809)</f>
        <v>2.444   </v>
      </c>
    </row>
    <row r="811" spans="1:9" x14ac:dyDescent="0.25">
      <c r="C811">
        <v>116</v>
      </c>
      <c r="H811" s="6">
        <v>39164</v>
      </c>
      <c r="I811" t="str">
        <f>IF(Table3[[#This Row],[Price]]&gt;0,Table3[[#This Row],[Price]],I810)</f>
        <v>2.444   </v>
      </c>
    </row>
    <row r="812" spans="1:9" x14ac:dyDescent="0.25">
      <c r="C812">
        <v>116</v>
      </c>
      <c r="H812" s="6">
        <v>39165</v>
      </c>
      <c r="I812" t="str">
        <f>IF(Table3[[#This Row],[Price]]&gt;0,Table3[[#This Row],[Price]],I811)</f>
        <v>2.444   </v>
      </c>
    </row>
    <row r="813" spans="1:9" x14ac:dyDescent="0.25">
      <c r="C813">
        <v>116</v>
      </c>
      <c r="H813" s="6">
        <v>39166</v>
      </c>
      <c r="I813" t="str">
        <f>IF(Table3[[#This Row],[Price]]&gt;0,Table3[[#This Row],[Price]],I812)</f>
        <v>2.444   </v>
      </c>
    </row>
    <row r="814" spans="1:9" x14ac:dyDescent="0.25">
      <c r="A814" t="s">
        <v>1195</v>
      </c>
      <c r="B814" t="s">
        <v>144</v>
      </c>
      <c r="C814">
        <v>117</v>
      </c>
      <c r="H814" s="6">
        <v>39167</v>
      </c>
      <c r="I814">
        <v>59.680999999999997</v>
      </c>
    </row>
    <row r="815" spans="1:9" x14ac:dyDescent="0.25">
      <c r="C815">
        <v>117</v>
      </c>
      <c r="H815" s="6">
        <v>39168</v>
      </c>
      <c r="I815">
        <f>IF(Table3[[#This Row],[Price]]&gt;0,Table3[[#This Row],[Price]],I814)</f>
        <v>59.680999999999997</v>
      </c>
    </row>
    <row r="816" spans="1:9" x14ac:dyDescent="0.25">
      <c r="C816">
        <v>117</v>
      </c>
      <c r="H816" s="6">
        <v>39169</v>
      </c>
      <c r="I816">
        <f>IF(Table3[[#This Row],[Price]]&gt;0,Table3[[#This Row],[Price]],I815)</f>
        <v>59.680999999999997</v>
      </c>
    </row>
    <row r="817" spans="1:9" x14ac:dyDescent="0.25">
      <c r="C817">
        <v>117</v>
      </c>
      <c r="H817" s="6">
        <v>39170</v>
      </c>
      <c r="I817">
        <f>IF(Table3[[#This Row],[Price]]&gt;0,Table3[[#This Row],[Price]],I816)</f>
        <v>59.680999999999997</v>
      </c>
    </row>
    <row r="818" spans="1:9" x14ac:dyDescent="0.25">
      <c r="C818">
        <v>117</v>
      </c>
      <c r="H818" s="6">
        <v>39171</v>
      </c>
      <c r="I818">
        <f>IF(Table3[[#This Row],[Price]]&gt;0,Table3[[#This Row],[Price]],I817)</f>
        <v>59.680999999999997</v>
      </c>
    </row>
    <row r="819" spans="1:9" x14ac:dyDescent="0.25">
      <c r="C819">
        <v>117</v>
      </c>
      <c r="H819" s="6">
        <v>39172</v>
      </c>
      <c r="I819">
        <f>IF(Table3[[#This Row],[Price]]&gt;0,Table3[[#This Row],[Price]],I818)</f>
        <v>59.680999999999997</v>
      </c>
    </row>
    <row r="820" spans="1:9" x14ac:dyDescent="0.25">
      <c r="C820">
        <v>117</v>
      </c>
      <c r="H820" s="6">
        <v>39173</v>
      </c>
      <c r="I820">
        <f>IF(Table3[[#This Row],[Price]]&gt;0,Table3[[#This Row],[Price]],I819)</f>
        <v>59.680999999999997</v>
      </c>
    </row>
    <row r="821" spans="1:9" x14ac:dyDescent="0.25">
      <c r="A821" t="s">
        <v>1160</v>
      </c>
      <c r="B821" t="s">
        <v>255</v>
      </c>
      <c r="C821">
        <v>118</v>
      </c>
      <c r="H821" s="6">
        <v>39174</v>
      </c>
      <c r="I821" t="str">
        <f>IF(Table3[[#This Row],[Price]]&gt;0,Table3[[#This Row],[Price]],I820)</f>
        <v>2.638   </v>
      </c>
    </row>
    <row r="822" spans="1:9" x14ac:dyDescent="0.25">
      <c r="C822">
        <v>118</v>
      </c>
      <c r="H822" s="6">
        <v>39175</v>
      </c>
      <c r="I822" t="str">
        <f>IF(Table3[[#This Row],[Price]]&gt;0,Table3[[#This Row],[Price]],I821)</f>
        <v>2.638   </v>
      </c>
    </row>
    <row r="823" spans="1:9" x14ac:dyDescent="0.25">
      <c r="C823">
        <v>118</v>
      </c>
      <c r="H823" s="6">
        <v>39176</v>
      </c>
      <c r="I823" t="str">
        <f>IF(Table3[[#This Row],[Price]]&gt;0,Table3[[#This Row],[Price]],I822)</f>
        <v>2.638   </v>
      </c>
    </row>
    <row r="824" spans="1:9" x14ac:dyDescent="0.25">
      <c r="C824">
        <v>118</v>
      </c>
      <c r="H824" s="6">
        <v>39177</v>
      </c>
      <c r="I824" t="str">
        <f>IF(Table3[[#This Row],[Price]]&gt;0,Table3[[#This Row],[Price]],I823)</f>
        <v>2.638   </v>
      </c>
    </row>
    <row r="825" spans="1:9" x14ac:dyDescent="0.25">
      <c r="C825">
        <v>118</v>
      </c>
      <c r="H825" s="6">
        <v>39178</v>
      </c>
      <c r="I825" t="str">
        <f>IF(Table3[[#This Row],[Price]]&gt;0,Table3[[#This Row],[Price]],I824)</f>
        <v>2.638   </v>
      </c>
    </row>
    <row r="826" spans="1:9" x14ac:dyDescent="0.25">
      <c r="C826">
        <v>118</v>
      </c>
      <c r="H826" s="6">
        <v>39179</v>
      </c>
      <c r="I826" t="str">
        <f>IF(Table3[[#This Row],[Price]]&gt;0,Table3[[#This Row],[Price]],I825)</f>
        <v>2.638   </v>
      </c>
    </row>
    <row r="827" spans="1:9" x14ac:dyDescent="0.25">
      <c r="C827">
        <v>118</v>
      </c>
      <c r="H827" s="6">
        <v>39180</v>
      </c>
      <c r="I827" t="str">
        <f>IF(Table3[[#This Row],[Price]]&gt;0,Table3[[#This Row],[Price]],I826)</f>
        <v>2.638   </v>
      </c>
    </row>
    <row r="828" spans="1:9" x14ac:dyDescent="0.25">
      <c r="A828" t="s">
        <v>1172</v>
      </c>
      <c r="B828" t="s">
        <v>257</v>
      </c>
      <c r="C828">
        <v>119</v>
      </c>
      <c r="H828" s="6">
        <v>39181</v>
      </c>
      <c r="I828">
        <v>60.680999999999997</v>
      </c>
    </row>
    <row r="829" spans="1:9" x14ac:dyDescent="0.25">
      <c r="C829">
        <v>119</v>
      </c>
      <c r="H829" s="6">
        <v>39182</v>
      </c>
      <c r="I829">
        <f>IF(Table3[[#This Row],[Price]]&gt;0,Table3[[#This Row],[Price]],I828)</f>
        <v>60.680999999999997</v>
      </c>
    </row>
    <row r="830" spans="1:9" x14ac:dyDescent="0.25">
      <c r="C830">
        <v>119</v>
      </c>
      <c r="H830" s="6">
        <v>39183</v>
      </c>
      <c r="I830">
        <f>IF(Table3[[#This Row],[Price]]&gt;0,Table3[[#This Row],[Price]],I829)</f>
        <v>60.680999999999997</v>
      </c>
    </row>
    <row r="831" spans="1:9" x14ac:dyDescent="0.25">
      <c r="C831">
        <v>119</v>
      </c>
      <c r="H831" s="6">
        <v>39184</v>
      </c>
      <c r="I831">
        <f>IF(Table3[[#This Row],[Price]]&gt;0,Table3[[#This Row],[Price]],I830)</f>
        <v>60.680999999999997</v>
      </c>
    </row>
    <row r="832" spans="1:9" x14ac:dyDescent="0.25">
      <c r="C832">
        <v>119</v>
      </c>
      <c r="H832" s="6">
        <v>39185</v>
      </c>
      <c r="I832">
        <f>IF(Table3[[#This Row],[Price]]&gt;0,Table3[[#This Row],[Price]],I831)</f>
        <v>60.680999999999997</v>
      </c>
    </row>
    <row r="833" spans="1:9" x14ac:dyDescent="0.25">
      <c r="C833">
        <v>119</v>
      </c>
      <c r="H833" s="6">
        <v>39186</v>
      </c>
      <c r="I833">
        <f>IF(Table3[[#This Row],[Price]]&gt;0,Table3[[#This Row],[Price]],I832)</f>
        <v>60.680999999999997</v>
      </c>
    </row>
    <row r="834" spans="1:9" x14ac:dyDescent="0.25">
      <c r="C834">
        <v>119</v>
      </c>
      <c r="H834" s="6">
        <v>39187</v>
      </c>
      <c r="I834">
        <f>IF(Table3[[#This Row],[Price]]&gt;0,Table3[[#This Row],[Price]],I833)</f>
        <v>60.680999999999997</v>
      </c>
    </row>
    <row r="835" spans="1:9" x14ac:dyDescent="0.25">
      <c r="A835" t="s">
        <v>1184</v>
      </c>
      <c r="B835" t="s">
        <v>259</v>
      </c>
      <c r="C835">
        <v>120</v>
      </c>
      <c r="H835" s="6">
        <v>39188</v>
      </c>
      <c r="I835" t="str">
        <f>IF(Table3[[#This Row],[Price]]&gt;0,Table3[[#This Row],[Price]],I834)</f>
        <v>2.837   </v>
      </c>
    </row>
    <row r="836" spans="1:9" x14ac:dyDescent="0.25">
      <c r="C836">
        <v>120</v>
      </c>
      <c r="H836" s="6">
        <v>39189</v>
      </c>
      <c r="I836" t="str">
        <f>IF(Table3[[#This Row],[Price]]&gt;0,Table3[[#This Row],[Price]],I835)</f>
        <v>2.837   </v>
      </c>
    </row>
    <row r="837" spans="1:9" x14ac:dyDescent="0.25">
      <c r="C837">
        <v>120</v>
      </c>
      <c r="H837" s="6">
        <v>39190</v>
      </c>
      <c r="I837" t="str">
        <f>IF(Table3[[#This Row],[Price]]&gt;0,Table3[[#This Row],[Price]],I836)</f>
        <v>2.837   </v>
      </c>
    </row>
    <row r="838" spans="1:9" x14ac:dyDescent="0.25">
      <c r="C838">
        <v>120</v>
      </c>
      <c r="H838" s="6">
        <v>39191</v>
      </c>
      <c r="I838" t="str">
        <f>IF(Table3[[#This Row],[Price]]&gt;0,Table3[[#This Row],[Price]],I837)</f>
        <v>2.837   </v>
      </c>
    </row>
    <row r="839" spans="1:9" x14ac:dyDescent="0.25">
      <c r="C839">
        <v>120</v>
      </c>
      <c r="H839" s="6">
        <v>39192</v>
      </c>
      <c r="I839" t="str">
        <f>IF(Table3[[#This Row],[Price]]&gt;0,Table3[[#This Row],[Price]],I838)</f>
        <v>2.837   </v>
      </c>
    </row>
    <row r="840" spans="1:9" x14ac:dyDescent="0.25">
      <c r="C840">
        <v>120</v>
      </c>
      <c r="H840" s="6">
        <v>39193</v>
      </c>
      <c r="I840" t="str">
        <f>IF(Table3[[#This Row],[Price]]&gt;0,Table3[[#This Row],[Price]],I839)</f>
        <v>2.837   </v>
      </c>
    </row>
    <row r="841" spans="1:9" x14ac:dyDescent="0.25">
      <c r="C841">
        <v>120</v>
      </c>
      <c r="H841" s="6">
        <v>39194</v>
      </c>
      <c r="I841" t="str">
        <f>IF(Table3[[#This Row],[Price]]&gt;0,Table3[[#This Row],[Price]],I840)</f>
        <v>2.837   </v>
      </c>
    </row>
    <row r="842" spans="1:9" x14ac:dyDescent="0.25">
      <c r="A842" t="s">
        <v>1196</v>
      </c>
      <c r="B842" t="s">
        <v>261</v>
      </c>
      <c r="C842">
        <v>121</v>
      </c>
      <c r="H842" s="6">
        <v>39195</v>
      </c>
      <c r="I842">
        <v>61.680999999999997</v>
      </c>
    </row>
    <row r="843" spans="1:9" x14ac:dyDescent="0.25">
      <c r="C843">
        <v>121</v>
      </c>
      <c r="H843" s="6">
        <v>39196</v>
      </c>
      <c r="I843">
        <f>IF(Table3[[#This Row],[Price]]&gt;0,Table3[[#This Row],[Price]],I842)</f>
        <v>61.680999999999997</v>
      </c>
    </row>
    <row r="844" spans="1:9" x14ac:dyDescent="0.25">
      <c r="C844">
        <v>121</v>
      </c>
      <c r="H844" s="6">
        <v>39197</v>
      </c>
      <c r="I844">
        <f>IF(Table3[[#This Row],[Price]]&gt;0,Table3[[#This Row],[Price]],I843)</f>
        <v>61.680999999999997</v>
      </c>
    </row>
    <row r="845" spans="1:9" x14ac:dyDescent="0.25">
      <c r="C845">
        <v>121</v>
      </c>
      <c r="H845" s="6">
        <v>39198</v>
      </c>
      <c r="I845">
        <f>IF(Table3[[#This Row],[Price]]&gt;0,Table3[[#This Row],[Price]],I844)</f>
        <v>61.680999999999997</v>
      </c>
    </row>
    <row r="846" spans="1:9" x14ac:dyDescent="0.25">
      <c r="C846">
        <v>121</v>
      </c>
      <c r="H846" s="6">
        <v>39199</v>
      </c>
      <c r="I846">
        <f>IF(Table3[[#This Row],[Price]]&gt;0,Table3[[#This Row],[Price]],I845)</f>
        <v>61.680999999999997</v>
      </c>
    </row>
    <row r="847" spans="1:9" x14ac:dyDescent="0.25">
      <c r="C847">
        <v>121</v>
      </c>
      <c r="H847" s="6">
        <v>39200</v>
      </c>
      <c r="I847">
        <f>IF(Table3[[#This Row],[Price]]&gt;0,Table3[[#This Row],[Price]],I846)</f>
        <v>61.680999999999997</v>
      </c>
    </row>
    <row r="848" spans="1:9" x14ac:dyDescent="0.25">
      <c r="C848">
        <v>121</v>
      </c>
      <c r="H848" s="6">
        <v>39201</v>
      </c>
      <c r="I848">
        <f>IF(Table3[[#This Row],[Price]]&gt;0,Table3[[#This Row],[Price]],I847)</f>
        <v>61.680999999999997</v>
      </c>
    </row>
    <row r="849" spans="1:9" x14ac:dyDescent="0.25">
      <c r="A849" t="s">
        <v>1206</v>
      </c>
      <c r="B849" t="s">
        <v>263</v>
      </c>
      <c r="C849">
        <v>122</v>
      </c>
      <c r="H849" s="6">
        <v>39202</v>
      </c>
      <c r="I849" t="str">
        <f>IF(Table3[[#This Row],[Price]]&gt;0,Table3[[#This Row],[Price]],I848)</f>
        <v>2.920   </v>
      </c>
    </row>
    <row r="850" spans="1:9" x14ac:dyDescent="0.25">
      <c r="C850">
        <v>122</v>
      </c>
      <c r="H850" s="6">
        <v>39203</v>
      </c>
      <c r="I850" t="str">
        <f>IF(Table3[[#This Row],[Price]]&gt;0,Table3[[#This Row],[Price]],I849)</f>
        <v>2.920   </v>
      </c>
    </row>
    <row r="851" spans="1:9" x14ac:dyDescent="0.25">
      <c r="C851">
        <v>122</v>
      </c>
      <c r="H851" s="6">
        <v>39204</v>
      </c>
      <c r="I851" t="str">
        <f>IF(Table3[[#This Row],[Price]]&gt;0,Table3[[#This Row],[Price]],I850)</f>
        <v>2.920   </v>
      </c>
    </row>
    <row r="852" spans="1:9" x14ac:dyDescent="0.25">
      <c r="C852">
        <v>122</v>
      </c>
      <c r="H852" s="6">
        <v>39205</v>
      </c>
      <c r="I852" t="str">
        <f>IF(Table3[[#This Row],[Price]]&gt;0,Table3[[#This Row],[Price]],I851)</f>
        <v>2.920   </v>
      </c>
    </row>
    <row r="853" spans="1:9" x14ac:dyDescent="0.25">
      <c r="C853">
        <v>122</v>
      </c>
      <c r="H853" s="6">
        <v>39206</v>
      </c>
      <c r="I853" t="str">
        <f>IF(Table3[[#This Row],[Price]]&gt;0,Table3[[#This Row],[Price]],I852)</f>
        <v>2.920   </v>
      </c>
    </row>
    <row r="854" spans="1:9" x14ac:dyDescent="0.25">
      <c r="C854">
        <v>122</v>
      </c>
      <c r="H854" s="6">
        <v>39207</v>
      </c>
      <c r="I854" t="str">
        <f>IF(Table3[[#This Row],[Price]]&gt;0,Table3[[#This Row],[Price]],I853)</f>
        <v>2.920   </v>
      </c>
    </row>
    <row r="855" spans="1:9" x14ac:dyDescent="0.25">
      <c r="C855">
        <v>122</v>
      </c>
      <c r="H855" s="6">
        <v>39208</v>
      </c>
      <c r="I855" t="str">
        <f>IF(Table3[[#This Row],[Price]]&gt;0,Table3[[#This Row],[Price]],I854)</f>
        <v>2.920   </v>
      </c>
    </row>
    <row r="856" spans="1:9" x14ac:dyDescent="0.25">
      <c r="A856" t="s">
        <v>1161</v>
      </c>
      <c r="B856" t="s">
        <v>170</v>
      </c>
      <c r="C856">
        <v>123</v>
      </c>
      <c r="H856" s="6">
        <v>39209</v>
      </c>
      <c r="I856">
        <v>62.680999999999997</v>
      </c>
    </row>
    <row r="857" spans="1:9" x14ac:dyDescent="0.25">
      <c r="C857">
        <v>123</v>
      </c>
      <c r="H857" s="6">
        <v>39210</v>
      </c>
      <c r="I857">
        <f>IF(Table3[[#This Row],[Price]]&gt;0,Table3[[#This Row],[Price]],I856)</f>
        <v>62.680999999999997</v>
      </c>
    </row>
    <row r="858" spans="1:9" x14ac:dyDescent="0.25">
      <c r="C858">
        <v>123</v>
      </c>
      <c r="H858" s="6">
        <v>39211</v>
      </c>
      <c r="I858">
        <f>IF(Table3[[#This Row],[Price]]&gt;0,Table3[[#This Row],[Price]],I857)</f>
        <v>62.680999999999997</v>
      </c>
    </row>
    <row r="859" spans="1:9" x14ac:dyDescent="0.25">
      <c r="C859">
        <v>123</v>
      </c>
      <c r="H859" s="6">
        <v>39212</v>
      </c>
      <c r="I859">
        <f>IF(Table3[[#This Row],[Price]]&gt;0,Table3[[#This Row],[Price]],I858)</f>
        <v>62.680999999999997</v>
      </c>
    </row>
    <row r="860" spans="1:9" x14ac:dyDescent="0.25">
      <c r="C860">
        <v>123</v>
      </c>
      <c r="H860" s="6">
        <v>39213</v>
      </c>
      <c r="I860">
        <f>IF(Table3[[#This Row],[Price]]&gt;0,Table3[[#This Row],[Price]],I859)</f>
        <v>62.680999999999997</v>
      </c>
    </row>
    <row r="861" spans="1:9" x14ac:dyDescent="0.25">
      <c r="C861">
        <v>123</v>
      </c>
      <c r="H861" s="6">
        <v>39214</v>
      </c>
      <c r="I861">
        <f>IF(Table3[[#This Row],[Price]]&gt;0,Table3[[#This Row],[Price]],I860)</f>
        <v>62.680999999999997</v>
      </c>
    </row>
    <row r="862" spans="1:9" x14ac:dyDescent="0.25">
      <c r="C862">
        <v>123</v>
      </c>
      <c r="H862" s="6">
        <v>39215</v>
      </c>
      <c r="I862">
        <f>IF(Table3[[#This Row],[Price]]&gt;0,Table3[[#This Row],[Price]],I861)</f>
        <v>62.680999999999997</v>
      </c>
    </row>
    <row r="863" spans="1:9" x14ac:dyDescent="0.25">
      <c r="A863" t="s">
        <v>1173</v>
      </c>
      <c r="B863" t="s">
        <v>267</v>
      </c>
      <c r="C863">
        <v>124</v>
      </c>
      <c r="H863" s="6">
        <v>39216</v>
      </c>
      <c r="I863" t="str">
        <f>IF(Table3[[#This Row],[Price]]&gt;0,Table3[[#This Row],[Price]],I862)</f>
        <v>2.944   </v>
      </c>
    </row>
    <row r="864" spans="1:9" x14ac:dyDescent="0.25">
      <c r="C864">
        <v>124</v>
      </c>
      <c r="H864" s="6">
        <v>39217</v>
      </c>
      <c r="I864" t="str">
        <f>IF(Table3[[#This Row],[Price]]&gt;0,Table3[[#This Row],[Price]],I863)</f>
        <v>2.944   </v>
      </c>
    </row>
    <row r="865" spans="1:9" x14ac:dyDescent="0.25">
      <c r="C865">
        <v>124</v>
      </c>
      <c r="H865" s="6">
        <v>39218</v>
      </c>
      <c r="I865" t="str">
        <f>IF(Table3[[#This Row],[Price]]&gt;0,Table3[[#This Row],[Price]],I864)</f>
        <v>2.944   </v>
      </c>
    </row>
    <row r="866" spans="1:9" x14ac:dyDescent="0.25">
      <c r="C866">
        <v>124</v>
      </c>
      <c r="H866" s="6">
        <v>39219</v>
      </c>
      <c r="I866" t="str">
        <f>IF(Table3[[#This Row],[Price]]&gt;0,Table3[[#This Row],[Price]],I865)</f>
        <v>2.944   </v>
      </c>
    </row>
    <row r="867" spans="1:9" x14ac:dyDescent="0.25">
      <c r="C867">
        <v>124</v>
      </c>
      <c r="H867" s="6">
        <v>39220</v>
      </c>
      <c r="I867" t="str">
        <f>IF(Table3[[#This Row],[Price]]&gt;0,Table3[[#This Row],[Price]],I866)</f>
        <v>2.944   </v>
      </c>
    </row>
    <row r="868" spans="1:9" x14ac:dyDescent="0.25">
      <c r="C868">
        <v>124</v>
      </c>
      <c r="H868" s="6">
        <v>39221</v>
      </c>
      <c r="I868" t="str">
        <f>IF(Table3[[#This Row],[Price]]&gt;0,Table3[[#This Row],[Price]],I867)</f>
        <v>2.944   </v>
      </c>
    </row>
    <row r="869" spans="1:9" x14ac:dyDescent="0.25">
      <c r="C869">
        <v>124</v>
      </c>
      <c r="H869" s="6">
        <v>39222</v>
      </c>
      <c r="I869" t="str">
        <f>IF(Table3[[#This Row],[Price]]&gt;0,Table3[[#This Row],[Price]],I868)</f>
        <v>2.944   </v>
      </c>
    </row>
    <row r="870" spans="1:9" x14ac:dyDescent="0.25">
      <c r="A870" t="s">
        <v>1185</v>
      </c>
      <c r="B870" t="s">
        <v>269</v>
      </c>
      <c r="C870">
        <v>125</v>
      </c>
      <c r="H870" s="6">
        <v>39223</v>
      </c>
      <c r="I870">
        <v>63.680999999999997</v>
      </c>
    </row>
    <row r="871" spans="1:9" x14ac:dyDescent="0.25">
      <c r="C871">
        <v>125</v>
      </c>
      <c r="H871" s="6">
        <v>39224</v>
      </c>
      <c r="I871">
        <f>IF(Table3[[#This Row],[Price]]&gt;0,Table3[[#This Row],[Price]],I870)</f>
        <v>63.680999999999997</v>
      </c>
    </row>
    <row r="872" spans="1:9" x14ac:dyDescent="0.25">
      <c r="C872">
        <v>125</v>
      </c>
      <c r="H872" s="6">
        <v>39225</v>
      </c>
      <c r="I872">
        <f>IF(Table3[[#This Row],[Price]]&gt;0,Table3[[#This Row],[Price]],I871)</f>
        <v>63.680999999999997</v>
      </c>
    </row>
    <row r="873" spans="1:9" x14ac:dyDescent="0.25">
      <c r="C873">
        <v>125</v>
      </c>
      <c r="H873" s="6">
        <v>39226</v>
      </c>
      <c r="I873">
        <f>IF(Table3[[#This Row],[Price]]&gt;0,Table3[[#This Row],[Price]],I872)</f>
        <v>63.680999999999997</v>
      </c>
    </row>
    <row r="874" spans="1:9" x14ac:dyDescent="0.25">
      <c r="C874">
        <v>125</v>
      </c>
      <c r="H874" s="6">
        <v>39227</v>
      </c>
      <c r="I874">
        <f>IF(Table3[[#This Row],[Price]]&gt;0,Table3[[#This Row],[Price]],I873)</f>
        <v>63.680999999999997</v>
      </c>
    </row>
    <row r="875" spans="1:9" x14ac:dyDescent="0.25">
      <c r="C875">
        <v>125</v>
      </c>
      <c r="H875" s="6">
        <v>39228</v>
      </c>
      <c r="I875">
        <f>IF(Table3[[#This Row],[Price]]&gt;0,Table3[[#This Row],[Price]],I874)</f>
        <v>63.680999999999997</v>
      </c>
    </row>
    <row r="876" spans="1:9" x14ac:dyDescent="0.25">
      <c r="C876">
        <v>125</v>
      </c>
      <c r="H876" s="6">
        <v>39229</v>
      </c>
      <c r="I876">
        <f>IF(Table3[[#This Row],[Price]]&gt;0,Table3[[#This Row],[Price]],I875)</f>
        <v>63.680999999999997</v>
      </c>
    </row>
    <row r="877" spans="1:9" x14ac:dyDescent="0.25">
      <c r="A877" t="s">
        <v>1197</v>
      </c>
      <c r="B877" t="s">
        <v>271</v>
      </c>
      <c r="C877">
        <v>126</v>
      </c>
      <c r="H877" s="6">
        <v>39230</v>
      </c>
      <c r="I877" t="str">
        <f>IF(Table3[[#This Row],[Price]]&gt;0,Table3[[#This Row],[Price]],I876)</f>
        <v>3.061   </v>
      </c>
    </row>
    <row r="878" spans="1:9" x14ac:dyDescent="0.25">
      <c r="C878">
        <v>126</v>
      </c>
      <c r="H878" s="6">
        <v>39231</v>
      </c>
      <c r="I878" t="str">
        <f>IF(Table3[[#This Row],[Price]]&gt;0,Table3[[#This Row],[Price]],I877)</f>
        <v>3.061   </v>
      </c>
    </row>
    <row r="879" spans="1:9" x14ac:dyDescent="0.25">
      <c r="C879">
        <v>126</v>
      </c>
      <c r="H879" s="6">
        <v>39232</v>
      </c>
      <c r="I879" t="str">
        <f>IF(Table3[[#This Row],[Price]]&gt;0,Table3[[#This Row],[Price]],I878)</f>
        <v>3.061   </v>
      </c>
    </row>
    <row r="880" spans="1:9" x14ac:dyDescent="0.25">
      <c r="C880">
        <v>126</v>
      </c>
      <c r="H880" s="6">
        <v>39233</v>
      </c>
      <c r="I880" t="str">
        <f>IF(Table3[[#This Row],[Price]]&gt;0,Table3[[#This Row],[Price]],I879)</f>
        <v>3.061   </v>
      </c>
    </row>
    <row r="881" spans="1:9" x14ac:dyDescent="0.25">
      <c r="C881">
        <v>126</v>
      </c>
      <c r="H881" s="6">
        <v>39234</v>
      </c>
      <c r="I881" t="str">
        <f>IF(Table3[[#This Row],[Price]]&gt;0,Table3[[#This Row],[Price]],I880)</f>
        <v>3.061   </v>
      </c>
    </row>
    <row r="882" spans="1:9" x14ac:dyDescent="0.25">
      <c r="C882">
        <v>126</v>
      </c>
      <c r="H882" s="6">
        <v>39235</v>
      </c>
      <c r="I882" t="str">
        <f>IF(Table3[[#This Row],[Price]]&gt;0,Table3[[#This Row],[Price]],I881)</f>
        <v>3.061   </v>
      </c>
    </row>
    <row r="883" spans="1:9" x14ac:dyDescent="0.25">
      <c r="C883">
        <v>126</v>
      </c>
      <c r="H883" s="6">
        <v>39236</v>
      </c>
      <c r="I883" t="str">
        <f>IF(Table3[[#This Row],[Price]]&gt;0,Table3[[#This Row],[Price]],I882)</f>
        <v>3.061   </v>
      </c>
    </row>
    <row r="884" spans="1:9" x14ac:dyDescent="0.25">
      <c r="A884" t="s">
        <v>1162</v>
      </c>
      <c r="B884" t="s">
        <v>274</v>
      </c>
      <c r="C884">
        <v>127</v>
      </c>
      <c r="H884" s="6">
        <v>39237</v>
      </c>
      <c r="I884">
        <v>64.680999999999997</v>
      </c>
    </row>
    <row r="885" spans="1:9" x14ac:dyDescent="0.25">
      <c r="C885">
        <v>127</v>
      </c>
      <c r="H885" s="6">
        <v>39238</v>
      </c>
      <c r="I885">
        <f>IF(Table3[[#This Row],[Price]]&gt;0,Table3[[#This Row],[Price]],I884)</f>
        <v>64.680999999999997</v>
      </c>
    </row>
    <row r="886" spans="1:9" x14ac:dyDescent="0.25">
      <c r="C886">
        <v>127</v>
      </c>
      <c r="H886" s="6">
        <v>39239</v>
      </c>
      <c r="I886">
        <f>IF(Table3[[#This Row],[Price]]&gt;0,Table3[[#This Row],[Price]],I885)</f>
        <v>64.680999999999997</v>
      </c>
    </row>
    <row r="887" spans="1:9" x14ac:dyDescent="0.25">
      <c r="C887">
        <v>127</v>
      </c>
      <c r="H887" s="6">
        <v>39240</v>
      </c>
      <c r="I887">
        <f>IF(Table3[[#This Row],[Price]]&gt;0,Table3[[#This Row],[Price]],I886)</f>
        <v>64.680999999999997</v>
      </c>
    </row>
    <row r="888" spans="1:9" x14ac:dyDescent="0.25">
      <c r="C888">
        <v>127</v>
      </c>
      <c r="H888" s="6">
        <v>39241</v>
      </c>
      <c r="I888">
        <f>IF(Table3[[#This Row],[Price]]&gt;0,Table3[[#This Row],[Price]],I887)</f>
        <v>64.680999999999997</v>
      </c>
    </row>
    <row r="889" spans="1:9" x14ac:dyDescent="0.25">
      <c r="C889">
        <v>127</v>
      </c>
      <c r="H889" s="6">
        <v>39242</v>
      </c>
      <c r="I889">
        <f>IF(Table3[[#This Row],[Price]]&gt;0,Table3[[#This Row],[Price]],I888)</f>
        <v>64.680999999999997</v>
      </c>
    </row>
    <row r="890" spans="1:9" x14ac:dyDescent="0.25">
      <c r="C890">
        <v>127</v>
      </c>
      <c r="H890" s="6">
        <v>39243</v>
      </c>
      <c r="I890">
        <f>IF(Table3[[#This Row],[Price]]&gt;0,Table3[[#This Row],[Price]],I889)</f>
        <v>64.680999999999997</v>
      </c>
    </row>
    <row r="891" spans="1:9" x14ac:dyDescent="0.25">
      <c r="A891" t="s">
        <v>1174</v>
      </c>
      <c r="B891" t="s">
        <v>276</v>
      </c>
      <c r="C891">
        <v>128</v>
      </c>
      <c r="H891" s="6">
        <v>39244</v>
      </c>
      <c r="I891" t="str">
        <f>IF(Table3[[#This Row],[Price]]&gt;0,Table3[[#This Row],[Price]],I890)</f>
        <v>2.960   </v>
      </c>
    </row>
    <row r="892" spans="1:9" x14ac:dyDescent="0.25">
      <c r="C892">
        <v>128</v>
      </c>
      <c r="H892" s="6">
        <v>39245</v>
      </c>
      <c r="I892" t="str">
        <f>IF(Table3[[#This Row],[Price]]&gt;0,Table3[[#This Row],[Price]],I891)</f>
        <v>2.960   </v>
      </c>
    </row>
    <row r="893" spans="1:9" x14ac:dyDescent="0.25">
      <c r="C893">
        <v>128</v>
      </c>
      <c r="H893" s="6">
        <v>39246</v>
      </c>
      <c r="I893" t="str">
        <f>IF(Table3[[#This Row],[Price]]&gt;0,Table3[[#This Row],[Price]],I892)</f>
        <v>2.960   </v>
      </c>
    </row>
    <row r="894" spans="1:9" x14ac:dyDescent="0.25">
      <c r="C894">
        <v>128</v>
      </c>
      <c r="H894" s="6">
        <v>39247</v>
      </c>
      <c r="I894" t="str">
        <f>IF(Table3[[#This Row],[Price]]&gt;0,Table3[[#This Row],[Price]],I893)</f>
        <v>2.960   </v>
      </c>
    </row>
    <row r="895" spans="1:9" x14ac:dyDescent="0.25">
      <c r="C895">
        <v>128</v>
      </c>
      <c r="H895" s="6">
        <v>39248</v>
      </c>
      <c r="I895" t="str">
        <f>IF(Table3[[#This Row],[Price]]&gt;0,Table3[[#This Row],[Price]],I894)</f>
        <v>2.960   </v>
      </c>
    </row>
    <row r="896" spans="1:9" x14ac:dyDescent="0.25">
      <c r="C896">
        <v>128</v>
      </c>
      <c r="H896" s="6">
        <v>39249</v>
      </c>
      <c r="I896" t="str">
        <f>IF(Table3[[#This Row],[Price]]&gt;0,Table3[[#This Row],[Price]],I895)</f>
        <v>2.960   </v>
      </c>
    </row>
    <row r="897" spans="1:9" x14ac:dyDescent="0.25">
      <c r="C897">
        <v>128</v>
      </c>
      <c r="H897" s="6">
        <v>39250</v>
      </c>
      <c r="I897" t="str">
        <f>IF(Table3[[#This Row],[Price]]&gt;0,Table3[[#This Row],[Price]],I896)</f>
        <v>2.960   </v>
      </c>
    </row>
    <row r="898" spans="1:9" x14ac:dyDescent="0.25">
      <c r="A898" t="s">
        <v>1186</v>
      </c>
      <c r="B898" t="s">
        <v>278</v>
      </c>
      <c r="C898">
        <v>129</v>
      </c>
      <c r="H898" s="6">
        <v>39251</v>
      </c>
      <c r="I898">
        <v>65.680999999999997</v>
      </c>
    </row>
    <row r="899" spans="1:9" x14ac:dyDescent="0.25">
      <c r="C899">
        <v>129</v>
      </c>
      <c r="H899" s="6">
        <v>39252</v>
      </c>
      <c r="I899">
        <f>IF(Table3[[#This Row],[Price]]&gt;0,Table3[[#This Row],[Price]],I898)</f>
        <v>65.680999999999997</v>
      </c>
    </row>
    <row r="900" spans="1:9" x14ac:dyDescent="0.25">
      <c r="C900">
        <v>129</v>
      </c>
      <c r="H900" s="6">
        <v>39253</v>
      </c>
      <c r="I900">
        <f>IF(Table3[[#This Row],[Price]]&gt;0,Table3[[#This Row],[Price]],I899)</f>
        <v>65.680999999999997</v>
      </c>
    </row>
    <row r="901" spans="1:9" x14ac:dyDescent="0.25">
      <c r="C901">
        <v>129</v>
      </c>
      <c r="H901" s="6">
        <v>39254</v>
      </c>
      <c r="I901">
        <f>IF(Table3[[#This Row],[Price]]&gt;0,Table3[[#This Row],[Price]],I900)</f>
        <v>65.680999999999997</v>
      </c>
    </row>
    <row r="902" spans="1:9" x14ac:dyDescent="0.25">
      <c r="C902">
        <v>129</v>
      </c>
      <c r="H902" s="6">
        <v>39255</v>
      </c>
      <c r="I902">
        <f>IF(Table3[[#This Row],[Price]]&gt;0,Table3[[#This Row],[Price]],I901)</f>
        <v>65.680999999999997</v>
      </c>
    </row>
    <row r="903" spans="1:9" x14ac:dyDescent="0.25">
      <c r="C903">
        <v>129</v>
      </c>
      <c r="H903" s="6">
        <v>39256</v>
      </c>
      <c r="I903">
        <f>IF(Table3[[#This Row],[Price]]&gt;0,Table3[[#This Row],[Price]],I902)</f>
        <v>65.680999999999997</v>
      </c>
    </row>
    <row r="904" spans="1:9" x14ac:dyDescent="0.25">
      <c r="C904">
        <v>129</v>
      </c>
      <c r="H904" s="6">
        <v>39257</v>
      </c>
      <c r="I904">
        <f>IF(Table3[[#This Row],[Price]]&gt;0,Table3[[#This Row],[Price]],I903)</f>
        <v>65.680999999999997</v>
      </c>
    </row>
    <row r="905" spans="1:9" x14ac:dyDescent="0.25">
      <c r="A905" t="s">
        <v>1198</v>
      </c>
      <c r="B905" t="s">
        <v>280</v>
      </c>
      <c r="C905">
        <v>130</v>
      </c>
      <c r="H905" s="6">
        <v>39258</v>
      </c>
      <c r="I905" t="str">
        <f>IF(Table3[[#This Row],[Price]]&gt;0,Table3[[#This Row],[Price]],I904)</f>
        <v>2.873   </v>
      </c>
    </row>
    <row r="906" spans="1:9" x14ac:dyDescent="0.25">
      <c r="C906">
        <v>130</v>
      </c>
      <c r="H906" s="6">
        <v>39259</v>
      </c>
      <c r="I906" t="str">
        <f>IF(Table3[[#This Row],[Price]]&gt;0,Table3[[#This Row],[Price]],I905)</f>
        <v>2.873   </v>
      </c>
    </row>
    <row r="907" spans="1:9" x14ac:dyDescent="0.25">
      <c r="C907">
        <v>130</v>
      </c>
      <c r="H907" s="6">
        <v>39260</v>
      </c>
      <c r="I907" t="str">
        <f>IF(Table3[[#This Row],[Price]]&gt;0,Table3[[#This Row],[Price]],I906)</f>
        <v>2.873   </v>
      </c>
    </row>
    <row r="908" spans="1:9" x14ac:dyDescent="0.25">
      <c r="C908">
        <v>130</v>
      </c>
      <c r="H908" s="6">
        <v>39261</v>
      </c>
      <c r="I908" t="str">
        <f>IF(Table3[[#This Row],[Price]]&gt;0,Table3[[#This Row],[Price]],I907)</f>
        <v>2.873   </v>
      </c>
    </row>
    <row r="909" spans="1:9" x14ac:dyDescent="0.25">
      <c r="C909">
        <v>130</v>
      </c>
      <c r="H909" s="6">
        <v>39262</v>
      </c>
      <c r="I909" t="str">
        <f>IF(Table3[[#This Row],[Price]]&gt;0,Table3[[#This Row],[Price]],I908)</f>
        <v>2.873   </v>
      </c>
    </row>
    <row r="910" spans="1:9" x14ac:dyDescent="0.25">
      <c r="C910">
        <v>130</v>
      </c>
      <c r="H910" s="6">
        <v>39263</v>
      </c>
      <c r="I910" t="str">
        <f>IF(Table3[[#This Row],[Price]]&gt;0,Table3[[#This Row],[Price]],I909)</f>
        <v>2.873   </v>
      </c>
    </row>
    <row r="911" spans="1:9" x14ac:dyDescent="0.25">
      <c r="C911">
        <v>130</v>
      </c>
      <c r="H911" s="6">
        <v>39264</v>
      </c>
      <c r="I911" t="str">
        <f>IF(Table3[[#This Row],[Price]]&gt;0,Table3[[#This Row],[Price]],I910)</f>
        <v>2.873   </v>
      </c>
    </row>
    <row r="912" spans="1:9" x14ac:dyDescent="0.25">
      <c r="A912" t="s">
        <v>1163</v>
      </c>
      <c r="B912" t="s">
        <v>283</v>
      </c>
      <c r="C912">
        <v>131</v>
      </c>
      <c r="H912" s="6">
        <v>39265</v>
      </c>
      <c r="I912">
        <v>66.680999999999997</v>
      </c>
    </row>
    <row r="913" spans="1:9" x14ac:dyDescent="0.25">
      <c r="C913">
        <v>131</v>
      </c>
      <c r="H913" s="6">
        <v>39266</v>
      </c>
      <c r="I913">
        <f>IF(Table3[[#This Row],[Price]]&gt;0,Table3[[#This Row],[Price]],I912)</f>
        <v>66.680999999999997</v>
      </c>
    </row>
    <row r="914" spans="1:9" x14ac:dyDescent="0.25">
      <c r="C914">
        <v>131</v>
      </c>
      <c r="H914" s="6">
        <v>39267</v>
      </c>
      <c r="I914">
        <f>IF(Table3[[#This Row],[Price]]&gt;0,Table3[[#This Row],[Price]],I913)</f>
        <v>66.680999999999997</v>
      </c>
    </row>
    <row r="915" spans="1:9" x14ac:dyDescent="0.25">
      <c r="C915">
        <v>131</v>
      </c>
      <c r="H915" s="6">
        <v>39268</v>
      </c>
      <c r="I915">
        <f>IF(Table3[[#This Row],[Price]]&gt;0,Table3[[#This Row],[Price]],I914)</f>
        <v>66.680999999999997</v>
      </c>
    </row>
    <row r="916" spans="1:9" x14ac:dyDescent="0.25">
      <c r="C916">
        <v>131</v>
      </c>
      <c r="H916" s="6">
        <v>39269</v>
      </c>
      <c r="I916">
        <f>IF(Table3[[#This Row],[Price]]&gt;0,Table3[[#This Row],[Price]],I915)</f>
        <v>66.680999999999997</v>
      </c>
    </row>
    <row r="917" spans="1:9" x14ac:dyDescent="0.25">
      <c r="C917">
        <v>131</v>
      </c>
      <c r="H917" s="6">
        <v>39270</v>
      </c>
      <c r="I917">
        <f>IF(Table3[[#This Row],[Price]]&gt;0,Table3[[#This Row],[Price]],I916)</f>
        <v>66.680999999999997</v>
      </c>
    </row>
    <row r="918" spans="1:9" x14ac:dyDescent="0.25">
      <c r="C918">
        <v>131</v>
      </c>
      <c r="H918" s="6">
        <v>39271</v>
      </c>
      <c r="I918">
        <f>IF(Table3[[#This Row],[Price]]&gt;0,Table3[[#This Row],[Price]],I917)</f>
        <v>66.680999999999997</v>
      </c>
    </row>
    <row r="919" spans="1:9" x14ac:dyDescent="0.25">
      <c r="A919" t="s">
        <v>1175</v>
      </c>
      <c r="B919" t="s">
        <v>285</v>
      </c>
      <c r="C919">
        <v>132</v>
      </c>
      <c r="H919" s="6">
        <v>39272</v>
      </c>
      <c r="I919" t="str">
        <f>IF(Table3[[#This Row],[Price]]&gt;0,Table3[[#This Row],[Price]],I918)</f>
        <v>2.863   </v>
      </c>
    </row>
    <row r="920" spans="1:9" x14ac:dyDescent="0.25">
      <c r="C920">
        <v>132</v>
      </c>
      <c r="H920" s="6">
        <v>39273</v>
      </c>
      <c r="I920" t="str">
        <f>IF(Table3[[#This Row],[Price]]&gt;0,Table3[[#This Row],[Price]],I919)</f>
        <v>2.863   </v>
      </c>
    </row>
    <row r="921" spans="1:9" x14ac:dyDescent="0.25">
      <c r="C921">
        <v>132</v>
      </c>
      <c r="H921" s="6">
        <v>39274</v>
      </c>
      <c r="I921" t="str">
        <f>IF(Table3[[#This Row],[Price]]&gt;0,Table3[[#This Row],[Price]],I920)</f>
        <v>2.863   </v>
      </c>
    </row>
    <row r="922" spans="1:9" x14ac:dyDescent="0.25">
      <c r="C922">
        <v>132</v>
      </c>
      <c r="H922" s="6">
        <v>39275</v>
      </c>
      <c r="I922" t="str">
        <f>IF(Table3[[#This Row],[Price]]&gt;0,Table3[[#This Row],[Price]],I921)</f>
        <v>2.863   </v>
      </c>
    </row>
    <row r="923" spans="1:9" x14ac:dyDescent="0.25">
      <c r="C923">
        <v>132</v>
      </c>
      <c r="H923" s="6">
        <v>39276</v>
      </c>
      <c r="I923" t="str">
        <f>IF(Table3[[#This Row],[Price]]&gt;0,Table3[[#This Row],[Price]],I922)</f>
        <v>2.863   </v>
      </c>
    </row>
    <row r="924" spans="1:9" x14ac:dyDescent="0.25">
      <c r="C924">
        <v>132</v>
      </c>
      <c r="H924" s="6">
        <v>39277</v>
      </c>
      <c r="I924" t="str">
        <f>IF(Table3[[#This Row],[Price]]&gt;0,Table3[[#This Row],[Price]],I923)</f>
        <v>2.863   </v>
      </c>
    </row>
    <row r="925" spans="1:9" x14ac:dyDescent="0.25">
      <c r="C925">
        <v>132</v>
      </c>
      <c r="H925" s="6">
        <v>39278</v>
      </c>
      <c r="I925" t="str">
        <f>IF(Table3[[#This Row],[Price]]&gt;0,Table3[[#This Row],[Price]],I924)</f>
        <v>2.863   </v>
      </c>
    </row>
    <row r="926" spans="1:9" x14ac:dyDescent="0.25">
      <c r="A926" t="s">
        <v>1187</v>
      </c>
      <c r="B926" t="s">
        <v>287</v>
      </c>
      <c r="C926">
        <v>133</v>
      </c>
      <c r="H926" s="6">
        <v>39279</v>
      </c>
      <c r="I926">
        <v>67.680999999999997</v>
      </c>
    </row>
    <row r="927" spans="1:9" x14ac:dyDescent="0.25">
      <c r="C927">
        <v>133</v>
      </c>
      <c r="H927" s="6">
        <v>39280</v>
      </c>
      <c r="I927">
        <f>IF(Table3[[#This Row],[Price]]&gt;0,Table3[[#This Row],[Price]],I926)</f>
        <v>67.680999999999997</v>
      </c>
    </row>
    <row r="928" spans="1:9" x14ac:dyDescent="0.25">
      <c r="C928">
        <v>133</v>
      </c>
      <c r="H928" s="6">
        <v>39281</v>
      </c>
      <c r="I928">
        <f>IF(Table3[[#This Row],[Price]]&gt;0,Table3[[#This Row],[Price]],I927)</f>
        <v>67.680999999999997</v>
      </c>
    </row>
    <row r="929" spans="1:9" x14ac:dyDescent="0.25">
      <c r="C929">
        <v>133</v>
      </c>
      <c r="H929" s="6">
        <v>39282</v>
      </c>
      <c r="I929">
        <f>IF(Table3[[#This Row],[Price]]&gt;0,Table3[[#This Row],[Price]],I928)</f>
        <v>67.680999999999997</v>
      </c>
    </row>
    <row r="930" spans="1:9" x14ac:dyDescent="0.25">
      <c r="C930">
        <v>133</v>
      </c>
      <c r="H930" s="6">
        <v>39283</v>
      </c>
      <c r="I930">
        <f>IF(Table3[[#This Row],[Price]]&gt;0,Table3[[#This Row],[Price]],I929)</f>
        <v>67.680999999999997</v>
      </c>
    </row>
    <row r="931" spans="1:9" x14ac:dyDescent="0.25">
      <c r="C931">
        <v>133</v>
      </c>
      <c r="H931" s="6">
        <v>39284</v>
      </c>
      <c r="I931">
        <f>IF(Table3[[#This Row],[Price]]&gt;0,Table3[[#This Row],[Price]],I930)</f>
        <v>67.680999999999997</v>
      </c>
    </row>
    <row r="932" spans="1:9" x14ac:dyDescent="0.25">
      <c r="C932">
        <v>133</v>
      </c>
      <c r="H932" s="6">
        <v>39285</v>
      </c>
      <c r="I932">
        <f>IF(Table3[[#This Row],[Price]]&gt;0,Table3[[#This Row],[Price]],I931)</f>
        <v>67.680999999999997</v>
      </c>
    </row>
    <row r="933" spans="1:9" x14ac:dyDescent="0.25">
      <c r="A933" t="s">
        <v>1199</v>
      </c>
      <c r="B933" t="s">
        <v>86</v>
      </c>
      <c r="C933">
        <v>134</v>
      </c>
      <c r="H933" s="6">
        <v>39286</v>
      </c>
      <c r="I933" t="str">
        <f>IF(Table3[[#This Row],[Price]]&gt;0,Table3[[#This Row],[Price]],I932)</f>
        <v>2.867   </v>
      </c>
    </row>
    <row r="934" spans="1:9" x14ac:dyDescent="0.25">
      <c r="C934">
        <v>134</v>
      </c>
      <c r="H934" s="6">
        <v>39287</v>
      </c>
      <c r="I934" t="str">
        <f>IF(Table3[[#This Row],[Price]]&gt;0,Table3[[#This Row],[Price]],I933)</f>
        <v>2.867   </v>
      </c>
    </row>
    <row r="935" spans="1:9" x14ac:dyDescent="0.25">
      <c r="C935">
        <v>134</v>
      </c>
      <c r="H935" s="6">
        <v>39288</v>
      </c>
      <c r="I935" t="str">
        <f>IF(Table3[[#This Row],[Price]]&gt;0,Table3[[#This Row],[Price]],I934)</f>
        <v>2.867   </v>
      </c>
    </row>
    <row r="936" spans="1:9" x14ac:dyDescent="0.25">
      <c r="C936">
        <v>134</v>
      </c>
      <c r="H936" s="6">
        <v>39289</v>
      </c>
      <c r="I936" t="str">
        <f>IF(Table3[[#This Row],[Price]]&gt;0,Table3[[#This Row],[Price]],I935)</f>
        <v>2.867   </v>
      </c>
    </row>
    <row r="937" spans="1:9" x14ac:dyDescent="0.25">
      <c r="C937">
        <v>134</v>
      </c>
      <c r="H937" s="6">
        <v>39290</v>
      </c>
      <c r="I937" t="str">
        <f>IF(Table3[[#This Row],[Price]]&gt;0,Table3[[#This Row],[Price]],I936)</f>
        <v>2.867   </v>
      </c>
    </row>
    <row r="938" spans="1:9" x14ac:dyDescent="0.25">
      <c r="C938">
        <v>134</v>
      </c>
      <c r="H938" s="6">
        <v>39291</v>
      </c>
      <c r="I938" t="str">
        <f>IF(Table3[[#This Row],[Price]]&gt;0,Table3[[#This Row],[Price]],I937)</f>
        <v>2.867   </v>
      </c>
    </row>
    <row r="939" spans="1:9" x14ac:dyDescent="0.25">
      <c r="C939">
        <v>134</v>
      </c>
      <c r="H939" s="6">
        <v>39292</v>
      </c>
      <c r="I939" t="str">
        <f>IF(Table3[[#This Row],[Price]]&gt;0,Table3[[#This Row],[Price]],I938)</f>
        <v>2.867   </v>
      </c>
    </row>
    <row r="940" spans="1:9" x14ac:dyDescent="0.25">
      <c r="A940" t="s">
        <v>1207</v>
      </c>
      <c r="B940" t="s">
        <v>290</v>
      </c>
      <c r="C940">
        <v>135</v>
      </c>
      <c r="H940" s="6">
        <v>39293</v>
      </c>
      <c r="I940">
        <v>68.680999999999997</v>
      </c>
    </row>
    <row r="941" spans="1:9" x14ac:dyDescent="0.25">
      <c r="C941">
        <v>135</v>
      </c>
      <c r="H941" s="6">
        <v>39294</v>
      </c>
      <c r="I941">
        <f>IF(Table3[[#This Row],[Price]]&gt;0,Table3[[#This Row],[Price]],I940)</f>
        <v>68.680999999999997</v>
      </c>
    </row>
    <row r="942" spans="1:9" x14ac:dyDescent="0.25">
      <c r="C942">
        <v>135</v>
      </c>
      <c r="H942" s="6">
        <v>39295</v>
      </c>
      <c r="I942">
        <f>IF(Table3[[#This Row],[Price]]&gt;0,Table3[[#This Row],[Price]],I941)</f>
        <v>68.680999999999997</v>
      </c>
    </row>
    <row r="943" spans="1:9" x14ac:dyDescent="0.25">
      <c r="C943">
        <v>135</v>
      </c>
      <c r="H943" s="6">
        <v>39296</v>
      </c>
      <c r="I943">
        <f>IF(Table3[[#This Row],[Price]]&gt;0,Table3[[#This Row],[Price]],I942)</f>
        <v>68.680999999999997</v>
      </c>
    </row>
    <row r="944" spans="1:9" x14ac:dyDescent="0.25">
      <c r="C944">
        <v>135</v>
      </c>
      <c r="H944" s="6">
        <v>39297</v>
      </c>
      <c r="I944">
        <f>IF(Table3[[#This Row],[Price]]&gt;0,Table3[[#This Row],[Price]],I943)</f>
        <v>68.680999999999997</v>
      </c>
    </row>
    <row r="945" spans="1:9" x14ac:dyDescent="0.25">
      <c r="C945">
        <v>135</v>
      </c>
      <c r="H945" s="6">
        <v>39298</v>
      </c>
      <c r="I945">
        <f>IF(Table3[[#This Row],[Price]]&gt;0,Table3[[#This Row],[Price]],I944)</f>
        <v>68.680999999999997</v>
      </c>
    </row>
    <row r="946" spans="1:9" x14ac:dyDescent="0.25">
      <c r="C946">
        <v>135</v>
      </c>
      <c r="H946" s="6">
        <v>39299</v>
      </c>
      <c r="I946">
        <f>IF(Table3[[#This Row],[Price]]&gt;0,Table3[[#This Row],[Price]],I945)</f>
        <v>68.680999999999997</v>
      </c>
    </row>
    <row r="947" spans="1:9" x14ac:dyDescent="0.25">
      <c r="A947" t="s">
        <v>1164</v>
      </c>
      <c r="B947" t="s">
        <v>293</v>
      </c>
      <c r="C947">
        <v>136</v>
      </c>
      <c r="H947" s="6">
        <v>39300</v>
      </c>
      <c r="I947" t="str">
        <f>IF(Table3[[#This Row],[Price]]&gt;0,Table3[[#This Row],[Price]],I946)</f>
        <v>2.736   </v>
      </c>
    </row>
    <row r="948" spans="1:9" x14ac:dyDescent="0.25">
      <c r="C948">
        <v>136</v>
      </c>
      <c r="H948" s="6">
        <v>39301</v>
      </c>
      <c r="I948" t="str">
        <f>IF(Table3[[#This Row],[Price]]&gt;0,Table3[[#This Row],[Price]],I947)</f>
        <v>2.736   </v>
      </c>
    </row>
    <row r="949" spans="1:9" x14ac:dyDescent="0.25">
      <c r="C949">
        <v>136</v>
      </c>
      <c r="H949" s="6">
        <v>39302</v>
      </c>
      <c r="I949" t="str">
        <f>IF(Table3[[#This Row],[Price]]&gt;0,Table3[[#This Row],[Price]],I948)</f>
        <v>2.736   </v>
      </c>
    </row>
    <row r="950" spans="1:9" x14ac:dyDescent="0.25">
      <c r="C950">
        <v>136</v>
      </c>
      <c r="H950" s="6">
        <v>39303</v>
      </c>
      <c r="I950" t="str">
        <f>IF(Table3[[#This Row],[Price]]&gt;0,Table3[[#This Row],[Price]],I949)</f>
        <v>2.736   </v>
      </c>
    </row>
    <row r="951" spans="1:9" x14ac:dyDescent="0.25">
      <c r="C951">
        <v>136</v>
      </c>
      <c r="H951" s="6">
        <v>39304</v>
      </c>
      <c r="I951" t="str">
        <f>IF(Table3[[#This Row],[Price]]&gt;0,Table3[[#This Row],[Price]],I950)</f>
        <v>2.736   </v>
      </c>
    </row>
    <row r="952" spans="1:9" x14ac:dyDescent="0.25">
      <c r="C952">
        <v>136</v>
      </c>
      <c r="H952" s="6">
        <v>39305</v>
      </c>
      <c r="I952" t="str">
        <f>IF(Table3[[#This Row],[Price]]&gt;0,Table3[[#This Row],[Price]],I951)</f>
        <v>2.736   </v>
      </c>
    </row>
    <row r="953" spans="1:9" x14ac:dyDescent="0.25">
      <c r="C953">
        <v>136</v>
      </c>
      <c r="H953" s="6">
        <v>39306</v>
      </c>
      <c r="I953" t="str">
        <f>IF(Table3[[#This Row],[Price]]&gt;0,Table3[[#This Row],[Price]],I952)</f>
        <v>2.736   </v>
      </c>
    </row>
    <row r="954" spans="1:9" x14ac:dyDescent="0.25">
      <c r="A954" t="s">
        <v>1176</v>
      </c>
      <c r="B954" t="s">
        <v>295</v>
      </c>
      <c r="C954">
        <v>137</v>
      </c>
      <c r="H954" s="6">
        <v>39307</v>
      </c>
      <c r="I954">
        <v>69.680999999999997</v>
      </c>
    </row>
    <row r="955" spans="1:9" x14ac:dyDescent="0.25">
      <c r="C955">
        <v>137</v>
      </c>
      <c r="H955" s="6">
        <v>39308</v>
      </c>
      <c r="I955">
        <f>IF(Table3[[#This Row],[Price]]&gt;0,Table3[[#This Row],[Price]],I954)</f>
        <v>69.680999999999997</v>
      </c>
    </row>
    <row r="956" spans="1:9" x14ac:dyDescent="0.25">
      <c r="C956">
        <v>137</v>
      </c>
      <c r="H956" s="6">
        <v>39309</v>
      </c>
      <c r="I956">
        <f>IF(Table3[[#This Row],[Price]]&gt;0,Table3[[#This Row],[Price]],I955)</f>
        <v>69.680999999999997</v>
      </c>
    </row>
    <row r="957" spans="1:9" x14ac:dyDescent="0.25">
      <c r="C957">
        <v>137</v>
      </c>
      <c r="H957" s="6">
        <v>39310</v>
      </c>
      <c r="I957">
        <f>IF(Table3[[#This Row],[Price]]&gt;0,Table3[[#This Row],[Price]],I956)</f>
        <v>69.680999999999997</v>
      </c>
    </row>
    <row r="958" spans="1:9" x14ac:dyDescent="0.25">
      <c r="C958">
        <v>137</v>
      </c>
      <c r="H958" s="6">
        <v>39311</v>
      </c>
      <c r="I958">
        <f>IF(Table3[[#This Row],[Price]]&gt;0,Table3[[#This Row],[Price]],I957)</f>
        <v>69.680999999999997</v>
      </c>
    </row>
    <row r="959" spans="1:9" x14ac:dyDescent="0.25">
      <c r="C959">
        <v>137</v>
      </c>
      <c r="H959" s="6">
        <v>39312</v>
      </c>
      <c r="I959">
        <f>IF(Table3[[#This Row],[Price]]&gt;0,Table3[[#This Row],[Price]],I958)</f>
        <v>69.680999999999997</v>
      </c>
    </row>
    <row r="960" spans="1:9" x14ac:dyDescent="0.25">
      <c r="C960">
        <v>137</v>
      </c>
      <c r="H960" s="6">
        <v>39313</v>
      </c>
      <c r="I960">
        <f>IF(Table3[[#This Row],[Price]]&gt;0,Table3[[#This Row],[Price]],I959)</f>
        <v>69.680999999999997</v>
      </c>
    </row>
    <row r="961" spans="1:9" x14ac:dyDescent="0.25">
      <c r="A961" t="s">
        <v>1188</v>
      </c>
      <c r="B961" t="s">
        <v>297</v>
      </c>
      <c r="C961">
        <v>138</v>
      </c>
      <c r="H961" s="6">
        <v>39314</v>
      </c>
      <c r="I961" t="str">
        <f>IF(Table3[[#This Row],[Price]]&gt;0,Table3[[#This Row],[Price]],I960)</f>
        <v>2.667   </v>
      </c>
    </row>
    <row r="962" spans="1:9" x14ac:dyDescent="0.25">
      <c r="C962">
        <v>138</v>
      </c>
      <c r="H962" s="6">
        <v>39315</v>
      </c>
      <c r="I962" t="str">
        <f>IF(Table3[[#This Row],[Price]]&gt;0,Table3[[#This Row],[Price]],I961)</f>
        <v>2.667   </v>
      </c>
    </row>
    <row r="963" spans="1:9" x14ac:dyDescent="0.25">
      <c r="C963">
        <v>138</v>
      </c>
      <c r="H963" s="6">
        <v>39316</v>
      </c>
      <c r="I963" t="str">
        <f>IF(Table3[[#This Row],[Price]]&gt;0,Table3[[#This Row],[Price]],I962)</f>
        <v>2.667   </v>
      </c>
    </row>
    <row r="964" spans="1:9" x14ac:dyDescent="0.25">
      <c r="C964">
        <v>138</v>
      </c>
      <c r="H964" s="6">
        <v>39317</v>
      </c>
      <c r="I964" t="str">
        <f>IF(Table3[[#This Row],[Price]]&gt;0,Table3[[#This Row],[Price]],I963)</f>
        <v>2.667   </v>
      </c>
    </row>
    <row r="965" spans="1:9" x14ac:dyDescent="0.25">
      <c r="C965">
        <v>138</v>
      </c>
      <c r="H965" s="6">
        <v>39318</v>
      </c>
      <c r="I965" t="str">
        <f>IF(Table3[[#This Row],[Price]]&gt;0,Table3[[#This Row],[Price]],I964)</f>
        <v>2.667   </v>
      </c>
    </row>
    <row r="966" spans="1:9" x14ac:dyDescent="0.25">
      <c r="C966">
        <v>138</v>
      </c>
      <c r="H966" s="6">
        <v>39319</v>
      </c>
      <c r="I966" t="str">
        <f>IF(Table3[[#This Row],[Price]]&gt;0,Table3[[#This Row],[Price]],I965)</f>
        <v>2.667   </v>
      </c>
    </row>
    <row r="967" spans="1:9" x14ac:dyDescent="0.25">
      <c r="C967">
        <v>138</v>
      </c>
      <c r="H967" s="6">
        <v>39320</v>
      </c>
      <c r="I967" t="str">
        <f>IF(Table3[[#This Row],[Price]]&gt;0,Table3[[#This Row],[Price]],I966)</f>
        <v>2.667   </v>
      </c>
    </row>
    <row r="968" spans="1:9" x14ac:dyDescent="0.25">
      <c r="A968" t="s">
        <v>1200</v>
      </c>
      <c r="B968" t="s">
        <v>299</v>
      </c>
      <c r="C968">
        <v>139</v>
      </c>
      <c r="H968" s="6">
        <v>39321</v>
      </c>
      <c r="I968">
        <v>70.680999999999997</v>
      </c>
    </row>
    <row r="969" spans="1:9" x14ac:dyDescent="0.25">
      <c r="C969">
        <v>139</v>
      </c>
      <c r="H969" s="6">
        <v>39322</v>
      </c>
      <c r="I969">
        <f>IF(Table3[[#This Row],[Price]]&gt;0,Table3[[#This Row],[Price]],I968)</f>
        <v>70.680999999999997</v>
      </c>
    </row>
    <row r="970" spans="1:9" x14ac:dyDescent="0.25">
      <c r="C970">
        <v>139</v>
      </c>
      <c r="H970" s="6">
        <v>39323</v>
      </c>
      <c r="I970">
        <f>IF(Table3[[#This Row],[Price]]&gt;0,Table3[[#This Row],[Price]],I969)</f>
        <v>70.680999999999997</v>
      </c>
    </row>
    <row r="971" spans="1:9" x14ac:dyDescent="0.25">
      <c r="C971">
        <v>139</v>
      </c>
      <c r="H971" s="6">
        <v>39324</v>
      </c>
      <c r="I971">
        <f>IF(Table3[[#This Row],[Price]]&gt;0,Table3[[#This Row],[Price]],I970)</f>
        <v>70.680999999999997</v>
      </c>
    </row>
    <row r="972" spans="1:9" x14ac:dyDescent="0.25">
      <c r="C972">
        <v>139</v>
      </c>
      <c r="H972" s="6">
        <v>39325</v>
      </c>
      <c r="I972">
        <f>IF(Table3[[#This Row],[Price]]&gt;0,Table3[[#This Row],[Price]],I971)</f>
        <v>70.680999999999997</v>
      </c>
    </row>
    <row r="973" spans="1:9" x14ac:dyDescent="0.25">
      <c r="C973">
        <v>139</v>
      </c>
      <c r="H973" s="6">
        <v>39326</v>
      </c>
      <c r="I973">
        <f>IF(Table3[[#This Row],[Price]]&gt;0,Table3[[#This Row],[Price]],I972)</f>
        <v>70.680999999999997</v>
      </c>
    </row>
    <row r="974" spans="1:9" x14ac:dyDescent="0.25">
      <c r="C974">
        <v>139</v>
      </c>
      <c r="H974" s="6">
        <v>39327</v>
      </c>
      <c r="I974">
        <f>IF(Table3[[#This Row],[Price]]&gt;0,Table3[[#This Row],[Price]],I973)</f>
        <v>70.680999999999997</v>
      </c>
    </row>
    <row r="975" spans="1:9" x14ac:dyDescent="0.25">
      <c r="A975" t="s">
        <v>1165</v>
      </c>
      <c r="B975" t="s">
        <v>302</v>
      </c>
      <c r="C975">
        <v>140</v>
      </c>
      <c r="H975" s="6">
        <v>39328</v>
      </c>
      <c r="I975" t="str">
        <f>IF(Table3[[#This Row],[Price]]&gt;0,Table3[[#This Row],[Price]],I974)</f>
        <v>2.615   </v>
      </c>
    </row>
    <row r="976" spans="1:9" x14ac:dyDescent="0.25">
      <c r="C976">
        <v>140</v>
      </c>
      <c r="H976" s="6">
        <v>39329</v>
      </c>
      <c r="I976" t="str">
        <f>IF(Table3[[#This Row],[Price]]&gt;0,Table3[[#This Row],[Price]],I975)</f>
        <v>2.615   </v>
      </c>
    </row>
    <row r="977" spans="1:9" x14ac:dyDescent="0.25">
      <c r="C977">
        <v>140</v>
      </c>
      <c r="H977" s="6">
        <v>39330</v>
      </c>
      <c r="I977" t="str">
        <f>IF(Table3[[#This Row],[Price]]&gt;0,Table3[[#This Row],[Price]],I976)</f>
        <v>2.615   </v>
      </c>
    </row>
    <row r="978" spans="1:9" x14ac:dyDescent="0.25">
      <c r="C978">
        <v>140</v>
      </c>
      <c r="H978" s="6">
        <v>39331</v>
      </c>
      <c r="I978" t="str">
        <f>IF(Table3[[#This Row],[Price]]&gt;0,Table3[[#This Row],[Price]],I977)</f>
        <v>2.615   </v>
      </c>
    </row>
    <row r="979" spans="1:9" x14ac:dyDescent="0.25">
      <c r="C979">
        <v>140</v>
      </c>
      <c r="H979" s="6">
        <v>39332</v>
      </c>
      <c r="I979" t="str">
        <f>IF(Table3[[#This Row],[Price]]&gt;0,Table3[[#This Row],[Price]],I978)</f>
        <v>2.615   </v>
      </c>
    </row>
    <row r="980" spans="1:9" x14ac:dyDescent="0.25">
      <c r="C980">
        <v>140</v>
      </c>
      <c r="H980" s="6">
        <v>39333</v>
      </c>
      <c r="I980" t="str">
        <f>IF(Table3[[#This Row],[Price]]&gt;0,Table3[[#This Row],[Price]],I979)</f>
        <v>2.615   </v>
      </c>
    </row>
    <row r="981" spans="1:9" x14ac:dyDescent="0.25">
      <c r="C981">
        <v>140</v>
      </c>
      <c r="H981" s="6">
        <v>39334</v>
      </c>
      <c r="I981" t="str">
        <f>IF(Table3[[#This Row],[Price]]&gt;0,Table3[[#This Row],[Price]],I980)</f>
        <v>2.615   </v>
      </c>
    </row>
    <row r="982" spans="1:9" x14ac:dyDescent="0.25">
      <c r="A982" t="s">
        <v>1177</v>
      </c>
      <c r="B982" t="s">
        <v>304</v>
      </c>
      <c r="C982">
        <v>141</v>
      </c>
      <c r="H982" s="6">
        <v>39335</v>
      </c>
      <c r="I982">
        <v>71.680999999999997</v>
      </c>
    </row>
    <row r="983" spans="1:9" x14ac:dyDescent="0.25">
      <c r="C983">
        <v>141</v>
      </c>
      <c r="H983" s="6">
        <v>39336</v>
      </c>
      <c r="I983">
        <f>IF(Table3[[#This Row],[Price]]&gt;0,Table3[[#This Row],[Price]],I982)</f>
        <v>71.680999999999997</v>
      </c>
    </row>
    <row r="984" spans="1:9" x14ac:dyDescent="0.25">
      <c r="C984">
        <v>141</v>
      </c>
      <c r="H984" s="6">
        <v>39337</v>
      </c>
      <c r="I984">
        <f>IF(Table3[[#This Row],[Price]]&gt;0,Table3[[#This Row],[Price]],I983)</f>
        <v>71.680999999999997</v>
      </c>
    </row>
    <row r="985" spans="1:9" x14ac:dyDescent="0.25">
      <c r="C985">
        <v>141</v>
      </c>
      <c r="H985" s="6">
        <v>39338</v>
      </c>
      <c r="I985">
        <f>IF(Table3[[#This Row],[Price]]&gt;0,Table3[[#This Row],[Price]],I984)</f>
        <v>71.680999999999997</v>
      </c>
    </row>
    <row r="986" spans="1:9" x14ac:dyDescent="0.25">
      <c r="C986">
        <v>141</v>
      </c>
      <c r="H986" s="6">
        <v>39339</v>
      </c>
      <c r="I986">
        <f>IF(Table3[[#This Row],[Price]]&gt;0,Table3[[#This Row],[Price]],I985)</f>
        <v>71.680999999999997</v>
      </c>
    </row>
    <row r="987" spans="1:9" x14ac:dyDescent="0.25">
      <c r="C987">
        <v>141</v>
      </c>
      <c r="H987" s="6">
        <v>39340</v>
      </c>
      <c r="I987">
        <f>IF(Table3[[#This Row],[Price]]&gt;0,Table3[[#This Row],[Price]],I986)</f>
        <v>71.680999999999997</v>
      </c>
    </row>
    <row r="988" spans="1:9" x14ac:dyDescent="0.25">
      <c r="C988">
        <v>141</v>
      </c>
      <c r="H988" s="6">
        <v>39341</v>
      </c>
      <c r="I988">
        <f>IF(Table3[[#This Row],[Price]]&gt;0,Table3[[#This Row],[Price]],I987)</f>
        <v>71.680999999999997</v>
      </c>
    </row>
    <row r="989" spans="1:9" x14ac:dyDescent="0.25">
      <c r="A989" t="s">
        <v>1189</v>
      </c>
      <c r="B989" t="s">
        <v>306</v>
      </c>
      <c r="C989">
        <v>142</v>
      </c>
      <c r="H989" s="6">
        <v>39342</v>
      </c>
      <c r="I989" t="str">
        <f>IF(Table3[[#This Row],[Price]]&gt;0,Table3[[#This Row],[Price]],I988)</f>
        <v>2.650   </v>
      </c>
    </row>
    <row r="990" spans="1:9" x14ac:dyDescent="0.25">
      <c r="C990">
        <v>142</v>
      </c>
      <c r="H990" s="6">
        <v>39343</v>
      </c>
      <c r="I990" t="str">
        <f>IF(Table3[[#This Row],[Price]]&gt;0,Table3[[#This Row],[Price]],I989)</f>
        <v>2.650   </v>
      </c>
    </row>
    <row r="991" spans="1:9" x14ac:dyDescent="0.25">
      <c r="C991">
        <v>142</v>
      </c>
      <c r="H991" s="6">
        <v>39344</v>
      </c>
      <c r="I991" t="str">
        <f>IF(Table3[[#This Row],[Price]]&gt;0,Table3[[#This Row],[Price]],I990)</f>
        <v>2.650   </v>
      </c>
    </row>
    <row r="992" spans="1:9" x14ac:dyDescent="0.25">
      <c r="C992">
        <v>142</v>
      </c>
      <c r="H992" s="6">
        <v>39345</v>
      </c>
      <c r="I992" t="str">
        <f>IF(Table3[[#This Row],[Price]]&gt;0,Table3[[#This Row],[Price]],I991)</f>
        <v>2.650   </v>
      </c>
    </row>
    <row r="993" spans="1:9" x14ac:dyDescent="0.25">
      <c r="C993">
        <v>142</v>
      </c>
      <c r="H993" s="6">
        <v>39346</v>
      </c>
      <c r="I993" t="str">
        <f>IF(Table3[[#This Row],[Price]]&gt;0,Table3[[#This Row],[Price]],I992)</f>
        <v>2.650   </v>
      </c>
    </row>
    <row r="994" spans="1:9" x14ac:dyDescent="0.25">
      <c r="C994">
        <v>142</v>
      </c>
      <c r="H994" s="6">
        <v>39347</v>
      </c>
      <c r="I994" t="str">
        <f>IF(Table3[[#This Row],[Price]]&gt;0,Table3[[#This Row],[Price]],I993)</f>
        <v>2.650   </v>
      </c>
    </row>
    <row r="995" spans="1:9" x14ac:dyDescent="0.25">
      <c r="C995">
        <v>142</v>
      </c>
      <c r="H995" s="6">
        <v>39348</v>
      </c>
      <c r="I995" t="str">
        <f>IF(Table3[[#This Row],[Price]]&gt;0,Table3[[#This Row],[Price]],I994)</f>
        <v>2.650   </v>
      </c>
    </row>
    <row r="996" spans="1:9" x14ac:dyDescent="0.25">
      <c r="A996" t="s">
        <v>1201</v>
      </c>
      <c r="B996" t="s">
        <v>308</v>
      </c>
      <c r="C996">
        <v>143</v>
      </c>
      <c r="H996" s="6">
        <v>39349</v>
      </c>
      <c r="I996">
        <v>72.680999999999997</v>
      </c>
    </row>
    <row r="997" spans="1:9" x14ac:dyDescent="0.25">
      <c r="C997">
        <v>143</v>
      </c>
      <c r="H997" s="6">
        <v>39350</v>
      </c>
      <c r="I997">
        <f>IF(Table3[[#This Row],[Price]]&gt;0,Table3[[#This Row],[Price]],I996)</f>
        <v>72.680999999999997</v>
      </c>
    </row>
    <row r="998" spans="1:9" x14ac:dyDescent="0.25">
      <c r="C998">
        <v>143</v>
      </c>
      <c r="H998" s="6">
        <v>39351</v>
      </c>
      <c r="I998">
        <f>IF(Table3[[#This Row],[Price]]&gt;0,Table3[[#This Row],[Price]],I997)</f>
        <v>72.680999999999997</v>
      </c>
    </row>
    <row r="999" spans="1:9" x14ac:dyDescent="0.25">
      <c r="C999">
        <v>143</v>
      </c>
      <c r="H999" s="6">
        <v>39352</v>
      </c>
      <c r="I999">
        <f>IF(Table3[[#This Row],[Price]]&gt;0,Table3[[#This Row],[Price]],I998)</f>
        <v>72.680999999999997</v>
      </c>
    </row>
    <row r="1000" spans="1:9" x14ac:dyDescent="0.25">
      <c r="C1000">
        <v>143</v>
      </c>
      <c r="H1000" s="6">
        <v>39353</v>
      </c>
      <c r="I1000">
        <f>IF(Table3[[#This Row],[Price]]&gt;0,Table3[[#This Row],[Price]],I999)</f>
        <v>72.680999999999997</v>
      </c>
    </row>
    <row r="1001" spans="1:9" x14ac:dyDescent="0.25">
      <c r="C1001">
        <v>143</v>
      </c>
      <c r="H1001" s="6">
        <v>39354</v>
      </c>
      <c r="I1001">
        <f>IF(Table3[[#This Row],[Price]]&gt;0,Table3[[#This Row],[Price]],I1000)</f>
        <v>72.680999999999997</v>
      </c>
    </row>
    <row r="1002" spans="1:9" x14ac:dyDescent="0.25">
      <c r="C1002">
        <v>143</v>
      </c>
      <c r="H1002" s="6">
        <v>39355</v>
      </c>
      <c r="I1002">
        <f>IF(Table3[[#This Row],[Price]]&gt;0,Table3[[#This Row],[Price]],I1001)</f>
        <v>72.680999999999997</v>
      </c>
    </row>
    <row r="1003" spans="1:9" x14ac:dyDescent="0.25">
      <c r="A1003" t="s">
        <v>1166</v>
      </c>
      <c r="B1003" t="s">
        <v>311</v>
      </c>
      <c r="C1003">
        <v>144</v>
      </c>
      <c r="H1003" s="6">
        <v>39356</v>
      </c>
      <c r="I1003" t="str">
        <f>IF(Table3[[#This Row],[Price]]&gt;0,Table3[[#This Row],[Price]],I1002)</f>
        <v>2.670   </v>
      </c>
    </row>
    <row r="1004" spans="1:9" x14ac:dyDescent="0.25">
      <c r="C1004">
        <v>144</v>
      </c>
      <c r="H1004" s="6">
        <v>39357</v>
      </c>
      <c r="I1004" t="str">
        <f>IF(Table3[[#This Row],[Price]]&gt;0,Table3[[#This Row],[Price]],I1003)</f>
        <v>2.670   </v>
      </c>
    </row>
    <row r="1005" spans="1:9" x14ac:dyDescent="0.25">
      <c r="C1005">
        <v>144</v>
      </c>
      <c r="H1005" s="6">
        <v>39358</v>
      </c>
      <c r="I1005" t="str">
        <f>IF(Table3[[#This Row],[Price]]&gt;0,Table3[[#This Row],[Price]],I1004)</f>
        <v>2.670   </v>
      </c>
    </row>
    <row r="1006" spans="1:9" x14ac:dyDescent="0.25">
      <c r="C1006">
        <v>144</v>
      </c>
      <c r="H1006" s="6">
        <v>39359</v>
      </c>
      <c r="I1006" t="str">
        <f>IF(Table3[[#This Row],[Price]]&gt;0,Table3[[#This Row],[Price]],I1005)</f>
        <v>2.670   </v>
      </c>
    </row>
    <row r="1007" spans="1:9" x14ac:dyDescent="0.25">
      <c r="C1007">
        <v>144</v>
      </c>
      <c r="H1007" s="6">
        <v>39360</v>
      </c>
      <c r="I1007" t="str">
        <f>IF(Table3[[#This Row],[Price]]&gt;0,Table3[[#This Row],[Price]],I1006)</f>
        <v>2.670   </v>
      </c>
    </row>
    <row r="1008" spans="1:9" x14ac:dyDescent="0.25">
      <c r="C1008">
        <v>144</v>
      </c>
      <c r="H1008" s="6">
        <v>39361</v>
      </c>
      <c r="I1008" t="str">
        <f>IF(Table3[[#This Row],[Price]]&gt;0,Table3[[#This Row],[Price]],I1007)</f>
        <v>2.670   </v>
      </c>
    </row>
    <row r="1009" spans="1:9" x14ac:dyDescent="0.25">
      <c r="C1009">
        <v>144</v>
      </c>
      <c r="H1009" s="6">
        <v>39362</v>
      </c>
      <c r="I1009" t="str">
        <f>IF(Table3[[#This Row],[Price]]&gt;0,Table3[[#This Row],[Price]],I1008)</f>
        <v>2.670   </v>
      </c>
    </row>
    <row r="1010" spans="1:9" x14ac:dyDescent="0.25">
      <c r="A1010" t="s">
        <v>1178</v>
      </c>
      <c r="B1010" t="s">
        <v>313</v>
      </c>
      <c r="C1010">
        <v>145</v>
      </c>
      <c r="H1010" s="6">
        <v>39363</v>
      </c>
      <c r="I1010">
        <v>73.680999999999997</v>
      </c>
    </row>
    <row r="1011" spans="1:9" x14ac:dyDescent="0.25">
      <c r="C1011">
        <v>145</v>
      </c>
      <c r="H1011" s="6">
        <v>39364</v>
      </c>
      <c r="I1011">
        <f>IF(Table3[[#This Row],[Price]]&gt;0,Table3[[#This Row],[Price]],I1010)</f>
        <v>73.680999999999997</v>
      </c>
    </row>
    <row r="1012" spans="1:9" x14ac:dyDescent="0.25">
      <c r="C1012">
        <v>145</v>
      </c>
      <c r="H1012" s="6">
        <v>39365</v>
      </c>
      <c r="I1012">
        <f>IF(Table3[[#This Row],[Price]]&gt;0,Table3[[#This Row],[Price]],I1011)</f>
        <v>73.680999999999997</v>
      </c>
    </row>
    <row r="1013" spans="1:9" x14ac:dyDescent="0.25">
      <c r="C1013">
        <v>145</v>
      </c>
      <c r="H1013" s="6">
        <v>39366</v>
      </c>
      <c r="I1013">
        <f>IF(Table3[[#This Row],[Price]]&gt;0,Table3[[#This Row],[Price]],I1012)</f>
        <v>73.680999999999997</v>
      </c>
    </row>
    <row r="1014" spans="1:9" x14ac:dyDescent="0.25">
      <c r="C1014">
        <v>145</v>
      </c>
      <c r="H1014" s="6">
        <v>39367</v>
      </c>
      <c r="I1014">
        <f>IF(Table3[[#This Row],[Price]]&gt;0,Table3[[#This Row],[Price]],I1013)</f>
        <v>73.680999999999997</v>
      </c>
    </row>
    <row r="1015" spans="1:9" x14ac:dyDescent="0.25">
      <c r="C1015">
        <v>145</v>
      </c>
      <c r="H1015" s="6">
        <v>39368</v>
      </c>
      <c r="I1015">
        <f>IF(Table3[[#This Row],[Price]]&gt;0,Table3[[#This Row],[Price]],I1014)</f>
        <v>73.680999999999997</v>
      </c>
    </row>
    <row r="1016" spans="1:9" x14ac:dyDescent="0.25">
      <c r="C1016">
        <v>145</v>
      </c>
      <c r="H1016" s="6">
        <v>39369</v>
      </c>
      <c r="I1016">
        <f>IF(Table3[[#This Row],[Price]]&gt;0,Table3[[#This Row],[Price]],I1015)</f>
        <v>73.680999999999997</v>
      </c>
    </row>
    <row r="1017" spans="1:9" x14ac:dyDescent="0.25">
      <c r="A1017" t="s">
        <v>1190</v>
      </c>
      <c r="B1017" t="s">
        <v>315</v>
      </c>
      <c r="C1017">
        <v>146</v>
      </c>
      <c r="H1017" s="6">
        <v>39370</v>
      </c>
      <c r="I1017" t="str">
        <f>IF(Table3[[#This Row],[Price]]&gt;0,Table3[[#This Row],[Price]],I1016)</f>
        <v>2.625   </v>
      </c>
    </row>
    <row r="1018" spans="1:9" x14ac:dyDescent="0.25">
      <c r="C1018">
        <v>146</v>
      </c>
      <c r="H1018" s="6">
        <v>39371</v>
      </c>
      <c r="I1018" t="str">
        <f>IF(Table3[[#This Row],[Price]]&gt;0,Table3[[#This Row],[Price]],I1017)</f>
        <v>2.625   </v>
      </c>
    </row>
    <row r="1019" spans="1:9" x14ac:dyDescent="0.25">
      <c r="C1019">
        <v>146</v>
      </c>
      <c r="H1019" s="6">
        <v>39372</v>
      </c>
      <c r="I1019" t="str">
        <f>IF(Table3[[#This Row],[Price]]&gt;0,Table3[[#This Row],[Price]],I1018)</f>
        <v>2.625   </v>
      </c>
    </row>
    <row r="1020" spans="1:9" x14ac:dyDescent="0.25">
      <c r="C1020">
        <v>146</v>
      </c>
      <c r="H1020" s="6">
        <v>39373</v>
      </c>
      <c r="I1020" t="str">
        <f>IF(Table3[[#This Row],[Price]]&gt;0,Table3[[#This Row],[Price]],I1019)</f>
        <v>2.625   </v>
      </c>
    </row>
    <row r="1021" spans="1:9" x14ac:dyDescent="0.25">
      <c r="C1021">
        <v>146</v>
      </c>
      <c r="H1021" s="6">
        <v>39374</v>
      </c>
      <c r="I1021" t="str">
        <f>IF(Table3[[#This Row],[Price]]&gt;0,Table3[[#This Row],[Price]],I1020)</f>
        <v>2.625   </v>
      </c>
    </row>
    <row r="1022" spans="1:9" x14ac:dyDescent="0.25">
      <c r="C1022">
        <v>146</v>
      </c>
      <c r="H1022" s="6">
        <v>39375</v>
      </c>
      <c r="I1022" t="str">
        <f>IF(Table3[[#This Row],[Price]]&gt;0,Table3[[#This Row],[Price]],I1021)</f>
        <v>2.625   </v>
      </c>
    </row>
    <row r="1023" spans="1:9" x14ac:dyDescent="0.25">
      <c r="C1023">
        <v>146</v>
      </c>
      <c r="H1023" s="6">
        <v>39376</v>
      </c>
      <c r="I1023" t="str">
        <f>IF(Table3[[#This Row],[Price]]&gt;0,Table3[[#This Row],[Price]],I1022)</f>
        <v>2.625   </v>
      </c>
    </row>
    <row r="1024" spans="1:9" x14ac:dyDescent="0.25">
      <c r="A1024" t="s">
        <v>1202</v>
      </c>
      <c r="B1024" t="s">
        <v>317</v>
      </c>
      <c r="C1024">
        <v>147</v>
      </c>
      <c r="H1024" s="6">
        <v>39377</v>
      </c>
      <c r="I1024">
        <v>74.680999999999997</v>
      </c>
    </row>
    <row r="1025" spans="1:9" x14ac:dyDescent="0.25">
      <c r="C1025">
        <v>147</v>
      </c>
      <c r="H1025" s="6">
        <v>39378</v>
      </c>
      <c r="I1025">
        <f>IF(Table3[[#This Row],[Price]]&gt;0,Table3[[#This Row],[Price]],I1024)</f>
        <v>74.680999999999997</v>
      </c>
    </row>
    <row r="1026" spans="1:9" x14ac:dyDescent="0.25">
      <c r="C1026">
        <v>147</v>
      </c>
      <c r="H1026" s="6">
        <v>39379</v>
      </c>
      <c r="I1026">
        <f>IF(Table3[[#This Row],[Price]]&gt;0,Table3[[#This Row],[Price]],I1025)</f>
        <v>74.680999999999997</v>
      </c>
    </row>
    <row r="1027" spans="1:9" x14ac:dyDescent="0.25">
      <c r="C1027">
        <v>147</v>
      </c>
      <c r="H1027" s="6">
        <v>39380</v>
      </c>
      <c r="I1027">
        <f>IF(Table3[[#This Row],[Price]]&gt;0,Table3[[#This Row],[Price]],I1026)</f>
        <v>74.680999999999997</v>
      </c>
    </row>
    <row r="1028" spans="1:9" x14ac:dyDescent="0.25">
      <c r="C1028">
        <v>147</v>
      </c>
      <c r="H1028" s="6">
        <v>39381</v>
      </c>
      <c r="I1028">
        <f>IF(Table3[[#This Row],[Price]]&gt;0,Table3[[#This Row],[Price]],I1027)</f>
        <v>74.680999999999997</v>
      </c>
    </row>
    <row r="1029" spans="1:9" x14ac:dyDescent="0.25">
      <c r="C1029">
        <v>147</v>
      </c>
      <c r="H1029" s="6">
        <v>39382</v>
      </c>
      <c r="I1029">
        <f>IF(Table3[[#This Row],[Price]]&gt;0,Table3[[#This Row],[Price]],I1028)</f>
        <v>74.680999999999997</v>
      </c>
    </row>
    <row r="1030" spans="1:9" x14ac:dyDescent="0.25">
      <c r="C1030">
        <v>147</v>
      </c>
      <c r="H1030" s="6">
        <v>39383</v>
      </c>
      <c r="I1030">
        <f>IF(Table3[[#This Row],[Price]]&gt;0,Table3[[#This Row],[Price]],I1029)</f>
        <v>74.680999999999997</v>
      </c>
    </row>
    <row r="1031" spans="1:9" x14ac:dyDescent="0.25">
      <c r="A1031" t="s">
        <v>1208</v>
      </c>
      <c r="B1031" t="s">
        <v>93</v>
      </c>
      <c r="C1031">
        <v>148</v>
      </c>
      <c r="H1031" s="6">
        <v>39384</v>
      </c>
      <c r="I1031" t="str">
        <f>IF(Table3[[#This Row],[Price]]&gt;0,Table3[[#This Row],[Price]],I1030)</f>
        <v>2.723   </v>
      </c>
    </row>
    <row r="1032" spans="1:9" x14ac:dyDescent="0.25">
      <c r="C1032">
        <v>148</v>
      </c>
      <c r="H1032" s="6">
        <v>39385</v>
      </c>
      <c r="I1032" t="str">
        <f>IF(Table3[[#This Row],[Price]]&gt;0,Table3[[#This Row],[Price]],I1031)</f>
        <v>2.723   </v>
      </c>
    </row>
    <row r="1033" spans="1:9" x14ac:dyDescent="0.25">
      <c r="C1033">
        <v>148</v>
      </c>
      <c r="H1033" s="6">
        <v>39386</v>
      </c>
      <c r="I1033" t="str">
        <f>IF(Table3[[#This Row],[Price]]&gt;0,Table3[[#This Row],[Price]],I1032)</f>
        <v>2.723   </v>
      </c>
    </row>
    <row r="1034" spans="1:9" x14ac:dyDescent="0.25">
      <c r="C1034">
        <v>148</v>
      </c>
      <c r="H1034" s="6">
        <v>39387</v>
      </c>
      <c r="I1034" t="str">
        <f>IF(Table3[[#This Row],[Price]]&gt;0,Table3[[#This Row],[Price]],I1033)</f>
        <v>2.723   </v>
      </c>
    </row>
    <row r="1035" spans="1:9" x14ac:dyDescent="0.25">
      <c r="C1035">
        <v>148</v>
      </c>
      <c r="H1035" s="6">
        <v>39388</v>
      </c>
      <c r="I1035" t="str">
        <f>IF(Table3[[#This Row],[Price]]&gt;0,Table3[[#This Row],[Price]],I1034)</f>
        <v>2.723   </v>
      </c>
    </row>
    <row r="1036" spans="1:9" x14ac:dyDescent="0.25">
      <c r="C1036">
        <v>148</v>
      </c>
      <c r="H1036" s="6">
        <v>39389</v>
      </c>
      <c r="I1036" t="str">
        <f>IF(Table3[[#This Row],[Price]]&gt;0,Table3[[#This Row],[Price]],I1035)</f>
        <v>2.723   </v>
      </c>
    </row>
    <row r="1037" spans="1:9" x14ac:dyDescent="0.25">
      <c r="C1037">
        <v>148</v>
      </c>
      <c r="H1037" s="6">
        <v>39390</v>
      </c>
      <c r="I1037" t="str">
        <f>IF(Table3[[#This Row],[Price]]&gt;0,Table3[[#This Row],[Price]],I1036)</f>
        <v>2.723   </v>
      </c>
    </row>
    <row r="1038" spans="1:9" x14ac:dyDescent="0.25">
      <c r="A1038" t="s">
        <v>1167</v>
      </c>
      <c r="B1038" t="s">
        <v>321</v>
      </c>
      <c r="C1038">
        <v>149</v>
      </c>
      <c r="H1038" s="6">
        <v>39391</v>
      </c>
      <c r="I1038">
        <v>75.680999999999997</v>
      </c>
    </row>
    <row r="1039" spans="1:9" x14ac:dyDescent="0.25">
      <c r="C1039">
        <v>149</v>
      </c>
      <c r="H1039" s="6">
        <v>39392</v>
      </c>
      <c r="I1039">
        <f>IF(Table3[[#This Row],[Price]]&gt;0,Table3[[#This Row],[Price]],I1038)</f>
        <v>75.680999999999997</v>
      </c>
    </row>
    <row r="1040" spans="1:9" x14ac:dyDescent="0.25">
      <c r="C1040">
        <v>149</v>
      </c>
      <c r="H1040" s="6">
        <v>39393</v>
      </c>
      <c r="I1040">
        <f>IF(Table3[[#This Row],[Price]]&gt;0,Table3[[#This Row],[Price]],I1039)</f>
        <v>75.680999999999997</v>
      </c>
    </row>
    <row r="1041" spans="1:9" x14ac:dyDescent="0.25">
      <c r="C1041">
        <v>149</v>
      </c>
      <c r="H1041" s="6">
        <v>39394</v>
      </c>
      <c r="I1041">
        <f>IF(Table3[[#This Row],[Price]]&gt;0,Table3[[#This Row],[Price]],I1040)</f>
        <v>75.680999999999997</v>
      </c>
    </row>
    <row r="1042" spans="1:9" x14ac:dyDescent="0.25">
      <c r="C1042">
        <v>149</v>
      </c>
      <c r="H1042" s="6">
        <v>39395</v>
      </c>
      <c r="I1042">
        <f>IF(Table3[[#This Row],[Price]]&gt;0,Table3[[#This Row],[Price]],I1041)</f>
        <v>75.680999999999997</v>
      </c>
    </row>
    <row r="1043" spans="1:9" x14ac:dyDescent="0.25">
      <c r="C1043">
        <v>149</v>
      </c>
      <c r="H1043" s="6">
        <v>39396</v>
      </c>
      <c r="I1043">
        <f>IF(Table3[[#This Row],[Price]]&gt;0,Table3[[#This Row],[Price]],I1042)</f>
        <v>75.680999999999997</v>
      </c>
    </row>
    <row r="1044" spans="1:9" x14ac:dyDescent="0.25">
      <c r="C1044">
        <v>149</v>
      </c>
      <c r="H1044" s="6">
        <v>39397</v>
      </c>
      <c r="I1044">
        <f>IF(Table3[[#This Row],[Price]]&gt;0,Table3[[#This Row],[Price]],I1043)</f>
        <v>75.680999999999997</v>
      </c>
    </row>
    <row r="1045" spans="1:9" x14ac:dyDescent="0.25">
      <c r="A1045" t="s">
        <v>1179</v>
      </c>
      <c r="B1045" t="s">
        <v>323</v>
      </c>
      <c r="C1045">
        <v>150</v>
      </c>
      <c r="H1045" s="6">
        <v>39398</v>
      </c>
      <c r="I1045" t="str">
        <f>IF(Table3[[#This Row],[Price]]&gt;0,Table3[[#This Row],[Price]],I1044)</f>
        <v>3.003   </v>
      </c>
    </row>
    <row r="1046" spans="1:9" x14ac:dyDescent="0.25">
      <c r="C1046">
        <v>150</v>
      </c>
      <c r="H1046" s="6">
        <v>39399</v>
      </c>
      <c r="I1046" t="str">
        <f>IF(Table3[[#This Row],[Price]]&gt;0,Table3[[#This Row],[Price]],I1045)</f>
        <v>3.003   </v>
      </c>
    </row>
    <row r="1047" spans="1:9" x14ac:dyDescent="0.25">
      <c r="C1047">
        <v>150</v>
      </c>
      <c r="H1047" s="6">
        <v>39400</v>
      </c>
      <c r="I1047" t="str">
        <f>IF(Table3[[#This Row],[Price]]&gt;0,Table3[[#This Row],[Price]],I1046)</f>
        <v>3.003   </v>
      </c>
    </row>
    <row r="1048" spans="1:9" x14ac:dyDescent="0.25">
      <c r="C1048">
        <v>150</v>
      </c>
      <c r="H1048" s="6">
        <v>39401</v>
      </c>
      <c r="I1048" t="str">
        <f>IF(Table3[[#This Row],[Price]]&gt;0,Table3[[#This Row],[Price]],I1047)</f>
        <v>3.003   </v>
      </c>
    </row>
    <row r="1049" spans="1:9" x14ac:dyDescent="0.25">
      <c r="C1049">
        <v>150</v>
      </c>
      <c r="H1049" s="6">
        <v>39402</v>
      </c>
      <c r="I1049" t="str">
        <f>IF(Table3[[#This Row],[Price]]&gt;0,Table3[[#This Row],[Price]],I1048)</f>
        <v>3.003   </v>
      </c>
    </row>
    <row r="1050" spans="1:9" x14ac:dyDescent="0.25">
      <c r="C1050">
        <v>150</v>
      </c>
      <c r="H1050" s="6">
        <v>39403</v>
      </c>
      <c r="I1050" t="str">
        <f>IF(Table3[[#This Row],[Price]]&gt;0,Table3[[#This Row],[Price]],I1049)</f>
        <v>3.003   </v>
      </c>
    </row>
    <row r="1051" spans="1:9" x14ac:dyDescent="0.25">
      <c r="C1051">
        <v>150</v>
      </c>
      <c r="H1051" s="6">
        <v>39404</v>
      </c>
      <c r="I1051" t="str">
        <f>IF(Table3[[#This Row],[Price]]&gt;0,Table3[[#This Row],[Price]],I1050)</f>
        <v>3.003   </v>
      </c>
    </row>
    <row r="1052" spans="1:9" x14ac:dyDescent="0.25">
      <c r="A1052" t="s">
        <v>1191</v>
      </c>
      <c r="B1052" t="s">
        <v>325</v>
      </c>
      <c r="C1052">
        <v>151</v>
      </c>
      <c r="H1052" s="6">
        <v>39405</v>
      </c>
      <c r="I1052">
        <v>76.680999999999997</v>
      </c>
    </row>
    <row r="1053" spans="1:9" x14ac:dyDescent="0.25">
      <c r="C1053">
        <v>151</v>
      </c>
      <c r="H1053" s="6">
        <v>39406</v>
      </c>
      <c r="I1053">
        <f>IF(Table3[[#This Row],[Price]]&gt;0,Table3[[#This Row],[Price]],I1052)</f>
        <v>76.680999999999997</v>
      </c>
    </row>
    <row r="1054" spans="1:9" x14ac:dyDescent="0.25">
      <c r="C1054">
        <v>151</v>
      </c>
      <c r="H1054" s="6">
        <v>39407</v>
      </c>
      <c r="I1054">
        <f>IF(Table3[[#This Row],[Price]]&gt;0,Table3[[#This Row],[Price]],I1053)</f>
        <v>76.680999999999997</v>
      </c>
    </row>
    <row r="1055" spans="1:9" x14ac:dyDescent="0.25">
      <c r="C1055">
        <v>151</v>
      </c>
      <c r="H1055" s="6">
        <v>39408</v>
      </c>
      <c r="I1055">
        <f>IF(Table3[[#This Row],[Price]]&gt;0,Table3[[#This Row],[Price]],I1054)</f>
        <v>76.680999999999997</v>
      </c>
    </row>
    <row r="1056" spans="1:9" x14ac:dyDescent="0.25">
      <c r="C1056">
        <v>151</v>
      </c>
      <c r="H1056" s="6">
        <v>39409</v>
      </c>
      <c r="I1056">
        <f>IF(Table3[[#This Row],[Price]]&gt;0,Table3[[#This Row],[Price]],I1055)</f>
        <v>76.680999999999997</v>
      </c>
    </row>
    <row r="1057" spans="1:9" x14ac:dyDescent="0.25">
      <c r="C1057">
        <v>151</v>
      </c>
      <c r="H1057" s="6">
        <v>39410</v>
      </c>
      <c r="I1057">
        <f>IF(Table3[[#This Row],[Price]]&gt;0,Table3[[#This Row],[Price]],I1056)</f>
        <v>76.680999999999997</v>
      </c>
    </row>
    <row r="1058" spans="1:9" x14ac:dyDescent="0.25">
      <c r="C1058">
        <v>151</v>
      </c>
      <c r="H1058" s="6">
        <v>39411</v>
      </c>
      <c r="I1058">
        <f>IF(Table3[[#This Row],[Price]]&gt;0,Table3[[#This Row],[Price]],I1057)</f>
        <v>76.680999999999997</v>
      </c>
    </row>
    <row r="1059" spans="1:9" x14ac:dyDescent="0.25">
      <c r="A1059" t="s">
        <v>1203</v>
      </c>
      <c r="B1059" t="s">
        <v>327</v>
      </c>
      <c r="C1059">
        <v>152</v>
      </c>
      <c r="H1059" s="6">
        <v>39412</v>
      </c>
      <c r="I1059" t="str">
        <f>IF(Table3[[#This Row],[Price]]&gt;0,Table3[[#This Row],[Price]],I1058)</f>
        <v>3.004   </v>
      </c>
    </row>
    <row r="1060" spans="1:9" x14ac:dyDescent="0.25">
      <c r="C1060">
        <v>152</v>
      </c>
      <c r="H1060" s="6">
        <v>39413</v>
      </c>
      <c r="I1060" t="str">
        <f>IF(Table3[[#This Row],[Price]]&gt;0,Table3[[#This Row],[Price]],I1059)</f>
        <v>3.004   </v>
      </c>
    </row>
    <row r="1061" spans="1:9" x14ac:dyDescent="0.25">
      <c r="C1061">
        <v>152</v>
      </c>
      <c r="H1061" s="6">
        <v>39414</v>
      </c>
      <c r="I1061" t="str">
        <f>IF(Table3[[#This Row],[Price]]&gt;0,Table3[[#This Row],[Price]],I1060)</f>
        <v>3.004   </v>
      </c>
    </row>
    <row r="1062" spans="1:9" x14ac:dyDescent="0.25">
      <c r="C1062">
        <v>152</v>
      </c>
      <c r="H1062" s="6">
        <v>39415</v>
      </c>
      <c r="I1062" t="str">
        <f>IF(Table3[[#This Row],[Price]]&gt;0,Table3[[#This Row],[Price]],I1061)</f>
        <v>3.004   </v>
      </c>
    </row>
    <row r="1063" spans="1:9" x14ac:dyDescent="0.25">
      <c r="C1063">
        <v>152</v>
      </c>
      <c r="H1063" s="6">
        <v>39416</v>
      </c>
      <c r="I1063" t="str">
        <f>IF(Table3[[#This Row],[Price]]&gt;0,Table3[[#This Row],[Price]],I1062)</f>
        <v>3.004   </v>
      </c>
    </row>
    <row r="1064" spans="1:9" x14ac:dyDescent="0.25">
      <c r="C1064">
        <v>152</v>
      </c>
      <c r="H1064" s="6">
        <v>39417</v>
      </c>
      <c r="I1064" t="str">
        <f>IF(Table3[[#This Row],[Price]]&gt;0,Table3[[#This Row],[Price]],I1063)</f>
        <v>3.004   </v>
      </c>
    </row>
    <row r="1065" spans="1:9" x14ac:dyDescent="0.25">
      <c r="C1065">
        <v>152</v>
      </c>
      <c r="H1065" s="6">
        <v>39418</v>
      </c>
      <c r="I1065" t="str">
        <f>IF(Table3[[#This Row],[Price]]&gt;0,Table3[[#This Row],[Price]],I1064)</f>
        <v>3.004   </v>
      </c>
    </row>
    <row r="1066" spans="1:9" x14ac:dyDescent="0.25">
      <c r="A1066" t="s">
        <v>1168</v>
      </c>
      <c r="B1066" t="s">
        <v>168</v>
      </c>
      <c r="C1066">
        <v>153</v>
      </c>
      <c r="H1066" s="6">
        <v>39419</v>
      </c>
      <c r="I1066">
        <v>77.680999999999997</v>
      </c>
    </row>
    <row r="1067" spans="1:9" x14ac:dyDescent="0.25">
      <c r="C1067">
        <v>153</v>
      </c>
      <c r="H1067" s="6">
        <v>39420</v>
      </c>
      <c r="I1067">
        <f>IF(Table3[[#This Row],[Price]]&gt;0,Table3[[#This Row],[Price]],I1066)</f>
        <v>77.680999999999997</v>
      </c>
    </row>
    <row r="1068" spans="1:9" x14ac:dyDescent="0.25">
      <c r="C1068">
        <v>153</v>
      </c>
      <c r="H1068" s="6">
        <v>39421</v>
      </c>
      <c r="I1068">
        <f>IF(Table3[[#This Row],[Price]]&gt;0,Table3[[#This Row],[Price]],I1067)</f>
        <v>77.680999999999997</v>
      </c>
    </row>
    <row r="1069" spans="1:9" x14ac:dyDescent="0.25">
      <c r="C1069">
        <v>153</v>
      </c>
      <c r="H1069" s="6">
        <v>39422</v>
      </c>
      <c r="I1069">
        <f>IF(Table3[[#This Row],[Price]]&gt;0,Table3[[#This Row],[Price]],I1068)</f>
        <v>77.680999999999997</v>
      </c>
    </row>
    <row r="1070" spans="1:9" x14ac:dyDescent="0.25">
      <c r="C1070">
        <v>153</v>
      </c>
      <c r="H1070" s="6">
        <v>39423</v>
      </c>
      <c r="I1070">
        <f>IF(Table3[[#This Row],[Price]]&gt;0,Table3[[#This Row],[Price]],I1069)</f>
        <v>77.680999999999997</v>
      </c>
    </row>
    <row r="1071" spans="1:9" x14ac:dyDescent="0.25">
      <c r="C1071">
        <v>153</v>
      </c>
      <c r="H1071" s="6">
        <v>39424</v>
      </c>
      <c r="I1071">
        <f>IF(Table3[[#This Row],[Price]]&gt;0,Table3[[#This Row],[Price]],I1070)</f>
        <v>77.680999999999997</v>
      </c>
    </row>
    <row r="1072" spans="1:9" x14ac:dyDescent="0.25">
      <c r="C1072">
        <v>153</v>
      </c>
      <c r="H1072" s="6">
        <v>39425</v>
      </c>
      <c r="I1072">
        <f>IF(Table3[[#This Row],[Price]]&gt;0,Table3[[#This Row],[Price]],I1071)</f>
        <v>77.680999999999997</v>
      </c>
    </row>
    <row r="1073" spans="1:9" x14ac:dyDescent="0.25">
      <c r="A1073" t="s">
        <v>1180</v>
      </c>
      <c r="B1073" t="s">
        <v>331</v>
      </c>
      <c r="C1073">
        <v>154</v>
      </c>
      <c r="H1073" s="6">
        <v>39426</v>
      </c>
      <c r="I1073" t="str">
        <f>IF(Table3[[#This Row],[Price]]&gt;0,Table3[[#This Row],[Price]],I1072)</f>
        <v>2.909   </v>
      </c>
    </row>
    <row r="1074" spans="1:9" x14ac:dyDescent="0.25">
      <c r="C1074">
        <v>154</v>
      </c>
      <c r="H1074" s="6">
        <v>39427</v>
      </c>
      <c r="I1074" t="str">
        <f>IF(Table3[[#This Row],[Price]]&gt;0,Table3[[#This Row],[Price]],I1073)</f>
        <v>2.909   </v>
      </c>
    </row>
    <row r="1075" spans="1:9" x14ac:dyDescent="0.25">
      <c r="C1075">
        <v>154</v>
      </c>
      <c r="H1075" s="6">
        <v>39428</v>
      </c>
      <c r="I1075" t="str">
        <f>IF(Table3[[#This Row],[Price]]&gt;0,Table3[[#This Row],[Price]],I1074)</f>
        <v>2.909   </v>
      </c>
    </row>
    <row r="1076" spans="1:9" x14ac:dyDescent="0.25">
      <c r="C1076">
        <v>154</v>
      </c>
      <c r="H1076" s="6">
        <v>39429</v>
      </c>
      <c r="I1076" t="str">
        <f>IF(Table3[[#This Row],[Price]]&gt;0,Table3[[#This Row],[Price]],I1075)</f>
        <v>2.909   </v>
      </c>
    </row>
    <row r="1077" spans="1:9" x14ac:dyDescent="0.25">
      <c r="C1077">
        <v>154</v>
      </c>
      <c r="H1077" s="6">
        <v>39430</v>
      </c>
      <c r="I1077" t="str">
        <f>IF(Table3[[#This Row],[Price]]&gt;0,Table3[[#This Row],[Price]],I1076)</f>
        <v>2.909   </v>
      </c>
    </row>
    <row r="1078" spans="1:9" x14ac:dyDescent="0.25">
      <c r="C1078">
        <v>154</v>
      </c>
      <c r="H1078" s="6">
        <v>39431</v>
      </c>
      <c r="I1078" t="str">
        <f>IF(Table3[[#This Row],[Price]]&gt;0,Table3[[#This Row],[Price]],I1077)</f>
        <v>2.909   </v>
      </c>
    </row>
    <row r="1079" spans="1:9" x14ac:dyDescent="0.25">
      <c r="C1079">
        <v>154</v>
      </c>
      <c r="H1079" s="6">
        <v>39432</v>
      </c>
      <c r="I1079" t="str">
        <f>IF(Table3[[#This Row],[Price]]&gt;0,Table3[[#This Row],[Price]],I1078)</f>
        <v>2.909   </v>
      </c>
    </row>
    <row r="1080" spans="1:9" x14ac:dyDescent="0.25">
      <c r="A1080" t="s">
        <v>1192</v>
      </c>
      <c r="B1080" t="s">
        <v>333</v>
      </c>
      <c r="C1080">
        <v>155</v>
      </c>
      <c r="H1080" s="6">
        <v>39433</v>
      </c>
      <c r="I1080">
        <v>78.680999999999997</v>
      </c>
    </row>
    <row r="1081" spans="1:9" x14ac:dyDescent="0.25">
      <c r="C1081">
        <v>155</v>
      </c>
      <c r="H1081" s="6">
        <v>39434</v>
      </c>
      <c r="I1081">
        <f>IF(Table3[[#This Row],[Price]]&gt;0,Table3[[#This Row],[Price]],I1080)</f>
        <v>78.680999999999997</v>
      </c>
    </row>
    <row r="1082" spans="1:9" x14ac:dyDescent="0.25">
      <c r="C1082">
        <v>155</v>
      </c>
      <c r="H1082" s="6">
        <v>39435</v>
      </c>
      <c r="I1082">
        <f>IF(Table3[[#This Row],[Price]]&gt;0,Table3[[#This Row],[Price]],I1081)</f>
        <v>78.680999999999997</v>
      </c>
    </row>
    <row r="1083" spans="1:9" x14ac:dyDescent="0.25">
      <c r="C1083">
        <v>155</v>
      </c>
      <c r="H1083" s="6">
        <v>39436</v>
      </c>
      <c r="I1083">
        <f>IF(Table3[[#This Row],[Price]]&gt;0,Table3[[#This Row],[Price]],I1082)</f>
        <v>78.680999999999997</v>
      </c>
    </row>
    <row r="1084" spans="1:9" x14ac:dyDescent="0.25">
      <c r="C1084">
        <v>155</v>
      </c>
      <c r="H1084" s="6">
        <v>39437</v>
      </c>
      <c r="I1084">
        <f>IF(Table3[[#This Row],[Price]]&gt;0,Table3[[#This Row],[Price]],I1083)</f>
        <v>78.680999999999997</v>
      </c>
    </row>
    <row r="1085" spans="1:9" x14ac:dyDescent="0.25">
      <c r="C1085">
        <v>155</v>
      </c>
      <c r="H1085" s="6">
        <v>39438</v>
      </c>
      <c r="I1085">
        <f>IF(Table3[[#This Row],[Price]]&gt;0,Table3[[#This Row],[Price]],I1084)</f>
        <v>78.680999999999997</v>
      </c>
    </row>
    <row r="1086" spans="1:9" x14ac:dyDescent="0.25">
      <c r="C1086">
        <v>155</v>
      </c>
      <c r="H1086" s="6">
        <v>39439</v>
      </c>
      <c r="I1086">
        <f>IF(Table3[[#This Row],[Price]]&gt;0,Table3[[#This Row],[Price]],I1085)</f>
        <v>78.680999999999997</v>
      </c>
    </row>
    <row r="1087" spans="1:9" x14ac:dyDescent="0.25">
      <c r="A1087" t="s">
        <v>1204</v>
      </c>
      <c r="B1087" t="s">
        <v>335</v>
      </c>
      <c r="C1087">
        <v>156</v>
      </c>
      <c r="H1087" s="6">
        <v>39440</v>
      </c>
      <c r="I1087" t="str">
        <f>IF(Table3[[#This Row],[Price]]&gt;0,Table3[[#This Row],[Price]],I1086)</f>
        <v>2.872   </v>
      </c>
    </row>
    <row r="1088" spans="1:9" x14ac:dyDescent="0.25">
      <c r="C1088">
        <v>156</v>
      </c>
      <c r="H1088" s="6">
        <v>39441</v>
      </c>
      <c r="I1088" t="str">
        <f>IF(Table3[[#This Row],[Price]]&gt;0,Table3[[#This Row],[Price]],I1087)</f>
        <v>2.872   </v>
      </c>
    </row>
    <row r="1089" spans="1:9" x14ac:dyDescent="0.25">
      <c r="C1089">
        <v>156</v>
      </c>
      <c r="H1089" s="6">
        <v>39442</v>
      </c>
      <c r="I1089" t="str">
        <f>IF(Table3[[#This Row],[Price]]&gt;0,Table3[[#This Row],[Price]],I1088)</f>
        <v>2.872   </v>
      </c>
    </row>
    <row r="1090" spans="1:9" x14ac:dyDescent="0.25">
      <c r="C1090">
        <v>156</v>
      </c>
      <c r="H1090" s="6">
        <v>39443</v>
      </c>
      <c r="I1090" t="str">
        <f>IF(Table3[[#This Row],[Price]]&gt;0,Table3[[#This Row],[Price]],I1089)</f>
        <v>2.872   </v>
      </c>
    </row>
    <row r="1091" spans="1:9" x14ac:dyDescent="0.25">
      <c r="C1091">
        <v>156</v>
      </c>
      <c r="H1091" s="6">
        <v>39444</v>
      </c>
      <c r="I1091" t="str">
        <f>IF(Table3[[#This Row],[Price]]&gt;0,Table3[[#This Row],[Price]],I1090)</f>
        <v>2.872   </v>
      </c>
    </row>
    <row r="1092" spans="1:9" x14ac:dyDescent="0.25">
      <c r="C1092">
        <v>156</v>
      </c>
      <c r="H1092" s="6">
        <v>39445</v>
      </c>
      <c r="I1092" t="str">
        <f>IF(Table3[[#This Row],[Price]]&gt;0,Table3[[#This Row],[Price]],I1091)</f>
        <v>2.872   </v>
      </c>
    </row>
    <row r="1093" spans="1:9" x14ac:dyDescent="0.25">
      <c r="C1093">
        <v>156</v>
      </c>
      <c r="H1093" s="6">
        <v>39446</v>
      </c>
      <c r="I1093" t="str">
        <f>IF(Table3[[#This Row],[Price]]&gt;0,Table3[[#This Row],[Price]],I1092)</f>
        <v>2.872   </v>
      </c>
    </row>
    <row r="1094" spans="1:9" x14ac:dyDescent="0.25">
      <c r="A1094" t="s">
        <v>1209</v>
      </c>
      <c r="B1094" t="s">
        <v>337</v>
      </c>
      <c r="C1094">
        <v>157</v>
      </c>
      <c r="H1094" s="6">
        <v>39447</v>
      </c>
      <c r="I1094">
        <v>79.680999999999997</v>
      </c>
    </row>
    <row r="1095" spans="1:9" x14ac:dyDescent="0.25">
      <c r="C1095">
        <v>157</v>
      </c>
      <c r="H1095" s="6">
        <v>39448</v>
      </c>
      <c r="I1095">
        <f>IF(Table3[[#This Row],[Price]]&gt;0,Table3[[#This Row],[Price]],I1094)</f>
        <v>79.680999999999997</v>
      </c>
    </row>
    <row r="1096" spans="1:9" x14ac:dyDescent="0.25">
      <c r="C1096">
        <v>157</v>
      </c>
      <c r="H1096" s="6">
        <v>39449</v>
      </c>
      <c r="I1096">
        <f>IF(Table3[[#This Row],[Price]]&gt;0,Table3[[#This Row],[Price]],I1095)</f>
        <v>79.680999999999997</v>
      </c>
    </row>
    <row r="1097" spans="1:9" x14ac:dyDescent="0.25">
      <c r="C1097">
        <v>157</v>
      </c>
      <c r="H1097" s="6">
        <v>39450</v>
      </c>
      <c r="I1097">
        <f>IF(Table3[[#This Row],[Price]]&gt;0,Table3[[#This Row],[Price]],I1096)</f>
        <v>79.680999999999997</v>
      </c>
    </row>
    <row r="1098" spans="1:9" x14ac:dyDescent="0.25">
      <c r="C1098">
        <v>157</v>
      </c>
      <c r="H1098" s="6">
        <v>39451</v>
      </c>
      <c r="I1098">
        <f>IF(Table3[[#This Row],[Price]]&gt;0,Table3[[#This Row],[Price]],I1097)</f>
        <v>79.680999999999997</v>
      </c>
    </row>
    <row r="1099" spans="1:9" x14ac:dyDescent="0.25">
      <c r="C1099">
        <v>157</v>
      </c>
      <c r="H1099" s="6">
        <v>39452</v>
      </c>
      <c r="I1099">
        <f>IF(Table3[[#This Row],[Price]]&gt;0,Table3[[#This Row],[Price]],I1098)</f>
        <v>79.680999999999997</v>
      </c>
    </row>
    <row r="1100" spans="1:9" x14ac:dyDescent="0.25">
      <c r="C1100">
        <v>157</v>
      </c>
      <c r="H1100" s="6">
        <v>39453</v>
      </c>
      <c r="I1100">
        <f>IF(Table3[[#This Row],[Price]]&gt;0,Table3[[#This Row],[Price]],I1099)</f>
        <v>79.680999999999997</v>
      </c>
    </row>
    <row r="1101" spans="1:9" x14ac:dyDescent="0.25">
      <c r="A1101" t="s">
        <v>1263</v>
      </c>
      <c r="B1101" t="s">
        <v>340</v>
      </c>
      <c r="C1101">
        <v>158</v>
      </c>
      <c r="H1101" s="6">
        <v>39454</v>
      </c>
      <c r="I1101" t="str">
        <f>IF(Table3[[#This Row],[Price]]&gt;0,Table3[[#This Row],[Price]],I1100)</f>
        <v>3.014   </v>
      </c>
    </row>
    <row r="1102" spans="1:9" x14ac:dyDescent="0.25">
      <c r="C1102">
        <v>158</v>
      </c>
      <c r="H1102" s="6">
        <v>39455</v>
      </c>
      <c r="I1102" t="str">
        <f>IF(Table3[[#This Row],[Price]]&gt;0,Table3[[#This Row],[Price]],I1101)</f>
        <v>3.014   </v>
      </c>
    </row>
    <row r="1103" spans="1:9" x14ac:dyDescent="0.25">
      <c r="C1103">
        <v>158</v>
      </c>
      <c r="H1103" s="6">
        <v>39456</v>
      </c>
      <c r="I1103" t="str">
        <f>IF(Table3[[#This Row],[Price]]&gt;0,Table3[[#This Row],[Price]],I1102)</f>
        <v>3.014   </v>
      </c>
    </row>
    <row r="1104" spans="1:9" x14ac:dyDescent="0.25">
      <c r="C1104">
        <v>158</v>
      </c>
      <c r="H1104" s="6">
        <v>39457</v>
      </c>
      <c r="I1104" t="str">
        <f>IF(Table3[[#This Row],[Price]]&gt;0,Table3[[#This Row],[Price]],I1103)</f>
        <v>3.014   </v>
      </c>
    </row>
    <row r="1105" spans="1:9" x14ac:dyDescent="0.25">
      <c r="C1105">
        <v>158</v>
      </c>
      <c r="H1105" s="6">
        <v>39458</v>
      </c>
      <c r="I1105" t="str">
        <f>IF(Table3[[#This Row],[Price]]&gt;0,Table3[[#This Row],[Price]],I1104)</f>
        <v>3.014   </v>
      </c>
    </row>
    <row r="1106" spans="1:9" x14ac:dyDescent="0.25">
      <c r="C1106">
        <v>158</v>
      </c>
      <c r="H1106" s="6">
        <v>39459</v>
      </c>
      <c r="I1106" t="str">
        <f>IF(Table3[[#This Row],[Price]]&gt;0,Table3[[#This Row],[Price]],I1105)</f>
        <v>3.014   </v>
      </c>
    </row>
    <row r="1107" spans="1:9" x14ac:dyDescent="0.25">
      <c r="C1107">
        <v>158</v>
      </c>
      <c r="H1107" s="6">
        <v>39460</v>
      </c>
      <c r="I1107" t="str">
        <f>IF(Table3[[#This Row],[Price]]&gt;0,Table3[[#This Row],[Price]],I1106)</f>
        <v>3.014   </v>
      </c>
    </row>
    <row r="1108" spans="1:9" x14ac:dyDescent="0.25">
      <c r="A1108" t="s">
        <v>1275</v>
      </c>
      <c r="B1108" t="s">
        <v>342</v>
      </c>
      <c r="C1108">
        <v>159</v>
      </c>
      <c r="H1108" s="6">
        <v>39461</v>
      </c>
      <c r="I1108">
        <v>80.680999999999997</v>
      </c>
    </row>
    <row r="1109" spans="1:9" x14ac:dyDescent="0.25">
      <c r="C1109">
        <v>159</v>
      </c>
      <c r="H1109" s="6">
        <v>39462</v>
      </c>
      <c r="I1109">
        <f>IF(Table3[[#This Row],[Price]]&gt;0,Table3[[#This Row],[Price]],I1108)</f>
        <v>80.680999999999997</v>
      </c>
    </row>
    <row r="1110" spans="1:9" x14ac:dyDescent="0.25">
      <c r="C1110">
        <v>159</v>
      </c>
      <c r="H1110" s="6">
        <v>39463</v>
      </c>
      <c r="I1110">
        <f>IF(Table3[[#This Row],[Price]]&gt;0,Table3[[#This Row],[Price]],I1109)</f>
        <v>80.680999999999997</v>
      </c>
    </row>
    <row r="1111" spans="1:9" x14ac:dyDescent="0.25">
      <c r="C1111">
        <v>159</v>
      </c>
      <c r="H1111" s="6">
        <v>39464</v>
      </c>
      <c r="I1111">
        <f>IF(Table3[[#This Row],[Price]]&gt;0,Table3[[#This Row],[Price]],I1110)</f>
        <v>80.680999999999997</v>
      </c>
    </row>
    <row r="1112" spans="1:9" x14ac:dyDescent="0.25">
      <c r="C1112">
        <v>159</v>
      </c>
      <c r="H1112" s="6">
        <v>39465</v>
      </c>
      <c r="I1112">
        <f>IF(Table3[[#This Row],[Price]]&gt;0,Table3[[#This Row],[Price]],I1111)</f>
        <v>80.680999999999997</v>
      </c>
    </row>
    <row r="1113" spans="1:9" x14ac:dyDescent="0.25">
      <c r="C1113">
        <v>159</v>
      </c>
      <c r="H1113" s="6">
        <v>39466</v>
      </c>
      <c r="I1113">
        <f>IF(Table3[[#This Row],[Price]]&gt;0,Table3[[#This Row],[Price]],I1112)</f>
        <v>80.680999999999997</v>
      </c>
    </row>
    <row r="1114" spans="1:9" x14ac:dyDescent="0.25">
      <c r="C1114">
        <v>159</v>
      </c>
      <c r="H1114" s="6">
        <v>39467</v>
      </c>
      <c r="I1114">
        <f>IF(Table3[[#This Row],[Price]]&gt;0,Table3[[#This Row],[Price]],I1113)</f>
        <v>80.680999999999997</v>
      </c>
    </row>
    <row r="1115" spans="1:9" x14ac:dyDescent="0.25">
      <c r="A1115" t="s">
        <v>1287</v>
      </c>
      <c r="B1115" t="s">
        <v>263</v>
      </c>
      <c r="C1115">
        <v>160</v>
      </c>
      <c r="H1115" s="6">
        <v>39468</v>
      </c>
      <c r="I1115" t="str">
        <f>IF(Table3[[#This Row],[Price]]&gt;0,Table3[[#This Row],[Price]],I1114)</f>
        <v>2.920   </v>
      </c>
    </row>
    <row r="1116" spans="1:9" x14ac:dyDescent="0.25">
      <c r="C1116">
        <v>160</v>
      </c>
      <c r="H1116" s="6">
        <v>39469</v>
      </c>
      <c r="I1116" t="str">
        <f>IF(Table3[[#This Row],[Price]]&gt;0,Table3[[#This Row],[Price]],I1115)</f>
        <v>2.920   </v>
      </c>
    </row>
    <row r="1117" spans="1:9" x14ac:dyDescent="0.25">
      <c r="C1117">
        <v>160</v>
      </c>
      <c r="H1117" s="6">
        <v>39470</v>
      </c>
      <c r="I1117" t="str">
        <f>IF(Table3[[#This Row],[Price]]&gt;0,Table3[[#This Row],[Price]],I1116)</f>
        <v>2.920   </v>
      </c>
    </row>
    <row r="1118" spans="1:9" x14ac:dyDescent="0.25">
      <c r="C1118">
        <v>160</v>
      </c>
      <c r="H1118" s="6">
        <v>39471</v>
      </c>
      <c r="I1118" t="str">
        <f>IF(Table3[[#This Row],[Price]]&gt;0,Table3[[#This Row],[Price]],I1117)</f>
        <v>2.920   </v>
      </c>
    </row>
    <row r="1119" spans="1:9" x14ac:dyDescent="0.25">
      <c r="C1119">
        <v>160</v>
      </c>
      <c r="H1119" s="6">
        <v>39472</v>
      </c>
      <c r="I1119" t="str">
        <f>IF(Table3[[#This Row],[Price]]&gt;0,Table3[[#This Row],[Price]],I1118)</f>
        <v>2.920   </v>
      </c>
    </row>
    <row r="1120" spans="1:9" x14ac:dyDescent="0.25">
      <c r="C1120">
        <v>160</v>
      </c>
      <c r="H1120" s="6">
        <v>39473</v>
      </c>
      <c r="I1120" t="str">
        <f>IF(Table3[[#This Row],[Price]]&gt;0,Table3[[#This Row],[Price]],I1119)</f>
        <v>2.920   </v>
      </c>
    </row>
    <row r="1121" spans="1:9" x14ac:dyDescent="0.25">
      <c r="C1121">
        <v>160</v>
      </c>
      <c r="H1121" s="6">
        <v>39474</v>
      </c>
      <c r="I1121" t="str">
        <f>IF(Table3[[#This Row],[Price]]&gt;0,Table3[[#This Row],[Price]],I1120)</f>
        <v>2.920   </v>
      </c>
    </row>
    <row r="1122" spans="1:9" x14ac:dyDescent="0.25">
      <c r="A1122" t="s">
        <v>1299</v>
      </c>
      <c r="B1122" t="s">
        <v>345</v>
      </c>
      <c r="C1122">
        <v>161</v>
      </c>
      <c r="H1122" s="6">
        <v>39475</v>
      </c>
      <c r="I1122">
        <v>81.680999999999997</v>
      </c>
    </row>
    <row r="1123" spans="1:9" x14ac:dyDescent="0.25">
      <c r="C1123">
        <v>161</v>
      </c>
      <c r="H1123" s="6">
        <v>39476</v>
      </c>
      <c r="I1123">
        <f>IF(Table3[[#This Row],[Price]]&gt;0,Table3[[#This Row],[Price]],I1122)</f>
        <v>81.680999999999997</v>
      </c>
    </row>
    <row r="1124" spans="1:9" x14ac:dyDescent="0.25">
      <c r="C1124">
        <v>161</v>
      </c>
      <c r="H1124" s="6">
        <v>39477</v>
      </c>
      <c r="I1124">
        <f>IF(Table3[[#This Row],[Price]]&gt;0,Table3[[#This Row],[Price]],I1123)</f>
        <v>81.680999999999997</v>
      </c>
    </row>
    <row r="1125" spans="1:9" x14ac:dyDescent="0.25">
      <c r="C1125">
        <v>161</v>
      </c>
      <c r="H1125" s="6">
        <v>39478</v>
      </c>
      <c r="I1125">
        <f>IF(Table3[[#This Row],[Price]]&gt;0,Table3[[#This Row],[Price]],I1124)</f>
        <v>81.680999999999997</v>
      </c>
    </row>
    <row r="1126" spans="1:9" x14ac:dyDescent="0.25">
      <c r="C1126">
        <v>161</v>
      </c>
      <c r="H1126" s="6">
        <v>39479</v>
      </c>
      <c r="I1126">
        <f>IF(Table3[[#This Row],[Price]]&gt;0,Table3[[#This Row],[Price]],I1125)</f>
        <v>81.680999999999997</v>
      </c>
    </row>
    <row r="1127" spans="1:9" x14ac:dyDescent="0.25">
      <c r="C1127">
        <v>161</v>
      </c>
      <c r="H1127" s="6">
        <v>39480</v>
      </c>
      <c r="I1127">
        <f>IF(Table3[[#This Row],[Price]]&gt;0,Table3[[#This Row],[Price]],I1126)</f>
        <v>81.680999999999997</v>
      </c>
    </row>
    <row r="1128" spans="1:9" x14ac:dyDescent="0.25">
      <c r="C1128">
        <v>161</v>
      </c>
      <c r="H1128" s="6">
        <v>39481</v>
      </c>
      <c r="I1128">
        <f>IF(Table3[[#This Row],[Price]]&gt;0,Table3[[#This Row],[Price]],I1127)</f>
        <v>81.680999999999997</v>
      </c>
    </row>
    <row r="1129" spans="1:9" x14ac:dyDescent="0.25">
      <c r="A1129" t="s">
        <v>1264</v>
      </c>
      <c r="B1129" t="s">
        <v>348</v>
      </c>
      <c r="C1129">
        <v>162</v>
      </c>
      <c r="H1129" s="6">
        <v>39482</v>
      </c>
      <c r="I1129" t="str">
        <f>IF(Table3[[#This Row],[Price]]&gt;0,Table3[[#This Row],[Price]],I1128)</f>
        <v>2.876   </v>
      </c>
    </row>
    <row r="1130" spans="1:9" x14ac:dyDescent="0.25">
      <c r="C1130">
        <v>162</v>
      </c>
      <c r="H1130" s="6">
        <v>39483</v>
      </c>
      <c r="I1130" t="str">
        <f>IF(Table3[[#This Row],[Price]]&gt;0,Table3[[#This Row],[Price]],I1129)</f>
        <v>2.876   </v>
      </c>
    </row>
    <row r="1131" spans="1:9" x14ac:dyDescent="0.25">
      <c r="C1131">
        <v>162</v>
      </c>
      <c r="H1131" s="6">
        <v>39484</v>
      </c>
      <c r="I1131" t="str">
        <f>IF(Table3[[#This Row],[Price]]&gt;0,Table3[[#This Row],[Price]],I1130)</f>
        <v>2.876   </v>
      </c>
    </row>
    <row r="1132" spans="1:9" x14ac:dyDescent="0.25">
      <c r="C1132">
        <v>162</v>
      </c>
      <c r="H1132" s="6">
        <v>39485</v>
      </c>
      <c r="I1132" t="str">
        <f>IF(Table3[[#This Row],[Price]]&gt;0,Table3[[#This Row],[Price]],I1131)</f>
        <v>2.876   </v>
      </c>
    </row>
    <row r="1133" spans="1:9" x14ac:dyDescent="0.25">
      <c r="C1133">
        <v>162</v>
      </c>
      <c r="H1133" s="6">
        <v>39486</v>
      </c>
      <c r="I1133" t="str">
        <f>IF(Table3[[#This Row],[Price]]&gt;0,Table3[[#This Row],[Price]],I1132)</f>
        <v>2.876   </v>
      </c>
    </row>
    <row r="1134" spans="1:9" x14ac:dyDescent="0.25">
      <c r="C1134">
        <v>162</v>
      </c>
      <c r="H1134" s="6">
        <v>39487</v>
      </c>
      <c r="I1134" t="str">
        <f>IF(Table3[[#This Row],[Price]]&gt;0,Table3[[#This Row],[Price]],I1133)</f>
        <v>2.876   </v>
      </c>
    </row>
    <row r="1135" spans="1:9" x14ac:dyDescent="0.25">
      <c r="C1135">
        <v>162</v>
      </c>
      <c r="H1135" s="6">
        <v>39488</v>
      </c>
      <c r="I1135" t="str">
        <f>IF(Table3[[#This Row],[Price]]&gt;0,Table3[[#This Row],[Price]],I1134)</f>
        <v>2.876   </v>
      </c>
    </row>
    <row r="1136" spans="1:9" x14ac:dyDescent="0.25">
      <c r="A1136" t="s">
        <v>1276</v>
      </c>
      <c r="B1136" t="s">
        <v>350</v>
      </c>
      <c r="C1136">
        <v>163</v>
      </c>
      <c r="H1136" s="6">
        <v>39489</v>
      </c>
      <c r="I1136">
        <v>82.680999999999997</v>
      </c>
    </row>
    <row r="1137" spans="1:9" x14ac:dyDescent="0.25">
      <c r="C1137">
        <v>163</v>
      </c>
      <c r="H1137" s="6">
        <v>39490</v>
      </c>
      <c r="I1137">
        <f>IF(Table3[[#This Row],[Price]]&gt;0,Table3[[#This Row],[Price]],I1136)</f>
        <v>82.680999999999997</v>
      </c>
    </row>
    <row r="1138" spans="1:9" x14ac:dyDescent="0.25">
      <c r="C1138">
        <v>163</v>
      </c>
      <c r="H1138" s="6">
        <v>39491</v>
      </c>
      <c r="I1138">
        <f>IF(Table3[[#This Row],[Price]]&gt;0,Table3[[#This Row],[Price]],I1137)</f>
        <v>82.680999999999997</v>
      </c>
    </row>
    <row r="1139" spans="1:9" x14ac:dyDescent="0.25">
      <c r="C1139">
        <v>163</v>
      </c>
      <c r="H1139" s="6">
        <v>39492</v>
      </c>
      <c r="I1139">
        <f>IF(Table3[[#This Row],[Price]]&gt;0,Table3[[#This Row],[Price]],I1138)</f>
        <v>82.680999999999997</v>
      </c>
    </row>
    <row r="1140" spans="1:9" x14ac:dyDescent="0.25">
      <c r="C1140">
        <v>163</v>
      </c>
      <c r="H1140" s="6">
        <v>39493</v>
      </c>
      <c r="I1140">
        <f>IF(Table3[[#This Row],[Price]]&gt;0,Table3[[#This Row],[Price]],I1139)</f>
        <v>82.680999999999997</v>
      </c>
    </row>
    <row r="1141" spans="1:9" x14ac:dyDescent="0.25">
      <c r="C1141">
        <v>163</v>
      </c>
      <c r="H1141" s="6">
        <v>39494</v>
      </c>
      <c r="I1141">
        <f>IF(Table3[[#This Row],[Price]]&gt;0,Table3[[#This Row],[Price]],I1140)</f>
        <v>82.680999999999997</v>
      </c>
    </row>
    <row r="1142" spans="1:9" x14ac:dyDescent="0.25">
      <c r="C1142">
        <v>163</v>
      </c>
      <c r="H1142" s="6">
        <v>39495</v>
      </c>
      <c r="I1142">
        <f>IF(Table3[[#This Row],[Price]]&gt;0,Table3[[#This Row],[Price]],I1141)</f>
        <v>82.680999999999997</v>
      </c>
    </row>
    <row r="1143" spans="1:9" x14ac:dyDescent="0.25">
      <c r="A1143" t="s">
        <v>1288</v>
      </c>
      <c r="B1143" t="s">
        <v>352</v>
      </c>
      <c r="C1143">
        <v>164</v>
      </c>
      <c r="H1143" s="6">
        <v>39496</v>
      </c>
      <c r="I1143" t="str">
        <f>IF(Table3[[#This Row],[Price]]&gt;0,Table3[[#This Row],[Price]],I1142)</f>
        <v>2.959   </v>
      </c>
    </row>
    <row r="1144" spans="1:9" x14ac:dyDescent="0.25">
      <c r="C1144">
        <v>164</v>
      </c>
      <c r="H1144" s="6">
        <v>39497</v>
      </c>
      <c r="I1144" t="str">
        <f>IF(Table3[[#This Row],[Price]]&gt;0,Table3[[#This Row],[Price]],I1143)</f>
        <v>2.959   </v>
      </c>
    </row>
    <row r="1145" spans="1:9" x14ac:dyDescent="0.25">
      <c r="C1145">
        <v>164</v>
      </c>
      <c r="H1145" s="6">
        <v>39498</v>
      </c>
      <c r="I1145" t="str">
        <f>IF(Table3[[#This Row],[Price]]&gt;0,Table3[[#This Row],[Price]],I1144)</f>
        <v>2.959   </v>
      </c>
    </row>
    <row r="1146" spans="1:9" x14ac:dyDescent="0.25">
      <c r="C1146">
        <v>164</v>
      </c>
      <c r="H1146" s="6">
        <v>39499</v>
      </c>
      <c r="I1146" t="str">
        <f>IF(Table3[[#This Row],[Price]]&gt;0,Table3[[#This Row],[Price]],I1145)</f>
        <v>2.959   </v>
      </c>
    </row>
    <row r="1147" spans="1:9" x14ac:dyDescent="0.25">
      <c r="C1147">
        <v>164</v>
      </c>
      <c r="H1147" s="6">
        <v>39500</v>
      </c>
      <c r="I1147" t="str">
        <f>IF(Table3[[#This Row],[Price]]&gt;0,Table3[[#This Row],[Price]],I1146)</f>
        <v>2.959   </v>
      </c>
    </row>
    <row r="1148" spans="1:9" x14ac:dyDescent="0.25">
      <c r="C1148">
        <v>164</v>
      </c>
      <c r="H1148" s="6">
        <v>39501</v>
      </c>
      <c r="I1148" t="str">
        <f>IF(Table3[[#This Row],[Price]]&gt;0,Table3[[#This Row],[Price]],I1147)</f>
        <v>2.959   </v>
      </c>
    </row>
    <row r="1149" spans="1:9" x14ac:dyDescent="0.25">
      <c r="C1149">
        <v>164</v>
      </c>
      <c r="H1149" s="6">
        <v>39502</v>
      </c>
      <c r="I1149" t="str">
        <f>IF(Table3[[#This Row],[Price]]&gt;0,Table3[[#This Row],[Price]],I1148)</f>
        <v>2.959   </v>
      </c>
    </row>
    <row r="1150" spans="1:9" x14ac:dyDescent="0.25">
      <c r="A1150" t="s">
        <v>1300</v>
      </c>
      <c r="B1150" t="s">
        <v>354</v>
      </c>
      <c r="C1150">
        <v>165</v>
      </c>
      <c r="H1150" s="6">
        <v>39503</v>
      </c>
      <c r="I1150">
        <v>83.680999999999997</v>
      </c>
    </row>
    <row r="1151" spans="1:9" x14ac:dyDescent="0.25">
      <c r="C1151">
        <v>165</v>
      </c>
      <c r="H1151" s="6">
        <v>39504</v>
      </c>
      <c r="I1151">
        <f>IF(Table3[[#This Row],[Price]]&gt;0,Table3[[#This Row],[Price]],I1150)</f>
        <v>83.680999999999997</v>
      </c>
    </row>
    <row r="1152" spans="1:9" x14ac:dyDescent="0.25">
      <c r="C1152">
        <v>165</v>
      </c>
      <c r="H1152" s="6">
        <v>39505</v>
      </c>
      <c r="I1152">
        <f>IF(Table3[[#This Row],[Price]]&gt;0,Table3[[#This Row],[Price]],I1151)</f>
        <v>83.680999999999997</v>
      </c>
    </row>
    <row r="1153" spans="1:9" x14ac:dyDescent="0.25">
      <c r="C1153">
        <v>165</v>
      </c>
      <c r="H1153" s="6">
        <v>39506</v>
      </c>
      <c r="I1153">
        <f>IF(Table3[[#This Row],[Price]]&gt;0,Table3[[#This Row],[Price]],I1152)</f>
        <v>83.680999999999997</v>
      </c>
    </row>
    <row r="1154" spans="1:9" x14ac:dyDescent="0.25">
      <c r="C1154">
        <v>165</v>
      </c>
      <c r="H1154" s="6">
        <v>39507</v>
      </c>
      <c r="I1154">
        <f>IF(Table3[[#This Row],[Price]]&gt;0,Table3[[#This Row],[Price]],I1153)</f>
        <v>83.680999999999997</v>
      </c>
    </row>
    <row r="1155" spans="1:9" x14ac:dyDescent="0.25">
      <c r="C1155">
        <v>165</v>
      </c>
      <c r="H1155" s="6">
        <v>39508</v>
      </c>
      <c r="I1155">
        <f>IF(Table3[[#This Row],[Price]]&gt;0,Table3[[#This Row],[Price]],I1154)</f>
        <v>83.680999999999997</v>
      </c>
    </row>
    <row r="1156" spans="1:9" x14ac:dyDescent="0.25">
      <c r="C1156">
        <v>165</v>
      </c>
      <c r="H1156" s="6">
        <v>39509</v>
      </c>
      <c r="I1156">
        <f>IF(Table3[[#This Row],[Price]]&gt;0,Table3[[#This Row],[Price]],I1155)</f>
        <v>83.680999999999997</v>
      </c>
    </row>
    <row r="1157" spans="1:9" x14ac:dyDescent="0.25">
      <c r="A1157" t="s">
        <v>1265</v>
      </c>
      <c r="B1157" t="s">
        <v>357</v>
      </c>
      <c r="C1157">
        <v>166</v>
      </c>
      <c r="H1157" s="6">
        <v>39510</v>
      </c>
      <c r="I1157" t="str">
        <f>IF(Table3[[#This Row],[Price]]&gt;0,Table3[[#This Row],[Price]],I1156)</f>
        <v>3.117   </v>
      </c>
    </row>
    <row r="1158" spans="1:9" x14ac:dyDescent="0.25">
      <c r="C1158">
        <v>166</v>
      </c>
      <c r="H1158" s="6">
        <v>39511</v>
      </c>
      <c r="I1158" t="str">
        <f>IF(Table3[[#This Row],[Price]]&gt;0,Table3[[#This Row],[Price]],I1157)</f>
        <v>3.117   </v>
      </c>
    </row>
    <row r="1159" spans="1:9" x14ac:dyDescent="0.25">
      <c r="C1159">
        <v>166</v>
      </c>
      <c r="H1159" s="6">
        <v>39512</v>
      </c>
      <c r="I1159" t="str">
        <f>IF(Table3[[#This Row],[Price]]&gt;0,Table3[[#This Row],[Price]],I1158)</f>
        <v>3.117   </v>
      </c>
    </row>
    <row r="1160" spans="1:9" x14ac:dyDescent="0.25">
      <c r="C1160">
        <v>166</v>
      </c>
      <c r="H1160" s="6">
        <v>39513</v>
      </c>
      <c r="I1160" t="str">
        <f>IF(Table3[[#This Row],[Price]]&gt;0,Table3[[#This Row],[Price]],I1159)</f>
        <v>3.117   </v>
      </c>
    </row>
    <row r="1161" spans="1:9" x14ac:dyDescent="0.25">
      <c r="C1161">
        <v>166</v>
      </c>
      <c r="H1161" s="6">
        <v>39514</v>
      </c>
      <c r="I1161" t="str">
        <f>IF(Table3[[#This Row],[Price]]&gt;0,Table3[[#This Row],[Price]],I1160)</f>
        <v>3.117   </v>
      </c>
    </row>
    <row r="1162" spans="1:9" x14ac:dyDescent="0.25">
      <c r="C1162">
        <v>166</v>
      </c>
      <c r="H1162" s="6">
        <v>39515</v>
      </c>
      <c r="I1162" t="str">
        <f>IF(Table3[[#This Row],[Price]]&gt;0,Table3[[#This Row],[Price]],I1161)</f>
        <v>3.117   </v>
      </c>
    </row>
    <row r="1163" spans="1:9" x14ac:dyDescent="0.25">
      <c r="C1163">
        <v>166</v>
      </c>
      <c r="H1163" s="6">
        <v>39516</v>
      </c>
      <c r="I1163" t="str">
        <f>IF(Table3[[#This Row],[Price]]&gt;0,Table3[[#This Row],[Price]],I1162)</f>
        <v>3.117   </v>
      </c>
    </row>
    <row r="1164" spans="1:9" x14ac:dyDescent="0.25">
      <c r="A1164" t="s">
        <v>1277</v>
      </c>
      <c r="B1164" t="s">
        <v>359</v>
      </c>
      <c r="C1164">
        <v>167</v>
      </c>
      <c r="H1164" s="6">
        <v>39517</v>
      </c>
      <c r="I1164">
        <v>84.680999999999997</v>
      </c>
    </row>
    <row r="1165" spans="1:9" x14ac:dyDescent="0.25">
      <c r="C1165">
        <v>167</v>
      </c>
      <c r="H1165" s="6">
        <v>39518</v>
      </c>
      <c r="I1165">
        <f>IF(Table3[[#This Row],[Price]]&gt;0,Table3[[#This Row],[Price]],I1164)</f>
        <v>84.680999999999997</v>
      </c>
    </row>
    <row r="1166" spans="1:9" x14ac:dyDescent="0.25">
      <c r="C1166">
        <v>167</v>
      </c>
      <c r="H1166" s="6">
        <v>39519</v>
      </c>
      <c r="I1166">
        <f>IF(Table3[[#This Row],[Price]]&gt;0,Table3[[#This Row],[Price]],I1165)</f>
        <v>84.680999999999997</v>
      </c>
    </row>
    <row r="1167" spans="1:9" x14ac:dyDescent="0.25">
      <c r="C1167">
        <v>167</v>
      </c>
      <c r="H1167" s="6">
        <v>39520</v>
      </c>
      <c r="I1167">
        <f>IF(Table3[[#This Row],[Price]]&gt;0,Table3[[#This Row],[Price]],I1166)</f>
        <v>84.680999999999997</v>
      </c>
    </row>
    <row r="1168" spans="1:9" x14ac:dyDescent="0.25">
      <c r="C1168">
        <v>167</v>
      </c>
      <c r="H1168" s="6">
        <v>39521</v>
      </c>
      <c r="I1168">
        <f>IF(Table3[[#This Row],[Price]]&gt;0,Table3[[#This Row],[Price]],I1167)</f>
        <v>84.680999999999997</v>
      </c>
    </row>
    <row r="1169" spans="1:9" x14ac:dyDescent="0.25">
      <c r="C1169">
        <v>167</v>
      </c>
      <c r="H1169" s="6">
        <v>39522</v>
      </c>
      <c r="I1169">
        <f>IF(Table3[[#This Row],[Price]]&gt;0,Table3[[#This Row],[Price]],I1168)</f>
        <v>84.680999999999997</v>
      </c>
    </row>
    <row r="1170" spans="1:9" x14ac:dyDescent="0.25">
      <c r="C1170">
        <v>167</v>
      </c>
      <c r="H1170" s="6">
        <v>39523</v>
      </c>
      <c r="I1170">
        <f>IF(Table3[[#This Row],[Price]]&gt;0,Table3[[#This Row],[Price]],I1169)</f>
        <v>84.680999999999997</v>
      </c>
    </row>
    <row r="1171" spans="1:9" x14ac:dyDescent="0.25">
      <c r="A1171" t="s">
        <v>1289</v>
      </c>
      <c r="B1171" t="s">
        <v>361</v>
      </c>
      <c r="C1171">
        <v>168</v>
      </c>
      <c r="H1171" s="6">
        <v>39524</v>
      </c>
      <c r="I1171" t="str">
        <f>IF(Table3[[#This Row],[Price]]&gt;0,Table3[[#This Row],[Price]],I1170)</f>
        <v>3.218   </v>
      </c>
    </row>
    <row r="1172" spans="1:9" x14ac:dyDescent="0.25">
      <c r="C1172">
        <v>168</v>
      </c>
      <c r="H1172" s="6">
        <v>39525</v>
      </c>
      <c r="I1172" t="str">
        <f>IF(Table3[[#This Row],[Price]]&gt;0,Table3[[#This Row],[Price]],I1171)</f>
        <v>3.218   </v>
      </c>
    </row>
    <row r="1173" spans="1:9" x14ac:dyDescent="0.25">
      <c r="C1173">
        <v>168</v>
      </c>
      <c r="H1173" s="6">
        <v>39526</v>
      </c>
      <c r="I1173" t="str">
        <f>IF(Table3[[#This Row],[Price]]&gt;0,Table3[[#This Row],[Price]],I1172)</f>
        <v>3.218   </v>
      </c>
    </row>
    <row r="1174" spans="1:9" x14ac:dyDescent="0.25">
      <c r="C1174">
        <v>168</v>
      </c>
      <c r="H1174" s="6">
        <v>39527</v>
      </c>
      <c r="I1174" t="str">
        <f>IF(Table3[[#This Row],[Price]]&gt;0,Table3[[#This Row],[Price]],I1173)</f>
        <v>3.218   </v>
      </c>
    </row>
    <row r="1175" spans="1:9" x14ac:dyDescent="0.25">
      <c r="C1175">
        <v>168</v>
      </c>
      <c r="H1175" s="6">
        <v>39528</v>
      </c>
      <c r="I1175" t="str">
        <f>IF(Table3[[#This Row],[Price]]&gt;0,Table3[[#This Row],[Price]],I1174)</f>
        <v>3.218   </v>
      </c>
    </row>
    <row r="1176" spans="1:9" x14ac:dyDescent="0.25">
      <c r="C1176">
        <v>168</v>
      </c>
      <c r="H1176" s="6">
        <v>39529</v>
      </c>
      <c r="I1176" t="str">
        <f>IF(Table3[[#This Row],[Price]]&gt;0,Table3[[#This Row],[Price]],I1175)</f>
        <v>3.218   </v>
      </c>
    </row>
    <row r="1177" spans="1:9" x14ac:dyDescent="0.25">
      <c r="C1177">
        <v>168</v>
      </c>
      <c r="H1177" s="6">
        <v>39530</v>
      </c>
      <c r="I1177" t="str">
        <f>IF(Table3[[#This Row],[Price]]&gt;0,Table3[[#This Row],[Price]],I1176)</f>
        <v>3.218   </v>
      </c>
    </row>
    <row r="1178" spans="1:9" x14ac:dyDescent="0.25">
      <c r="A1178" t="s">
        <v>1301</v>
      </c>
      <c r="B1178" t="s">
        <v>80</v>
      </c>
      <c r="C1178">
        <v>169</v>
      </c>
      <c r="H1178" s="6">
        <v>39531</v>
      </c>
      <c r="I1178">
        <v>85.680999999999997</v>
      </c>
    </row>
    <row r="1179" spans="1:9" x14ac:dyDescent="0.25">
      <c r="C1179">
        <v>169</v>
      </c>
      <c r="H1179" s="6">
        <v>39532</v>
      </c>
      <c r="I1179">
        <f>IF(Table3[[#This Row],[Price]]&gt;0,Table3[[#This Row],[Price]],I1178)</f>
        <v>85.680999999999997</v>
      </c>
    </row>
    <row r="1180" spans="1:9" x14ac:dyDescent="0.25">
      <c r="C1180">
        <v>169</v>
      </c>
      <c r="H1180" s="6">
        <v>39533</v>
      </c>
      <c r="I1180">
        <f>IF(Table3[[#This Row],[Price]]&gt;0,Table3[[#This Row],[Price]],I1179)</f>
        <v>85.680999999999997</v>
      </c>
    </row>
    <row r="1181" spans="1:9" x14ac:dyDescent="0.25">
      <c r="C1181">
        <v>169</v>
      </c>
      <c r="H1181" s="6">
        <v>39534</v>
      </c>
      <c r="I1181">
        <f>IF(Table3[[#This Row],[Price]]&gt;0,Table3[[#This Row],[Price]],I1180)</f>
        <v>85.680999999999997</v>
      </c>
    </row>
    <row r="1182" spans="1:9" x14ac:dyDescent="0.25">
      <c r="C1182">
        <v>169</v>
      </c>
      <c r="H1182" s="6">
        <v>39535</v>
      </c>
      <c r="I1182">
        <f>IF(Table3[[#This Row],[Price]]&gt;0,Table3[[#This Row],[Price]],I1181)</f>
        <v>85.680999999999997</v>
      </c>
    </row>
    <row r="1183" spans="1:9" x14ac:dyDescent="0.25">
      <c r="C1183">
        <v>169</v>
      </c>
      <c r="H1183" s="6">
        <v>39536</v>
      </c>
      <c r="I1183">
        <f>IF(Table3[[#This Row],[Price]]&gt;0,Table3[[#This Row],[Price]],I1182)</f>
        <v>85.680999999999997</v>
      </c>
    </row>
    <row r="1184" spans="1:9" x14ac:dyDescent="0.25">
      <c r="C1184">
        <v>169</v>
      </c>
      <c r="H1184" s="6">
        <v>39537</v>
      </c>
      <c r="I1184">
        <f>IF(Table3[[#This Row],[Price]]&gt;0,Table3[[#This Row],[Price]],I1183)</f>
        <v>85.680999999999997</v>
      </c>
    </row>
    <row r="1185" spans="1:9" x14ac:dyDescent="0.25">
      <c r="A1185" t="s">
        <v>1311</v>
      </c>
      <c r="B1185" t="s">
        <v>364</v>
      </c>
      <c r="C1185">
        <v>170</v>
      </c>
      <c r="H1185" s="6">
        <v>39538</v>
      </c>
      <c r="I1185" t="str">
        <f>IF(Table3[[#This Row],[Price]]&gt;0,Table3[[#This Row],[Price]],I1184)</f>
        <v>3.240   </v>
      </c>
    </row>
    <row r="1186" spans="1:9" x14ac:dyDescent="0.25">
      <c r="C1186">
        <v>170</v>
      </c>
      <c r="H1186" s="6">
        <v>39539</v>
      </c>
      <c r="I1186" t="str">
        <f>IF(Table3[[#This Row],[Price]]&gt;0,Table3[[#This Row],[Price]],I1185)</f>
        <v>3.240   </v>
      </c>
    </row>
    <row r="1187" spans="1:9" x14ac:dyDescent="0.25">
      <c r="C1187">
        <v>170</v>
      </c>
      <c r="H1187" s="6">
        <v>39540</v>
      </c>
      <c r="I1187" t="str">
        <f>IF(Table3[[#This Row],[Price]]&gt;0,Table3[[#This Row],[Price]],I1186)</f>
        <v>3.240   </v>
      </c>
    </row>
    <row r="1188" spans="1:9" x14ac:dyDescent="0.25">
      <c r="C1188">
        <v>170</v>
      </c>
      <c r="H1188" s="6">
        <v>39541</v>
      </c>
      <c r="I1188" t="str">
        <f>IF(Table3[[#This Row],[Price]]&gt;0,Table3[[#This Row],[Price]],I1187)</f>
        <v>3.240   </v>
      </c>
    </row>
    <row r="1189" spans="1:9" x14ac:dyDescent="0.25">
      <c r="C1189">
        <v>170</v>
      </c>
      <c r="H1189" s="6">
        <v>39542</v>
      </c>
      <c r="I1189" t="str">
        <f>IF(Table3[[#This Row],[Price]]&gt;0,Table3[[#This Row],[Price]],I1188)</f>
        <v>3.240   </v>
      </c>
    </row>
    <row r="1190" spans="1:9" x14ac:dyDescent="0.25">
      <c r="C1190">
        <v>170</v>
      </c>
      <c r="H1190" s="6">
        <v>39543</v>
      </c>
      <c r="I1190" t="str">
        <f>IF(Table3[[#This Row],[Price]]&gt;0,Table3[[#This Row],[Price]],I1189)</f>
        <v>3.240   </v>
      </c>
    </row>
    <row r="1191" spans="1:9" x14ac:dyDescent="0.25">
      <c r="C1191">
        <v>170</v>
      </c>
      <c r="H1191" s="6">
        <v>39544</v>
      </c>
      <c r="I1191" t="str">
        <f>IF(Table3[[#This Row],[Price]]&gt;0,Table3[[#This Row],[Price]],I1190)</f>
        <v>3.240   </v>
      </c>
    </row>
    <row r="1192" spans="1:9" x14ac:dyDescent="0.25">
      <c r="A1192" t="s">
        <v>1266</v>
      </c>
      <c r="B1192" t="s">
        <v>367</v>
      </c>
      <c r="C1192">
        <v>171</v>
      </c>
      <c r="H1192" s="6">
        <v>39545</v>
      </c>
      <c r="I1192">
        <v>86.680999999999997</v>
      </c>
    </row>
    <row r="1193" spans="1:9" x14ac:dyDescent="0.25">
      <c r="C1193">
        <v>171</v>
      </c>
      <c r="H1193" s="6">
        <v>39546</v>
      </c>
      <c r="I1193">
        <f>IF(Table3[[#This Row],[Price]]&gt;0,Table3[[#This Row],[Price]],I1192)</f>
        <v>86.680999999999997</v>
      </c>
    </row>
    <row r="1194" spans="1:9" x14ac:dyDescent="0.25">
      <c r="C1194">
        <v>171</v>
      </c>
      <c r="H1194" s="6">
        <v>39547</v>
      </c>
      <c r="I1194">
        <f>IF(Table3[[#This Row],[Price]]&gt;0,Table3[[#This Row],[Price]],I1193)</f>
        <v>86.680999999999997</v>
      </c>
    </row>
    <row r="1195" spans="1:9" x14ac:dyDescent="0.25">
      <c r="C1195">
        <v>171</v>
      </c>
      <c r="H1195" s="6">
        <v>39548</v>
      </c>
      <c r="I1195">
        <f>IF(Table3[[#This Row],[Price]]&gt;0,Table3[[#This Row],[Price]],I1194)</f>
        <v>86.680999999999997</v>
      </c>
    </row>
    <row r="1196" spans="1:9" x14ac:dyDescent="0.25">
      <c r="C1196">
        <v>171</v>
      </c>
      <c r="H1196" s="6">
        <v>39549</v>
      </c>
      <c r="I1196">
        <f>IF(Table3[[#This Row],[Price]]&gt;0,Table3[[#This Row],[Price]],I1195)</f>
        <v>86.680999999999997</v>
      </c>
    </row>
    <row r="1197" spans="1:9" x14ac:dyDescent="0.25">
      <c r="C1197">
        <v>171</v>
      </c>
      <c r="H1197" s="6">
        <v>39550</v>
      </c>
      <c r="I1197">
        <f>IF(Table3[[#This Row],[Price]]&gt;0,Table3[[#This Row],[Price]],I1196)</f>
        <v>86.680999999999997</v>
      </c>
    </row>
    <row r="1198" spans="1:9" x14ac:dyDescent="0.25">
      <c r="C1198">
        <v>171</v>
      </c>
      <c r="H1198" s="6">
        <v>39551</v>
      </c>
      <c r="I1198">
        <f>IF(Table3[[#This Row],[Price]]&gt;0,Table3[[#This Row],[Price]],I1197)</f>
        <v>86.680999999999997</v>
      </c>
    </row>
    <row r="1199" spans="1:9" x14ac:dyDescent="0.25">
      <c r="A1199" t="s">
        <v>1278</v>
      </c>
      <c r="B1199" t="s">
        <v>369</v>
      </c>
      <c r="C1199">
        <v>172</v>
      </c>
      <c r="H1199" s="6">
        <v>39552</v>
      </c>
      <c r="I1199" t="str">
        <f>IF(Table3[[#This Row],[Price]]&gt;0,Table3[[#This Row],[Price]],I1198)</f>
        <v>3.312   </v>
      </c>
    </row>
    <row r="1200" spans="1:9" x14ac:dyDescent="0.25">
      <c r="C1200">
        <v>172</v>
      </c>
      <c r="H1200" s="6">
        <v>39553</v>
      </c>
      <c r="I1200" t="str">
        <f>IF(Table3[[#This Row],[Price]]&gt;0,Table3[[#This Row],[Price]],I1199)</f>
        <v>3.312   </v>
      </c>
    </row>
    <row r="1201" spans="1:9" x14ac:dyDescent="0.25">
      <c r="C1201">
        <v>172</v>
      </c>
      <c r="H1201" s="6">
        <v>39554</v>
      </c>
      <c r="I1201" t="str">
        <f>IF(Table3[[#This Row],[Price]]&gt;0,Table3[[#This Row],[Price]],I1200)</f>
        <v>3.312   </v>
      </c>
    </row>
    <row r="1202" spans="1:9" x14ac:dyDescent="0.25">
      <c r="C1202">
        <v>172</v>
      </c>
      <c r="H1202" s="6">
        <v>39555</v>
      </c>
      <c r="I1202" t="str">
        <f>IF(Table3[[#This Row],[Price]]&gt;0,Table3[[#This Row],[Price]],I1201)</f>
        <v>3.312   </v>
      </c>
    </row>
    <row r="1203" spans="1:9" x14ac:dyDescent="0.25">
      <c r="C1203">
        <v>172</v>
      </c>
      <c r="H1203" s="6">
        <v>39556</v>
      </c>
      <c r="I1203" t="str">
        <f>IF(Table3[[#This Row],[Price]]&gt;0,Table3[[#This Row],[Price]],I1202)</f>
        <v>3.312   </v>
      </c>
    </row>
    <row r="1204" spans="1:9" x14ac:dyDescent="0.25">
      <c r="C1204">
        <v>172</v>
      </c>
      <c r="H1204" s="6">
        <v>39557</v>
      </c>
      <c r="I1204" t="str">
        <f>IF(Table3[[#This Row],[Price]]&gt;0,Table3[[#This Row],[Price]],I1203)</f>
        <v>3.312   </v>
      </c>
    </row>
    <row r="1205" spans="1:9" x14ac:dyDescent="0.25">
      <c r="C1205">
        <v>172</v>
      </c>
      <c r="H1205" s="6">
        <v>39558</v>
      </c>
      <c r="I1205" t="str">
        <f>IF(Table3[[#This Row],[Price]]&gt;0,Table3[[#This Row],[Price]],I1204)</f>
        <v>3.312   </v>
      </c>
    </row>
    <row r="1206" spans="1:9" x14ac:dyDescent="0.25">
      <c r="A1206" t="s">
        <v>1290</v>
      </c>
      <c r="B1206" t="s">
        <v>371</v>
      </c>
      <c r="C1206">
        <v>173</v>
      </c>
      <c r="H1206" s="6">
        <v>39559</v>
      </c>
      <c r="I1206">
        <v>87.680999999999997</v>
      </c>
    </row>
    <row r="1207" spans="1:9" x14ac:dyDescent="0.25">
      <c r="C1207">
        <v>173</v>
      </c>
      <c r="H1207" s="6">
        <v>39560</v>
      </c>
      <c r="I1207">
        <f>IF(Table3[[#This Row],[Price]]&gt;0,Table3[[#This Row],[Price]],I1206)</f>
        <v>87.680999999999997</v>
      </c>
    </row>
    <row r="1208" spans="1:9" x14ac:dyDescent="0.25">
      <c r="C1208">
        <v>173</v>
      </c>
      <c r="H1208" s="6">
        <v>39561</v>
      </c>
      <c r="I1208">
        <f>IF(Table3[[#This Row],[Price]]&gt;0,Table3[[#This Row],[Price]],I1207)</f>
        <v>87.680999999999997</v>
      </c>
    </row>
    <row r="1209" spans="1:9" x14ac:dyDescent="0.25">
      <c r="C1209">
        <v>173</v>
      </c>
      <c r="H1209" s="6">
        <v>39562</v>
      </c>
      <c r="I1209">
        <f>IF(Table3[[#This Row],[Price]]&gt;0,Table3[[#This Row],[Price]],I1208)</f>
        <v>87.680999999999997</v>
      </c>
    </row>
    <row r="1210" spans="1:9" x14ac:dyDescent="0.25">
      <c r="C1210">
        <v>173</v>
      </c>
      <c r="H1210" s="6">
        <v>39563</v>
      </c>
      <c r="I1210">
        <f>IF(Table3[[#This Row],[Price]]&gt;0,Table3[[#This Row],[Price]],I1209)</f>
        <v>87.680999999999997</v>
      </c>
    </row>
    <row r="1211" spans="1:9" x14ac:dyDescent="0.25">
      <c r="C1211">
        <v>173</v>
      </c>
      <c r="H1211" s="6">
        <v>39564</v>
      </c>
      <c r="I1211">
        <f>IF(Table3[[#This Row],[Price]]&gt;0,Table3[[#This Row],[Price]],I1210)</f>
        <v>87.680999999999997</v>
      </c>
    </row>
    <row r="1212" spans="1:9" x14ac:dyDescent="0.25">
      <c r="C1212">
        <v>173</v>
      </c>
      <c r="H1212" s="6">
        <v>39565</v>
      </c>
      <c r="I1212">
        <f>IF(Table3[[#This Row],[Price]]&gt;0,Table3[[#This Row],[Price]],I1211)</f>
        <v>87.680999999999997</v>
      </c>
    </row>
    <row r="1213" spans="1:9" x14ac:dyDescent="0.25">
      <c r="A1213" t="s">
        <v>1302</v>
      </c>
      <c r="B1213" t="s">
        <v>373</v>
      </c>
      <c r="C1213">
        <v>174</v>
      </c>
      <c r="H1213" s="6">
        <v>39566</v>
      </c>
      <c r="I1213" t="str">
        <f>IF(Table3[[#This Row],[Price]]&gt;0,Table3[[#This Row],[Price]],I1212)</f>
        <v>3.529   </v>
      </c>
    </row>
    <row r="1214" spans="1:9" x14ac:dyDescent="0.25">
      <c r="C1214">
        <v>174</v>
      </c>
      <c r="H1214" s="6">
        <v>39567</v>
      </c>
      <c r="I1214" t="str">
        <f>IF(Table3[[#This Row],[Price]]&gt;0,Table3[[#This Row],[Price]],I1213)</f>
        <v>3.529   </v>
      </c>
    </row>
    <row r="1215" spans="1:9" x14ac:dyDescent="0.25">
      <c r="C1215">
        <v>174</v>
      </c>
      <c r="H1215" s="6">
        <v>39568</v>
      </c>
      <c r="I1215" t="str">
        <f>IF(Table3[[#This Row],[Price]]&gt;0,Table3[[#This Row],[Price]],I1214)</f>
        <v>3.529   </v>
      </c>
    </row>
    <row r="1216" spans="1:9" x14ac:dyDescent="0.25">
      <c r="C1216">
        <v>174</v>
      </c>
      <c r="H1216" s="6">
        <v>39569</v>
      </c>
      <c r="I1216" t="str">
        <f>IF(Table3[[#This Row],[Price]]&gt;0,Table3[[#This Row],[Price]],I1215)</f>
        <v>3.529   </v>
      </c>
    </row>
    <row r="1217" spans="1:9" x14ac:dyDescent="0.25">
      <c r="C1217">
        <v>174</v>
      </c>
      <c r="H1217" s="6">
        <v>39570</v>
      </c>
      <c r="I1217" t="str">
        <f>IF(Table3[[#This Row],[Price]]&gt;0,Table3[[#This Row],[Price]],I1216)</f>
        <v>3.529   </v>
      </c>
    </row>
    <row r="1218" spans="1:9" x14ac:dyDescent="0.25">
      <c r="C1218">
        <v>174</v>
      </c>
      <c r="H1218" s="6">
        <v>39571</v>
      </c>
      <c r="I1218" t="str">
        <f>IF(Table3[[#This Row],[Price]]&gt;0,Table3[[#This Row],[Price]],I1217)</f>
        <v>3.529   </v>
      </c>
    </row>
    <row r="1219" spans="1:9" x14ac:dyDescent="0.25">
      <c r="C1219">
        <v>174</v>
      </c>
      <c r="H1219" s="6">
        <v>39572</v>
      </c>
      <c r="I1219" t="str">
        <f>IF(Table3[[#This Row],[Price]]&gt;0,Table3[[#This Row],[Price]],I1218)</f>
        <v>3.529   </v>
      </c>
    </row>
    <row r="1220" spans="1:9" x14ac:dyDescent="0.25">
      <c r="A1220" t="s">
        <v>1267</v>
      </c>
      <c r="B1220" t="s">
        <v>376</v>
      </c>
      <c r="C1220">
        <v>175</v>
      </c>
      <c r="H1220" s="6">
        <v>39573</v>
      </c>
      <c r="I1220">
        <v>88.680999999999997</v>
      </c>
    </row>
    <row r="1221" spans="1:9" x14ac:dyDescent="0.25">
      <c r="C1221">
        <v>175</v>
      </c>
      <c r="H1221" s="6">
        <v>39574</v>
      </c>
      <c r="I1221">
        <f>IF(Table3[[#This Row],[Price]]&gt;0,Table3[[#This Row],[Price]],I1220)</f>
        <v>88.680999999999997</v>
      </c>
    </row>
    <row r="1222" spans="1:9" x14ac:dyDescent="0.25">
      <c r="C1222">
        <v>175</v>
      </c>
      <c r="H1222" s="6">
        <v>39575</v>
      </c>
      <c r="I1222">
        <f>IF(Table3[[#This Row],[Price]]&gt;0,Table3[[#This Row],[Price]],I1221)</f>
        <v>88.680999999999997</v>
      </c>
    </row>
    <row r="1223" spans="1:9" x14ac:dyDescent="0.25">
      <c r="C1223">
        <v>175</v>
      </c>
      <c r="H1223" s="6">
        <v>39576</v>
      </c>
      <c r="I1223">
        <f>IF(Table3[[#This Row],[Price]]&gt;0,Table3[[#This Row],[Price]],I1222)</f>
        <v>88.680999999999997</v>
      </c>
    </row>
    <row r="1224" spans="1:9" x14ac:dyDescent="0.25">
      <c r="C1224">
        <v>175</v>
      </c>
      <c r="H1224" s="6">
        <v>39577</v>
      </c>
      <c r="I1224">
        <f>IF(Table3[[#This Row],[Price]]&gt;0,Table3[[#This Row],[Price]],I1223)</f>
        <v>88.680999999999997</v>
      </c>
    </row>
    <row r="1225" spans="1:9" x14ac:dyDescent="0.25">
      <c r="C1225">
        <v>175</v>
      </c>
      <c r="H1225" s="6">
        <v>39578</v>
      </c>
      <c r="I1225">
        <f>IF(Table3[[#This Row],[Price]]&gt;0,Table3[[#This Row],[Price]],I1224)</f>
        <v>88.680999999999997</v>
      </c>
    </row>
    <row r="1226" spans="1:9" x14ac:dyDescent="0.25">
      <c r="C1226">
        <v>175</v>
      </c>
      <c r="H1226" s="6">
        <v>39579</v>
      </c>
      <c r="I1226">
        <f>IF(Table3[[#This Row],[Price]]&gt;0,Table3[[#This Row],[Price]],I1225)</f>
        <v>88.680999999999997</v>
      </c>
    </row>
    <row r="1227" spans="1:9" x14ac:dyDescent="0.25">
      <c r="A1227" t="s">
        <v>1279</v>
      </c>
      <c r="B1227" t="s">
        <v>378</v>
      </c>
      <c r="C1227">
        <v>176</v>
      </c>
      <c r="H1227" s="6">
        <v>39580</v>
      </c>
      <c r="I1227" t="str">
        <f>IF(Table3[[#This Row],[Price]]&gt;0,Table3[[#This Row],[Price]],I1226)</f>
        <v>3.657   </v>
      </c>
    </row>
    <row r="1228" spans="1:9" x14ac:dyDescent="0.25">
      <c r="C1228">
        <v>176</v>
      </c>
      <c r="H1228" s="6">
        <v>39581</v>
      </c>
      <c r="I1228" t="str">
        <f>IF(Table3[[#This Row],[Price]]&gt;0,Table3[[#This Row],[Price]],I1227)</f>
        <v>3.657   </v>
      </c>
    </row>
    <row r="1229" spans="1:9" x14ac:dyDescent="0.25">
      <c r="C1229">
        <v>176</v>
      </c>
      <c r="H1229" s="6">
        <v>39582</v>
      </c>
      <c r="I1229" t="str">
        <f>IF(Table3[[#This Row],[Price]]&gt;0,Table3[[#This Row],[Price]],I1228)</f>
        <v>3.657   </v>
      </c>
    </row>
    <row r="1230" spans="1:9" x14ac:dyDescent="0.25">
      <c r="C1230">
        <v>176</v>
      </c>
      <c r="H1230" s="6">
        <v>39583</v>
      </c>
      <c r="I1230" t="str">
        <f>IF(Table3[[#This Row],[Price]]&gt;0,Table3[[#This Row],[Price]],I1229)</f>
        <v>3.657   </v>
      </c>
    </row>
    <row r="1231" spans="1:9" x14ac:dyDescent="0.25">
      <c r="C1231">
        <v>176</v>
      </c>
      <c r="H1231" s="6">
        <v>39584</v>
      </c>
      <c r="I1231" t="str">
        <f>IF(Table3[[#This Row],[Price]]&gt;0,Table3[[#This Row],[Price]],I1230)</f>
        <v>3.657   </v>
      </c>
    </row>
    <row r="1232" spans="1:9" x14ac:dyDescent="0.25">
      <c r="C1232">
        <v>176</v>
      </c>
      <c r="H1232" s="6">
        <v>39585</v>
      </c>
      <c r="I1232" t="str">
        <f>IF(Table3[[#This Row],[Price]]&gt;0,Table3[[#This Row],[Price]],I1231)</f>
        <v>3.657   </v>
      </c>
    </row>
    <row r="1233" spans="1:9" x14ac:dyDescent="0.25">
      <c r="C1233">
        <v>176</v>
      </c>
      <c r="H1233" s="6">
        <v>39586</v>
      </c>
      <c r="I1233" t="str">
        <f>IF(Table3[[#This Row],[Price]]&gt;0,Table3[[#This Row],[Price]],I1232)</f>
        <v>3.657   </v>
      </c>
    </row>
    <row r="1234" spans="1:9" x14ac:dyDescent="0.25">
      <c r="A1234" t="s">
        <v>1291</v>
      </c>
      <c r="B1234" t="s">
        <v>380</v>
      </c>
      <c r="C1234">
        <v>177</v>
      </c>
      <c r="H1234" s="6">
        <v>39587</v>
      </c>
      <c r="I1234">
        <v>89.680999999999997</v>
      </c>
    </row>
    <row r="1235" spans="1:9" x14ac:dyDescent="0.25">
      <c r="C1235">
        <v>177</v>
      </c>
      <c r="H1235" s="6">
        <v>39588</v>
      </c>
      <c r="I1235">
        <f>IF(Table3[[#This Row],[Price]]&gt;0,Table3[[#This Row],[Price]],I1234)</f>
        <v>89.680999999999997</v>
      </c>
    </row>
    <row r="1236" spans="1:9" x14ac:dyDescent="0.25">
      <c r="C1236">
        <v>177</v>
      </c>
      <c r="H1236" s="6">
        <v>39589</v>
      </c>
      <c r="I1236">
        <f>IF(Table3[[#This Row],[Price]]&gt;0,Table3[[#This Row],[Price]],I1235)</f>
        <v>89.680999999999997</v>
      </c>
    </row>
    <row r="1237" spans="1:9" x14ac:dyDescent="0.25">
      <c r="C1237">
        <v>177</v>
      </c>
      <c r="H1237" s="6">
        <v>39590</v>
      </c>
      <c r="I1237">
        <f>IF(Table3[[#This Row],[Price]]&gt;0,Table3[[#This Row],[Price]],I1236)</f>
        <v>89.680999999999997</v>
      </c>
    </row>
    <row r="1238" spans="1:9" x14ac:dyDescent="0.25">
      <c r="C1238">
        <v>177</v>
      </c>
      <c r="H1238" s="6">
        <v>39591</v>
      </c>
      <c r="I1238">
        <f>IF(Table3[[#This Row],[Price]]&gt;0,Table3[[#This Row],[Price]],I1237)</f>
        <v>89.680999999999997</v>
      </c>
    </row>
    <row r="1239" spans="1:9" x14ac:dyDescent="0.25">
      <c r="C1239">
        <v>177</v>
      </c>
      <c r="H1239" s="6">
        <v>39592</v>
      </c>
      <c r="I1239">
        <f>IF(Table3[[#This Row],[Price]]&gt;0,Table3[[#This Row],[Price]],I1238)</f>
        <v>89.680999999999997</v>
      </c>
    </row>
    <row r="1240" spans="1:9" x14ac:dyDescent="0.25">
      <c r="C1240">
        <v>177</v>
      </c>
      <c r="H1240" s="6">
        <v>39593</v>
      </c>
      <c r="I1240">
        <f>IF(Table3[[#This Row],[Price]]&gt;0,Table3[[#This Row],[Price]],I1239)</f>
        <v>89.680999999999997</v>
      </c>
    </row>
    <row r="1241" spans="1:9" x14ac:dyDescent="0.25">
      <c r="A1241" t="s">
        <v>1303</v>
      </c>
      <c r="B1241" t="s">
        <v>382</v>
      </c>
      <c r="C1241">
        <v>178</v>
      </c>
      <c r="H1241" s="6">
        <v>39594</v>
      </c>
      <c r="I1241" t="str">
        <f>IF(Table3[[#This Row],[Price]]&gt;0,Table3[[#This Row],[Price]],I1240)</f>
        <v>3.883   </v>
      </c>
    </row>
    <row r="1242" spans="1:9" x14ac:dyDescent="0.25">
      <c r="C1242">
        <v>178</v>
      </c>
      <c r="H1242" s="6">
        <v>39595</v>
      </c>
      <c r="I1242" t="str">
        <f>IF(Table3[[#This Row],[Price]]&gt;0,Table3[[#This Row],[Price]],I1241)</f>
        <v>3.883   </v>
      </c>
    </row>
    <row r="1243" spans="1:9" x14ac:dyDescent="0.25">
      <c r="C1243">
        <v>178</v>
      </c>
      <c r="H1243" s="6">
        <v>39596</v>
      </c>
      <c r="I1243" t="str">
        <f>IF(Table3[[#This Row],[Price]]&gt;0,Table3[[#This Row],[Price]],I1242)</f>
        <v>3.883   </v>
      </c>
    </row>
    <row r="1244" spans="1:9" x14ac:dyDescent="0.25">
      <c r="C1244">
        <v>178</v>
      </c>
      <c r="H1244" s="6">
        <v>39597</v>
      </c>
      <c r="I1244" t="str">
        <f>IF(Table3[[#This Row],[Price]]&gt;0,Table3[[#This Row],[Price]],I1243)</f>
        <v>3.883   </v>
      </c>
    </row>
    <row r="1245" spans="1:9" x14ac:dyDescent="0.25">
      <c r="C1245">
        <v>178</v>
      </c>
      <c r="H1245" s="6">
        <v>39598</v>
      </c>
      <c r="I1245" t="str">
        <f>IF(Table3[[#This Row],[Price]]&gt;0,Table3[[#This Row],[Price]],I1244)</f>
        <v>3.883   </v>
      </c>
    </row>
    <row r="1246" spans="1:9" x14ac:dyDescent="0.25">
      <c r="C1246">
        <v>178</v>
      </c>
      <c r="H1246" s="6">
        <v>39599</v>
      </c>
      <c r="I1246" t="str">
        <f>IF(Table3[[#This Row],[Price]]&gt;0,Table3[[#This Row],[Price]],I1245)</f>
        <v>3.883   </v>
      </c>
    </row>
    <row r="1247" spans="1:9" x14ac:dyDescent="0.25">
      <c r="C1247">
        <v>178</v>
      </c>
      <c r="H1247" s="6">
        <v>39600</v>
      </c>
      <c r="I1247" t="str">
        <f>IF(Table3[[#This Row],[Price]]&gt;0,Table3[[#This Row],[Price]],I1246)</f>
        <v>3.883   </v>
      </c>
    </row>
    <row r="1248" spans="1:9" x14ac:dyDescent="0.25">
      <c r="A1248" t="s">
        <v>1268</v>
      </c>
      <c r="B1248" t="s">
        <v>385</v>
      </c>
      <c r="C1248">
        <v>179</v>
      </c>
      <c r="H1248" s="6">
        <v>39601</v>
      </c>
      <c r="I1248">
        <v>90.680999999999997</v>
      </c>
    </row>
    <row r="1249" spans="1:9" x14ac:dyDescent="0.25">
      <c r="C1249">
        <v>179</v>
      </c>
      <c r="H1249" s="6">
        <v>39602</v>
      </c>
      <c r="I1249">
        <f>IF(Table3[[#This Row],[Price]]&gt;0,Table3[[#This Row],[Price]],I1248)</f>
        <v>90.680999999999997</v>
      </c>
    </row>
    <row r="1250" spans="1:9" x14ac:dyDescent="0.25">
      <c r="C1250">
        <v>179</v>
      </c>
      <c r="H1250" s="6">
        <v>39603</v>
      </c>
      <c r="I1250">
        <f>IF(Table3[[#This Row],[Price]]&gt;0,Table3[[#This Row],[Price]],I1249)</f>
        <v>90.680999999999997</v>
      </c>
    </row>
    <row r="1251" spans="1:9" x14ac:dyDescent="0.25">
      <c r="C1251">
        <v>179</v>
      </c>
      <c r="H1251" s="6">
        <v>39604</v>
      </c>
      <c r="I1251">
        <f>IF(Table3[[#This Row],[Price]]&gt;0,Table3[[#This Row],[Price]],I1250)</f>
        <v>90.680999999999997</v>
      </c>
    </row>
    <row r="1252" spans="1:9" x14ac:dyDescent="0.25">
      <c r="C1252">
        <v>179</v>
      </c>
      <c r="H1252" s="6">
        <v>39605</v>
      </c>
      <c r="I1252">
        <f>IF(Table3[[#This Row],[Price]]&gt;0,Table3[[#This Row],[Price]],I1251)</f>
        <v>90.680999999999997</v>
      </c>
    </row>
    <row r="1253" spans="1:9" x14ac:dyDescent="0.25">
      <c r="C1253">
        <v>179</v>
      </c>
      <c r="H1253" s="6">
        <v>39606</v>
      </c>
      <c r="I1253">
        <f>IF(Table3[[#This Row],[Price]]&gt;0,Table3[[#This Row],[Price]],I1252)</f>
        <v>90.680999999999997</v>
      </c>
    </row>
    <row r="1254" spans="1:9" x14ac:dyDescent="0.25">
      <c r="C1254">
        <v>179</v>
      </c>
      <c r="H1254" s="6">
        <v>39607</v>
      </c>
      <c r="I1254">
        <f>IF(Table3[[#This Row],[Price]]&gt;0,Table3[[#This Row],[Price]],I1253)</f>
        <v>90.680999999999997</v>
      </c>
    </row>
    <row r="1255" spans="1:9" x14ac:dyDescent="0.25">
      <c r="A1255" t="s">
        <v>1280</v>
      </c>
      <c r="B1255" t="s">
        <v>387</v>
      </c>
      <c r="C1255">
        <v>180</v>
      </c>
      <c r="H1255" s="6">
        <v>39608</v>
      </c>
      <c r="I1255" t="str">
        <f>IF(Table3[[#This Row],[Price]]&gt;0,Table3[[#This Row],[Price]],I1254)</f>
        <v>3.949   </v>
      </c>
    </row>
    <row r="1256" spans="1:9" x14ac:dyDescent="0.25">
      <c r="C1256">
        <v>180</v>
      </c>
      <c r="H1256" s="6">
        <v>39609</v>
      </c>
      <c r="I1256" t="str">
        <f>IF(Table3[[#This Row],[Price]]&gt;0,Table3[[#This Row],[Price]],I1255)</f>
        <v>3.949   </v>
      </c>
    </row>
    <row r="1257" spans="1:9" x14ac:dyDescent="0.25">
      <c r="C1257">
        <v>180</v>
      </c>
      <c r="H1257" s="6">
        <v>39610</v>
      </c>
      <c r="I1257" t="str">
        <f>IF(Table3[[#This Row],[Price]]&gt;0,Table3[[#This Row],[Price]],I1256)</f>
        <v>3.949   </v>
      </c>
    </row>
    <row r="1258" spans="1:9" x14ac:dyDescent="0.25">
      <c r="C1258">
        <v>180</v>
      </c>
      <c r="H1258" s="6">
        <v>39611</v>
      </c>
      <c r="I1258" t="str">
        <f>IF(Table3[[#This Row],[Price]]&gt;0,Table3[[#This Row],[Price]],I1257)</f>
        <v>3.949   </v>
      </c>
    </row>
    <row r="1259" spans="1:9" x14ac:dyDescent="0.25">
      <c r="C1259">
        <v>180</v>
      </c>
      <c r="H1259" s="6">
        <v>39612</v>
      </c>
      <c r="I1259" t="str">
        <f>IF(Table3[[#This Row],[Price]]&gt;0,Table3[[#This Row],[Price]],I1258)</f>
        <v>3.949   </v>
      </c>
    </row>
    <row r="1260" spans="1:9" x14ac:dyDescent="0.25">
      <c r="C1260">
        <v>180</v>
      </c>
      <c r="H1260" s="6">
        <v>39613</v>
      </c>
      <c r="I1260" t="str">
        <f>IF(Table3[[#This Row],[Price]]&gt;0,Table3[[#This Row],[Price]],I1259)</f>
        <v>3.949   </v>
      </c>
    </row>
    <row r="1261" spans="1:9" x14ac:dyDescent="0.25">
      <c r="C1261">
        <v>180</v>
      </c>
      <c r="H1261" s="6">
        <v>39614</v>
      </c>
      <c r="I1261" t="str">
        <f>IF(Table3[[#This Row],[Price]]&gt;0,Table3[[#This Row],[Price]],I1260)</f>
        <v>3.949   </v>
      </c>
    </row>
    <row r="1262" spans="1:9" x14ac:dyDescent="0.25">
      <c r="A1262" t="s">
        <v>1292</v>
      </c>
      <c r="B1262" t="s">
        <v>389</v>
      </c>
      <c r="C1262">
        <v>181</v>
      </c>
      <c r="H1262" s="6">
        <v>39615</v>
      </c>
      <c r="I1262">
        <v>91.680999999999997</v>
      </c>
    </row>
    <row r="1263" spans="1:9" x14ac:dyDescent="0.25">
      <c r="C1263">
        <v>181</v>
      </c>
      <c r="H1263" s="6">
        <v>39616</v>
      </c>
      <c r="I1263">
        <f>IF(Table3[[#This Row],[Price]]&gt;0,Table3[[#This Row],[Price]],I1262)</f>
        <v>91.680999999999997</v>
      </c>
    </row>
    <row r="1264" spans="1:9" x14ac:dyDescent="0.25">
      <c r="C1264">
        <v>181</v>
      </c>
      <c r="H1264" s="6">
        <v>39617</v>
      </c>
      <c r="I1264">
        <f>IF(Table3[[#This Row],[Price]]&gt;0,Table3[[#This Row],[Price]],I1263)</f>
        <v>91.680999999999997</v>
      </c>
    </row>
    <row r="1265" spans="1:9" x14ac:dyDescent="0.25">
      <c r="C1265">
        <v>181</v>
      </c>
      <c r="H1265" s="6">
        <v>39618</v>
      </c>
      <c r="I1265">
        <f>IF(Table3[[#This Row],[Price]]&gt;0,Table3[[#This Row],[Price]],I1264)</f>
        <v>91.680999999999997</v>
      </c>
    </row>
    <row r="1266" spans="1:9" x14ac:dyDescent="0.25">
      <c r="C1266">
        <v>181</v>
      </c>
      <c r="H1266" s="6">
        <v>39619</v>
      </c>
      <c r="I1266">
        <f>IF(Table3[[#This Row],[Price]]&gt;0,Table3[[#This Row],[Price]],I1265)</f>
        <v>91.680999999999997</v>
      </c>
    </row>
    <row r="1267" spans="1:9" x14ac:dyDescent="0.25">
      <c r="C1267">
        <v>181</v>
      </c>
      <c r="H1267" s="6">
        <v>39620</v>
      </c>
      <c r="I1267">
        <f>IF(Table3[[#This Row],[Price]]&gt;0,Table3[[#This Row],[Price]],I1266)</f>
        <v>91.680999999999997</v>
      </c>
    </row>
    <row r="1268" spans="1:9" x14ac:dyDescent="0.25">
      <c r="C1268">
        <v>181</v>
      </c>
      <c r="H1268" s="6">
        <v>39621</v>
      </c>
      <c r="I1268">
        <f>IF(Table3[[#This Row],[Price]]&gt;0,Table3[[#This Row],[Price]],I1267)</f>
        <v>91.680999999999997</v>
      </c>
    </row>
    <row r="1269" spans="1:9" x14ac:dyDescent="0.25">
      <c r="A1269" t="s">
        <v>1304</v>
      </c>
      <c r="B1269" t="s">
        <v>391</v>
      </c>
      <c r="C1269">
        <v>182</v>
      </c>
      <c r="H1269" s="6">
        <v>39622</v>
      </c>
      <c r="I1269" t="str">
        <f>IF(Table3[[#This Row],[Price]]&gt;0,Table3[[#This Row],[Price]],I1268)</f>
        <v>3.987   </v>
      </c>
    </row>
    <row r="1270" spans="1:9" x14ac:dyDescent="0.25">
      <c r="C1270">
        <v>182</v>
      </c>
      <c r="H1270" s="6">
        <v>39623</v>
      </c>
      <c r="I1270" t="str">
        <f>IF(Table3[[#This Row],[Price]]&gt;0,Table3[[#This Row],[Price]],I1269)</f>
        <v>3.987   </v>
      </c>
    </row>
    <row r="1271" spans="1:9" x14ac:dyDescent="0.25">
      <c r="C1271">
        <v>182</v>
      </c>
      <c r="H1271" s="6">
        <v>39624</v>
      </c>
      <c r="I1271" t="str">
        <f>IF(Table3[[#This Row],[Price]]&gt;0,Table3[[#This Row],[Price]],I1270)</f>
        <v>3.987   </v>
      </c>
    </row>
    <row r="1272" spans="1:9" x14ac:dyDescent="0.25">
      <c r="C1272">
        <v>182</v>
      </c>
      <c r="H1272" s="6">
        <v>39625</v>
      </c>
      <c r="I1272" t="str">
        <f>IF(Table3[[#This Row],[Price]]&gt;0,Table3[[#This Row],[Price]],I1271)</f>
        <v>3.987   </v>
      </c>
    </row>
    <row r="1273" spans="1:9" x14ac:dyDescent="0.25">
      <c r="C1273">
        <v>182</v>
      </c>
      <c r="H1273" s="6">
        <v>39626</v>
      </c>
      <c r="I1273" t="str">
        <f>IF(Table3[[#This Row],[Price]]&gt;0,Table3[[#This Row],[Price]],I1272)</f>
        <v>3.987   </v>
      </c>
    </row>
    <row r="1274" spans="1:9" x14ac:dyDescent="0.25">
      <c r="C1274">
        <v>182</v>
      </c>
      <c r="H1274" s="6">
        <v>39627</v>
      </c>
      <c r="I1274" t="str">
        <f>IF(Table3[[#This Row],[Price]]&gt;0,Table3[[#This Row],[Price]],I1273)</f>
        <v>3.987   </v>
      </c>
    </row>
    <row r="1275" spans="1:9" x14ac:dyDescent="0.25">
      <c r="C1275">
        <v>182</v>
      </c>
      <c r="H1275" s="6">
        <v>39628</v>
      </c>
      <c r="I1275" t="str">
        <f>IF(Table3[[#This Row],[Price]]&gt;0,Table3[[#This Row],[Price]],I1274)</f>
        <v>3.987   </v>
      </c>
    </row>
    <row r="1276" spans="1:9" x14ac:dyDescent="0.25">
      <c r="A1276" t="s">
        <v>1312</v>
      </c>
      <c r="B1276" t="s">
        <v>393</v>
      </c>
      <c r="C1276">
        <v>183</v>
      </c>
      <c r="H1276" s="6">
        <v>39629</v>
      </c>
      <c r="I1276">
        <v>92.680999999999997</v>
      </c>
    </row>
    <row r="1277" spans="1:9" x14ac:dyDescent="0.25">
      <c r="C1277">
        <v>183</v>
      </c>
      <c r="H1277" s="6">
        <v>39630</v>
      </c>
      <c r="I1277">
        <f>IF(Table3[[#This Row],[Price]]&gt;0,Table3[[#This Row],[Price]],I1276)</f>
        <v>92.680999999999997</v>
      </c>
    </row>
    <row r="1278" spans="1:9" x14ac:dyDescent="0.25">
      <c r="C1278">
        <v>183</v>
      </c>
      <c r="H1278" s="6">
        <v>39631</v>
      </c>
      <c r="I1278">
        <f>IF(Table3[[#This Row],[Price]]&gt;0,Table3[[#This Row],[Price]],I1277)</f>
        <v>92.680999999999997</v>
      </c>
    </row>
    <row r="1279" spans="1:9" x14ac:dyDescent="0.25">
      <c r="C1279">
        <v>183</v>
      </c>
      <c r="H1279" s="6">
        <v>39632</v>
      </c>
      <c r="I1279">
        <f>IF(Table3[[#This Row],[Price]]&gt;0,Table3[[#This Row],[Price]],I1278)</f>
        <v>92.680999999999997</v>
      </c>
    </row>
    <row r="1280" spans="1:9" x14ac:dyDescent="0.25">
      <c r="C1280">
        <v>183</v>
      </c>
      <c r="H1280" s="6">
        <v>39633</v>
      </c>
      <c r="I1280">
        <f>IF(Table3[[#This Row],[Price]]&gt;0,Table3[[#This Row],[Price]],I1279)</f>
        <v>92.680999999999997</v>
      </c>
    </row>
    <row r="1281" spans="1:9" x14ac:dyDescent="0.25">
      <c r="C1281">
        <v>183</v>
      </c>
      <c r="H1281" s="6">
        <v>39634</v>
      </c>
      <c r="I1281">
        <f>IF(Table3[[#This Row],[Price]]&gt;0,Table3[[#This Row],[Price]],I1280)</f>
        <v>92.680999999999997</v>
      </c>
    </row>
    <row r="1282" spans="1:9" x14ac:dyDescent="0.25">
      <c r="C1282">
        <v>183</v>
      </c>
      <c r="H1282" s="6">
        <v>39635</v>
      </c>
      <c r="I1282">
        <f>IF(Table3[[#This Row],[Price]]&gt;0,Table3[[#This Row],[Price]],I1281)</f>
        <v>92.680999999999997</v>
      </c>
    </row>
    <row r="1283" spans="1:9" x14ac:dyDescent="0.25">
      <c r="A1283" t="s">
        <v>1269</v>
      </c>
      <c r="B1283" t="s">
        <v>396</v>
      </c>
      <c r="C1283">
        <v>184</v>
      </c>
      <c r="H1283" s="6">
        <v>39636</v>
      </c>
      <c r="I1283" t="str">
        <f>IF(Table3[[#This Row],[Price]]&gt;0,Table3[[#This Row],[Price]],I1282)</f>
        <v>4.019   </v>
      </c>
    </row>
    <row r="1284" spans="1:9" x14ac:dyDescent="0.25">
      <c r="C1284">
        <v>184</v>
      </c>
      <c r="H1284" s="6">
        <v>39637</v>
      </c>
      <c r="I1284" t="str">
        <f>IF(Table3[[#This Row],[Price]]&gt;0,Table3[[#This Row],[Price]],I1283)</f>
        <v>4.019   </v>
      </c>
    </row>
    <row r="1285" spans="1:9" x14ac:dyDescent="0.25">
      <c r="C1285">
        <v>184</v>
      </c>
      <c r="H1285" s="6">
        <v>39638</v>
      </c>
      <c r="I1285" t="str">
        <f>IF(Table3[[#This Row],[Price]]&gt;0,Table3[[#This Row],[Price]],I1284)</f>
        <v>4.019   </v>
      </c>
    </row>
    <row r="1286" spans="1:9" x14ac:dyDescent="0.25">
      <c r="C1286">
        <v>184</v>
      </c>
      <c r="H1286" s="6">
        <v>39639</v>
      </c>
      <c r="I1286" t="str">
        <f>IF(Table3[[#This Row],[Price]]&gt;0,Table3[[#This Row],[Price]],I1285)</f>
        <v>4.019   </v>
      </c>
    </row>
    <row r="1287" spans="1:9" x14ac:dyDescent="0.25">
      <c r="C1287">
        <v>184</v>
      </c>
      <c r="H1287" s="6">
        <v>39640</v>
      </c>
      <c r="I1287" t="str">
        <f>IF(Table3[[#This Row],[Price]]&gt;0,Table3[[#This Row],[Price]],I1286)</f>
        <v>4.019   </v>
      </c>
    </row>
    <row r="1288" spans="1:9" x14ac:dyDescent="0.25">
      <c r="C1288">
        <v>184</v>
      </c>
      <c r="H1288" s="6">
        <v>39641</v>
      </c>
      <c r="I1288" t="str">
        <f>IF(Table3[[#This Row],[Price]]&gt;0,Table3[[#This Row],[Price]],I1287)</f>
        <v>4.019   </v>
      </c>
    </row>
    <row r="1289" spans="1:9" x14ac:dyDescent="0.25">
      <c r="C1289">
        <v>184</v>
      </c>
      <c r="H1289" s="6">
        <v>39642</v>
      </c>
      <c r="I1289" t="str">
        <f>IF(Table3[[#This Row],[Price]]&gt;0,Table3[[#This Row],[Price]],I1288)</f>
        <v>4.019   </v>
      </c>
    </row>
    <row r="1290" spans="1:9" x14ac:dyDescent="0.25">
      <c r="A1290" t="s">
        <v>1281</v>
      </c>
      <c r="B1290" t="s">
        <v>398</v>
      </c>
      <c r="C1290">
        <v>185</v>
      </c>
      <c r="H1290" s="6">
        <v>39643</v>
      </c>
      <c r="I1290">
        <v>93.680999999999997</v>
      </c>
    </row>
    <row r="1291" spans="1:9" x14ac:dyDescent="0.25">
      <c r="C1291">
        <v>185</v>
      </c>
      <c r="H1291" s="6">
        <v>39644</v>
      </c>
      <c r="I1291">
        <f>IF(Table3[[#This Row],[Price]]&gt;0,Table3[[#This Row],[Price]],I1290)</f>
        <v>93.680999999999997</v>
      </c>
    </row>
    <row r="1292" spans="1:9" x14ac:dyDescent="0.25">
      <c r="C1292">
        <v>185</v>
      </c>
      <c r="H1292" s="6">
        <v>39645</v>
      </c>
      <c r="I1292">
        <f>IF(Table3[[#This Row],[Price]]&gt;0,Table3[[#This Row],[Price]],I1291)</f>
        <v>93.680999999999997</v>
      </c>
    </row>
    <row r="1293" spans="1:9" x14ac:dyDescent="0.25">
      <c r="C1293">
        <v>185</v>
      </c>
      <c r="H1293" s="6">
        <v>39646</v>
      </c>
      <c r="I1293">
        <f>IF(Table3[[#This Row],[Price]]&gt;0,Table3[[#This Row],[Price]],I1292)</f>
        <v>93.680999999999997</v>
      </c>
    </row>
    <row r="1294" spans="1:9" x14ac:dyDescent="0.25">
      <c r="C1294">
        <v>185</v>
      </c>
      <c r="H1294" s="6">
        <v>39647</v>
      </c>
      <c r="I1294">
        <f>IF(Table3[[#This Row],[Price]]&gt;0,Table3[[#This Row],[Price]],I1293)</f>
        <v>93.680999999999997</v>
      </c>
    </row>
    <row r="1295" spans="1:9" x14ac:dyDescent="0.25">
      <c r="C1295">
        <v>185</v>
      </c>
      <c r="H1295" s="6">
        <v>39648</v>
      </c>
      <c r="I1295">
        <f>IF(Table3[[#This Row],[Price]]&gt;0,Table3[[#This Row],[Price]],I1294)</f>
        <v>93.680999999999997</v>
      </c>
    </row>
    <row r="1296" spans="1:9" x14ac:dyDescent="0.25">
      <c r="C1296">
        <v>185</v>
      </c>
      <c r="H1296" s="6">
        <v>39649</v>
      </c>
      <c r="I1296">
        <f>IF(Table3[[#This Row],[Price]]&gt;0,Table3[[#This Row],[Price]],I1295)</f>
        <v>93.680999999999997</v>
      </c>
    </row>
    <row r="1297" spans="1:9" x14ac:dyDescent="0.25">
      <c r="A1297" t="s">
        <v>1293</v>
      </c>
      <c r="B1297" t="s">
        <v>400</v>
      </c>
      <c r="C1297">
        <v>186</v>
      </c>
      <c r="H1297" s="6">
        <v>39650</v>
      </c>
      <c r="I1297" t="str">
        <f>IF(Table3[[#This Row],[Price]]&gt;0,Table3[[#This Row],[Price]],I1296)</f>
        <v>3.977   </v>
      </c>
    </row>
    <row r="1298" spans="1:9" x14ac:dyDescent="0.25">
      <c r="C1298">
        <v>186</v>
      </c>
      <c r="H1298" s="6">
        <v>39651</v>
      </c>
      <c r="I1298" t="str">
        <f>IF(Table3[[#This Row],[Price]]&gt;0,Table3[[#This Row],[Price]],I1297)</f>
        <v>3.977   </v>
      </c>
    </row>
    <row r="1299" spans="1:9" x14ac:dyDescent="0.25">
      <c r="C1299">
        <v>186</v>
      </c>
      <c r="H1299" s="6">
        <v>39652</v>
      </c>
      <c r="I1299" t="str">
        <f>IF(Table3[[#This Row],[Price]]&gt;0,Table3[[#This Row],[Price]],I1298)</f>
        <v>3.977   </v>
      </c>
    </row>
    <row r="1300" spans="1:9" x14ac:dyDescent="0.25">
      <c r="C1300">
        <v>186</v>
      </c>
      <c r="H1300" s="6">
        <v>39653</v>
      </c>
      <c r="I1300" t="str">
        <f>IF(Table3[[#This Row],[Price]]&gt;0,Table3[[#This Row],[Price]],I1299)</f>
        <v>3.977   </v>
      </c>
    </row>
    <row r="1301" spans="1:9" x14ac:dyDescent="0.25">
      <c r="C1301">
        <v>186</v>
      </c>
      <c r="H1301" s="6">
        <v>39654</v>
      </c>
      <c r="I1301" t="str">
        <f>IF(Table3[[#This Row],[Price]]&gt;0,Table3[[#This Row],[Price]],I1300)</f>
        <v>3.977   </v>
      </c>
    </row>
    <row r="1302" spans="1:9" x14ac:dyDescent="0.25">
      <c r="C1302">
        <v>186</v>
      </c>
      <c r="H1302" s="6">
        <v>39655</v>
      </c>
      <c r="I1302" t="str">
        <f>IF(Table3[[#This Row],[Price]]&gt;0,Table3[[#This Row],[Price]],I1301)</f>
        <v>3.977   </v>
      </c>
    </row>
    <row r="1303" spans="1:9" x14ac:dyDescent="0.25">
      <c r="C1303">
        <v>186</v>
      </c>
      <c r="H1303" s="6">
        <v>39656</v>
      </c>
      <c r="I1303" t="str">
        <f>IF(Table3[[#This Row],[Price]]&gt;0,Table3[[#This Row],[Price]],I1302)</f>
        <v>3.977   </v>
      </c>
    </row>
    <row r="1304" spans="1:9" x14ac:dyDescent="0.25">
      <c r="A1304" t="s">
        <v>1305</v>
      </c>
      <c r="B1304" t="s">
        <v>402</v>
      </c>
      <c r="C1304">
        <v>187</v>
      </c>
      <c r="H1304" s="6">
        <v>39657</v>
      </c>
      <c r="I1304">
        <v>94.680999999999997</v>
      </c>
    </row>
    <row r="1305" spans="1:9" x14ac:dyDescent="0.25">
      <c r="C1305">
        <v>187</v>
      </c>
      <c r="H1305" s="6">
        <v>39658</v>
      </c>
      <c r="I1305">
        <f>IF(Table3[[#This Row],[Price]]&gt;0,Table3[[#This Row],[Price]],I1304)</f>
        <v>94.680999999999997</v>
      </c>
    </row>
    <row r="1306" spans="1:9" x14ac:dyDescent="0.25">
      <c r="C1306">
        <v>187</v>
      </c>
      <c r="H1306" s="6">
        <v>39659</v>
      </c>
      <c r="I1306">
        <f>IF(Table3[[#This Row],[Price]]&gt;0,Table3[[#This Row],[Price]],I1305)</f>
        <v>94.680999999999997</v>
      </c>
    </row>
    <row r="1307" spans="1:9" x14ac:dyDescent="0.25">
      <c r="C1307">
        <v>187</v>
      </c>
      <c r="H1307" s="6">
        <v>39660</v>
      </c>
      <c r="I1307">
        <f>IF(Table3[[#This Row],[Price]]&gt;0,Table3[[#This Row],[Price]],I1306)</f>
        <v>94.680999999999997</v>
      </c>
    </row>
    <row r="1308" spans="1:9" x14ac:dyDescent="0.25">
      <c r="C1308">
        <v>187</v>
      </c>
      <c r="H1308" s="6">
        <v>39661</v>
      </c>
      <c r="I1308">
        <f>IF(Table3[[#This Row],[Price]]&gt;0,Table3[[#This Row],[Price]],I1307)</f>
        <v>94.680999999999997</v>
      </c>
    </row>
    <row r="1309" spans="1:9" x14ac:dyDescent="0.25">
      <c r="C1309">
        <v>187</v>
      </c>
      <c r="H1309" s="6">
        <v>39662</v>
      </c>
      <c r="I1309">
        <f>IF(Table3[[#This Row],[Price]]&gt;0,Table3[[#This Row],[Price]],I1308)</f>
        <v>94.680999999999997</v>
      </c>
    </row>
    <row r="1310" spans="1:9" x14ac:dyDescent="0.25">
      <c r="C1310">
        <v>187</v>
      </c>
      <c r="H1310" s="6">
        <v>39663</v>
      </c>
      <c r="I1310">
        <f>IF(Table3[[#This Row],[Price]]&gt;0,Table3[[#This Row],[Price]],I1309)</f>
        <v>94.680999999999997</v>
      </c>
    </row>
    <row r="1311" spans="1:9" x14ac:dyDescent="0.25">
      <c r="A1311" t="s">
        <v>1270</v>
      </c>
      <c r="B1311" t="s">
        <v>405</v>
      </c>
      <c r="C1311">
        <v>188</v>
      </c>
      <c r="H1311" s="6">
        <v>39664</v>
      </c>
      <c r="I1311" t="str">
        <f>IF(Table3[[#This Row],[Price]]&gt;0,Table3[[#This Row],[Price]],I1310)</f>
        <v>3.776   </v>
      </c>
    </row>
    <row r="1312" spans="1:9" x14ac:dyDescent="0.25">
      <c r="C1312">
        <v>188</v>
      </c>
      <c r="H1312" s="6">
        <v>39665</v>
      </c>
      <c r="I1312" t="str">
        <f>IF(Table3[[#This Row],[Price]]&gt;0,Table3[[#This Row],[Price]],I1311)</f>
        <v>3.776   </v>
      </c>
    </row>
    <row r="1313" spans="1:9" x14ac:dyDescent="0.25">
      <c r="C1313">
        <v>188</v>
      </c>
      <c r="H1313" s="6">
        <v>39666</v>
      </c>
      <c r="I1313" t="str">
        <f>IF(Table3[[#This Row],[Price]]&gt;0,Table3[[#This Row],[Price]],I1312)</f>
        <v>3.776   </v>
      </c>
    </row>
    <row r="1314" spans="1:9" x14ac:dyDescent="0.25">
      <c r="C1314">
        <v>188</v>
      </c>
      <c r="H1314" s="6">
        <v>39667</v>
      </c>
      <c r="I1314" t="str">
        <f>IF(Table3[[#This Row],[Price]]&gt;0,Table3[[#This Row],[Price]],I1313)</f>
        <v>3.776   </v>
      </c>
    </row>
    <row r="1315" spans="1:9" x14ac:dyDescent="0.25">
      <c r="C1315">
        <v>188</v>
      </c>
      <c r="H1315" s="6">
        <v>39668</v>
      </c>
      <c r="I1315" t="str">
        <f>IF(Table3[[#This Row],[Price]]&gt;0,Table3[[#This Row],[Price]],I1314)</f>
        <v>3.776   </v>
      </c>
    </row>
    <row r="1316" spans="1:9" x14ac:dyDescent="0.25">
      <c r="C1316">
        <v>188</v>
      </c>
      <c r="H1316" s="6">
        <v>39669</v>
      </c>
      <c r="I1316" t="str">
        <f>IF(Table3[[#This Row],[Price]]&gt;0,Table3[[#This Row],[Price]],I1315)</f>
        <v>3.776   </v>
      </c>
    </row>
    <row r="1317" spans="1:9" x14ac:dyDescent="0.25">
      <c r="C1317">
        <v>188</v>
      </c>
      <c r="H1317" s="6">
        <v>39670</v>
      </c>
      <c r="I1317" t="str">
        <f>IF(Table3[[#This Row],[Price]]&gt;0,Table3[[#This Row],[Price]],I1316)</f>
        <v>3.776   </v>
      </c>
    </row>
    <row r="1318" spans="1:9" x14ac:dyDescent="0.25">
      <c r="A1318" t="s">
        <v>1282</v>
      </c>
      <c r="B1318" t="s">
        <v>407</v>
      </c>
      <c r="C1318">
        <v>189</v>
      </c>
      <c r="H1318" s="6">
        <v>39671</v>
      </c>
      <c r="I1318">
        <v>95.680999999999997</v>
      </c>
    </row>
    <row r="1319" spans="1:9" x14ac:dyDescent="0.25">
      <c r="C1319">
        <v>189</v>
      </c>
      <c r="H1319" s="6">
        <v>39672</v>
      </c>
      <c r="I1319">
        <f>IF(Table3[[#This Row],[Price]]&gt;0,Table3[[#This Row],[Price]],I1318)</f>
        <v>95.680999999999997</v>
      </c>
    </row>
    <row r="1320" spans="1:9" x14ac:dyDescent="0.25">
      <c r="C1320">
        <v>189</v>
      </c>
      <c r="H1320" s="6">
        <v>39673</v>
      </c>
      <c r="I1320">
        <f>IF(Table3[[#This Row],[Price]]&gt;0,Table3[[#This Row],[Price]],I1319)</f>
        <v>95.680999999999997</v>
      </c>
    </row>
    <row r="1321" spans="1:9" x14ac:dyDescent="0.25">
      <c r="C1321">
        <v>189</v>
      </c>
      <c r="H1321" s="6">
        <v>39674</v>
      </c>
      <c r="I1321">
        <f>IF(Table3[[#This Row],[Price]]&gt;0,Table3[[#This Row],[Price]],I1320)</f>
        <v>95.680999999999997</v>
      </c>
    </row>
    <row r="1322" spans="1:9" x14ac:dyDescent="0.25">
      <c r="C1322">
        <v>189</v>
      </c>
      <c r="H1322" s="6">
        <v>39675</v>
      </c>
      <c r="I1322">
        <f>IF(Table3[[#This Row],[Price]]&gt;0,Table3[[#This Row],[Price]],I1321)</f>
        <v>95.680999999999997</v>
      </c>
    </row>
    <row r="1323" spans="1:9" x14ac:dyDescent="0.25">
      <c r="C1323">
        <v>189</v>
      </c>
      <c r="H1323" s="6">
        <v>39676</v>
      </c>
      <c r="I1323">
        <f>IF(Table3[[#This Row],[Price]]&gt;0,Table3[[#This Row],[Price]],I1322)</f>
        <v>95.680999999999997</v>
      </c>
    </row>
    <row r="1324" spans="1:9" x14ac:dyDescent="0.25">
      <c r="C1324">
        <v>189</v>
      </c>
      <c r="H1324" s="6">
        <v>39677</v>
      </c>
      <c r="I1324">
        <f>IF(Table3[[#This Row],[Price]]&gt;0,Table3[[#This Row],[Price]],I1323)</f>
        <v>95.680999999999997</v>
      </c>
    </row>
    <row r="1325" spans="1:9" x14ac:dyDescent="0.25">
      <c r="A1325" t="s">
        <v>1294</v>
      </c>
      <c r="B1325" t="s">
        <v>409</v>
      </c>
      <c r="C1325">
        <v>190</v>
      </c>
      <c r="H1325" s="6">
        <v>39678</v>
      </c>
      <c r="I1325" t="str">
        <f>IF(Table3[[#This Row],[Price]]&gt;0,Table3[[#This Row],[Price]],I1324)</f>
        <v>3.583   </v>
      </c>
    </row>
    <row r="1326" spans="1:9" x14ac:dyDescent="0.25">
      <c r="C1326">
        <v>190</v>
      </c>
      <c r="H1326" s="6">
        <v>39679</v>
      </c>
      <c r="I1326" t="str">
        <f>IF(Table3[[#This Row],[Price]]&gt;0,Table3[[#This Row],[Price]],I1325)</f>
        <v>3.583   </v>
      </c>
    </row>
    <row r="1327" spans="1:9" x14ac:dyDescent="0.25">
      <c r="C1327">
        <v>190</v>
      </c>
      <c r="H1327" s="6">
        <v>39680</v>
      </c>
      <c r="I1327" t="str">
        <f>IF(Table3[[#This Row],[Price]]&gt;0,Table3[[#This Row],[Price]],I1326)</f>
        <v>3.583   </v>
      </c>
    </row>
    <row r="1328" spans="1:9" x14ac:dyDescent="0.25">
      <c r="C1328">
        <v>190</v>
      </c>
      <c r="H1328" s="6">
        <v>39681</v>
      </c>
      <c r="I1328" t="str">
        <f>IF(Table3[[#This Row],[Price]]&gt;0,Table3[[#This Row],[Price]],I1327)</f>
        <v>3.583   </v>
      </c>
    </row>
    <row r="1329" spans="1:9" x14ac:dyDescent="0.25">
      <c r="C1329">
        <v>190</v>
      </c>
      <c r="H1329" s="6">
        <v>39682</v>
      </c>
      <c r="I1329" t="str">
        <f>IF(Table3[[#This Row],[Price]]&gt;0,Table3[[#This Row],[Price]],I1328)</f>
        <v>3.583   </v>
      </c>
    </row>
    <row r="1330" spans="1:9" x14ac:dyDescent="0.25">
      <c r="C1330">
        <v>190</v>
      </c>
      <c r="H1330" s="6">
        <v>39683</v>
      </c>
      <c r="I1330" t="str">
        <f>IF(Table3[[#This Row],[Price]]&gt;0,Table3[[#This Row],[Price]],I1329)</f>
        <v>3.583   </v>
      </c>
    </row>
    <row r="1331" spans="1:9" x14ac:dyDescent="0.25">
      <c r="C1331">
        <v>190</v>
      </c>
      <c r="H1331" s="6">
        <v>39684</v>
      </c>
      <c r="I1331" t="str">
        <f>IF(Table3[[#This Row],[Price]]&gt;0,Table3[[#This Row],[Price]],I1330)</f>
        <v>3.583   </v>
      </c>
    </row>
    <row r="1332" spans="1:9" x14ac:dyDescent="0.25">
      <c r="A1332" t="s">
        <v>1306</v>
      </c>
      <c r="B1332" t="s">
        <v>411</v>
      </c>
      <c r="C1332">
        <v>191</v>
      </c>
      <c r="H1332" s="6">
        <v>39685</v>
      </c>
      <c r="I1332">
        <v>96.680999999999997</v>
      </c>
    </row>
    <row r="1333" spans="1:9" x14ac:dyDescent="0.25">
      <c r="C1333">
        <v>191</v>
      </c>
      <c r="H1333" s="6">
        <v>39686</v>
      </c>
      <c r="I1333">
        <f>IF(Table3[[#This Row],[Price]]&gt;0,Table3[[#This Row],[Price]],I1332)</f>
        <v>96.680999999999997</v>
      </c>
    </row>
    <row r="1334" spans="1:9" x14ac:dyDescent="0.25">
      <c r="C1334">
        <v>191</v>
      </c>
      <c r="H1334" s="6">
        <v>39687</v>
      </c>
      <c r="I1334">
        <f>IF(Table3[[#This Row],[Price]]&gt;0,Table3[[#This Row],[Price]],I1333)</f>
        <v>96.680999999999997</v>
      </c>
    </row>
    <row r="1335" spans="1:9" x14ac:dyDescent="0.25">
      <c r="C1335">
        <v>191</v>
      </c>
      <c r="H1335" s="6">
        <v>39688</v>
      </c>
      <c r="I1335">
        <f>IF(Table3[[#This Row],[Price]]&gt;0,Table3[[#This Row],[Price]],I1334)</f>
        <v>96.680999999999997</v>
      </c>
    </row>
    <row r="1336" spans="1:9" x14ac:dyDescent="0.25">
      <c r="C1336">
        <v>191</v>
      </c>
      <c r="H1336" s="6">
        <v>39689</v>
      </c>
      <c r="I1336">
        <f>IF(Table3[[#This Row],[Price]]&gt;0,Table3[[#This Row],[Price]],I1335)</f>
        <v>96.680999999999997</v>
      </c>
    </row>
    <row r="1337" spans="1:9" x14ac:dyDescent="0.25">
      <c r="C1337">
        <v>191</v>
      </c>
      <c r="H1337" s="6">
        <v>39690</v>
      </c>
      <c r="I1337">
        <f>IF(Table3[[#This Row],[Price]]&gt;0,Table3[[#This Row],[Price]],I1336)</f>
        <v>96.680999999999997</v>
      </c>
    </row>
    <row r="1338" spans="1:9" x14ac:dyDescent="0.25">
      <c r="C1338">
        <v>191</v>
      </c>
      <c r="H1338" s="6">
        <v>39691</v>
      </c>
      <c r="I1338">
        <f>IF(Table3[[#This Row],[Price]]&gt;0,Table3[[#This Row],[Price]],I1337)</f>
        <v>96.680999999999997</v>
      </c>
    </row>
    <row r="1339" spans="1:9" x14ac:dyDescent="0.25">
      <c r="A1339" t="s">
        <v>1271</v>
      </c>
      <c r="B1339" t="s">
        <v>414</v>
      </c>
      <c r="C1339">
        <v>192</v>
      </c>
      <c r="H1339" s="6">
        <v>39692</v>
      </c>
      <c r="I1339" t="str">
        <f>IF(Table3[[#This Row],[Price]]&gt;0,Table3[[#This Row],[Price]],I1338)</f>
        <v>3.525   </v>
      </c>
    </row>
    <row r="1340" spans="1:9" x14ac:dyDescent="0.25">
      <c r="C1340">
        <v>192</v>
      </c>
      <c r="H1340" s="6">
        <v>39693</v>
      </c>
      <c r="I1340" t="str">
        <f>IF(Table3[[#This Row],[Price]]&gt;0,Table3[[#This Row],[Price]],I1339)</f>
        <v>3.525   </v>
      </c>
    </row>
    <row r="1341" spans="1:9" x14ac:dyDescent="0.25">
      <c r="C1341">
        <v>192</v>
      </c>
      <c r="H1341" s="6">
        <v>39694</v>
      </c>
      <c r="I1341" t="str">
        <f>IF(Table3[[#This Row],[Price]]&gt;0,Table3[[#This Row],[Price]],I1340)</f>
        <v>3.525   </v>
      </c>
    </row>
    <row r="1342" spans="1:9" x14ac:dyDescent="0.25">
      <c r="C1342">
        <v>192</v>
      </c>
      <c r="H1342" s="6">
        <v>39695</v>
      </c>
      <c r="I1342" t="str">
        <f>IF(Table3[[#This Row],[Price]]&gt;0,Table3[[#This Row],[Price]],I1341)</f>
        <v>3.525   </v>
      </c>
    </row>
    <row r="1343" spans="1:9" x14ac:dyDescent="0.25">
      <c r="C1343">
        <v>192</v>
      </c>
      <c r="H1343" s="6">
        <v>39696</v>
      </c>
      <c r="I1343" t="str">
        <f>IF(Table3[[#This Row],[Price]]&gt;0,Table3[[#This Row],[Price]],I1342)</f>
        <v>3.525   </v>
      </c>
    </row>
    <row r="1344" spans="1:9" x14ac:dyDescent="0.25">
      <c r="C1344">
        <v>192</v>
      </c>
      <c r="H1344" s="6">
        <v>39697</v>
      </c>
      <c r="I1344" t="str">
        <f>IF(Table3[[#This Row],[Price]]&gt;0,Table3[[#This Row],[Price]],I1343)</f>
        <v>3.525   </v>
      </c>
    </row>
    <row r="1345" spans="1:9" x14ac:dyDescent="0.25">
      <c r="C1345">
        <v>192</v>
      </c>
      <c r="H1345" s="6">
        <v>39698</v>
      </c>
      <c r="I1345" t="str">
        <f>IF(Table3[[#This Row],[Price]]&gt;0,Table3[[#This Row],[Price]],I1344)</f>
        <v>3.525   </v>
      </c>
    </row>
    <row r="1346" spans="1:9" x14ac:dyDescent="0.25">
      <c r="A1346" t="s">
        <v>1283</v>
      </c>
      <c r="B1346" t="s">
        <v>416</v>
      </c>
      <c r="C1346">
        <v>193</v>
      </c>
      <c r="H1346" s="6">
        <v>39699</v>
      </c>
      <c r="I1346">
        <v>97.680999999999997</v>
      </c>
    </row>
    <row r="1347" spans="1:9" x14ac:dyDescent="0.25">
      <c r="C1347">
        <v>193</v>
      </c>
      <c r="H1347" s="6">
        <v>39700</v>
      </c>
      <c r="I1347">
        <f>IF(Table3[[#This Row],[Price]]&gt;0,Table3[[#This Row],[Price]],I1346)</f>
        <v>97.680999999999997</v>
      </c>
    </row>
    <row r="1348" spans="1:9" x14ac:dyDescent="0.25">
      <c r="C1348">
        <v>193</v>
      </c>
      <c r="H1348" s="6">
        <v>39701</v>
      </c>
      <c r="I1348">
        <f>IF(Table3[[#This Row],[Price]]&gt;0,Table3[[#This Row],[Price]],I1347)</f>
        <v>97.680999999999997</v>
      </c>
    </row>
    <row r="1349" spans="1:9" x14ac:dyDescent="0.25">
      <c r="C1349">
        <v>193</v>
      </c>
      <c r="H1349" s="6">
        <v>39702</v>
      </c>
      <c r="I1349">
        <f>IF(Table3[[#This Row],[Price]]&gt;0,Table3[[#This Row],[Price]],I1348)</f>
        <v>97.680999999999997</v>
      </c>
    </row>
    <row r="1350" spans="1:9" x14ac:dyDescent="0.25">
      <c r="C1350">
        <v>193</v>
      </c>
      <c r="H1350" s="6">
        <v>39703</v>
      </c>
      <c r="I1350">
        <f>IF(Table3[[#This Row],[Price]]&gt;0,Table3[[#This Row],[Price]],I1349)</f>
        <v>97.680999999999997</v>
      </c>
    </row>
    <row r="1351" spans="1:9" x14ac:dyDescent="0.25">
      <c r="C1351">
        <v>193</v>
      </c>
      <c r="H1351" s="6">
        <v>39704</v>
      </c>
      <c r="I1351">
        <f>IF(Table3[[#This Row],[Price]]&gt;0,Table3[[#This Row],[Price]],I1350)</f>
        <v>97.680999999999997</v>
      </c>
    </row>
    <row r="1352" spans="1:9" x14ac:dyDescent="0.25">
      <c r="C1352">
        <v>193</v>
      </c>
      <c r="H1352" s="6">
        <v>39705</v>
      </c>
      <c r="I1352">
        <f>IF(Table3[[#This Row],[Price]]&gt;0,Table3[[#This Row],[Price]],I1351)</f>
        <v>97.680999999999997</v>
      </c>
    </row>
    <row r="1353" spans="1:9" x14ac:dyDescent="0.25">
      <c r="A1353" t="s">
        <v>1295</v>
      </c>
      <c r="B1353" t="s">
        <v>418</v>
      </c>
      <c r="C1353">
        <v>194</v>
      </c>
      <c r="H1353" s="6">
        <v>39706</v>
      </c>
      <c r="I1353" t="str">
        <f>IF(Table3[[#This Row],[Price]]&gt;0,Table3[[#This Row],[Price]],I1352)</f>
        <v>3.760   </v>
      </c>
    </row>
    <row r="1354" spans="1:9" x14ac:dyDescent="0.25">
      <c r="C1354">
        <v>194</v>
      </c>
      <c r="H1354" s="6">
        <v>39707</v>
      </c>
      <c r="I1354" t="str">
        <f>IF(Table3[[#This Row],[Price]]&gt;0,Table3[[#This Row],[Price]],I1353)</f>
        <v>3.760   </v>
      </c>
    </row>
    <row r="1355" spans="1:9" x14ac:dyDescent="0.25">
      <c r="C1355">
        <v>194</v>
      </c>
      <c r="H1355" s="6">
        <v>39708</v>
      </c>
      <c r="I1355" t="str">
        <f>IF(Table3[[#This Row],[Price]]&gt;0,Table3[[#This Row],[Price]],I1354)</f>
        <v>3.760   </v>
      </c>
    </row>
    <row r="1356" spans="1:9" x14ac:dyDescent="0.25">
      <c r="C1356">
        <v>194</v>
      </c>
      <c r="H1356" s="6">
        <v>39709</v>
      </c>
      <c r="I1356" t="str">
        <f>IF(Table3[[#This Row],[Price]]&gt;0,Table3[[#This Row],[Price]],I1355)</f>
        <v>3.760   </v>
      </c>
    </row>
    <row r="1357" spans="1:9" x14ac:dyDescent="0.25">
      <c r="C1357">
        <v>194</v>
      </c>
      <c r="H1357" s="6">
        <v>39710</v>
      </c>
      <c r="I1357" t="str">
        <f>IF(Table3[[#This Row],[Price]]&gt;0,Table3[[#This Row],[Price]],I1356)</f>
        <v>3.760   </v>
      </c>
    </row>
    <row r="1358" spans="1:9" x14ac:dyDescent="0.25">
      <c r="C1358">
        <v>194</v>
      </c>
      <c r="H1358" s="6">
        <v>39711</v>
      </c>
      <c r="I1358" t="str">
        <f>IF(Table3[[#This Row],[Price]]&gt;0,Table3[[#This Row],[Price]],I1357)</f>
        <v>3.760   </v>
      </c>
    </row>
    <row r="1359" spans="1:9" x14ac:dyDescent="0.25">
      <c r="C1359">
        <v>194</v>
      </c>
      <c r="H1359" s="6">
        <v>39712</v>
      </c>
      <c r="I1359" t="str">
        <f>IF(Table3[[#This Row],[Price]]&gt;0,Table3[[#This Row],[Price]],I1358)</f>
        <v>3.760   </v>
      </c>
    </row>
    <row r="1360" spans="1:9" x14ac:dyDescent="0.25">
      <c r="A1360" t="s">
        <v>1307</v>
      </c>
      <c r="B1360" t="s">
        <v>420</v>
      </c>
      <c r="C1360">
        <v>195</v>
      </c>
      <c r="H1360" s="6">
        <v>39713</v>
      </c>
      <c r="I1360">
        <v>98.680999999999997</v>
      </c>
    </row>
    <row r="1361" spans="1:9" x14ac:dyDescent="0.25">
      <c r="C1361">
        <v>195</v>
      </c>
      <c r="H1361" s="6">
        <v>39714</v>
      </c>
      <c r="I1361">
        <f>IF(Table3[[#This Row],[Price]]&gt;0,Table3[[#This Row],[Price]],I1360)</f>
        <v>98.680999999999997</v>
      </c>
    </row>
    <row r="1362" spans="1:9" x14ac:dyDescent="0.25">
      <c r="C1362">
        <v>195</v>
      </c>
      <c r="H1362" s="6">
        <v>39715</v>
      </c>
      <c r="I1362">
        <f>IF(Table3[[#This Row],[Price]]&gt;0,Table3[[#This Row],[Price]],I1361)</f>
        <v>98.680999999999997</v>
      </c>
    </row>
    <row r="1363" spans="1:9" x14ac:dyDescent="0.25">
      <c r="C1363">
        <v>195</v>
      </c>
      <c r="H1363" s="6">
        <v>39716</v>
      </c>
      <c r="I1363">
        <f>IF(Table3[[#This Row],[Price]]&gt;0,Table3[[#This Row],[Price]],I1362)</f>
        <v>98.680999999999997</v>
      </c>
    </row>
    <row r="1364" spans="1:9" x14ac:dyDescent="0.25">
      <c r="C1364">
        <v>195</v>
      </c>
      <c r="H1364" s="6">
        <v>39717</v>
      </c>
      <c r="I1364">
        <f>IF(Table3[[#This Row],[Price]]&gt;0,Table3[[#This Row],[Price]],I1363)</f>
        <v>98.680999999999997</v>
      </c>
    </row>
    <row r="1365" spans="1:9" x14ac:dyDescent="0.25">
      <c r="C1365">
        <v>195</v>
      </c>
      <c r="H1365" s="6">
        <v>39718</v>
      </c>
      <c r="I1365">
        <f>IF(Table3[[#This Row],[Price]]&gt;0,Table3[[#This Row],[Price]],I1364)</f>
        <v>98.680999999999997</v>
      </c>
    </row>
    <row r="1366" spans="1:9" x14ac:dyDescent="0.25">
      <c r="C1366">
        <v>195</v>
      </c>
      <c r="H1366" s="6">
        <v>39719</v>
      </c>
      <c r="I1366">
        <f>IF(Table3[[#This Row],[Price]]&gt;0,Table3[[#This Row],[Price]],I1365)</f>
        <v>98.680999999999997</v>
      </c>
    </row>
    <row r="1367" spans="1:9" x14ac:dyDescent="0.25">
      <c r="A1367" t="s">
        <v>1313</v>
      </c>
      <c r="B1367" t="s">
        <v>422</v>
      </c>
      <c r="C1367">
        <v>196</v>
      </c>
      <c r="H1367" s="6">
        <v>39720</v>
      </c>
      <c r="I1367" t="str">
        <f>IF(Table3[[#This Row],[Price]]&gt;0,Table3[[#This Row],[Price]],I1366)</f>
        <v>3.607   </v>
      </c>
    </row>
    <row r="1368" spans="1:9" x14ac:dyDescent="0.25">
      <c r="C1368">
        <v>196</v>
      </c>
      <c r="H1368" s="6">
        <v>39721</v>
      </c>
      <c r="I1368" t="str">
        <f>IF(Table3[[#This Row],[Price]]&gt;0,Table3[[#This Row],[Price]],I1367)</f>
        <v>3.607   </v>
      </c>
    </row>
    <row r="1369" spans="1:9" x14ac:dyDescent="0.25">
      <c r="C1369">
        <v>196</v>
      </c>
      <c r="H1369" s="6">
        <v>39722</v>
      </c>
      <c r="I1369" t="str">
        <f>IF(Table3[[#This Row],[Price]]&gt;0,Table3[[#This Row],[Price]],I1368)</f>
        <v>3.607   </v>
      </c>
    </row>
    <row r="1370" spans="1:9" x14ac:dyDescent="0.25">
      <c r="C1370">
        <v>196</v>
      </c>
      <c r="H1370" s="6">
        <v>39723</v>
      </c>
      <c r="I1370" t="str">
        <f>IF(Table3[[#This Row],[Price]]&gt;0,Table3[[#This Row],[Price]],I1369)</f>
        <v>3.607   </v>
      </c>
    </row>
    <row r="1371" spans="1:9" x14ac:dyDescent="0.25">
      <c r="C1371">
        <v>196</v>
      </c>
      <c r="H1371" s="6">
        <v>39724</v>
      </c>
      <c r="I1371" t="str">
        <f>IF(Table3[[#This Row],[Price]]&gt;0,Table3[[#This Row],[Price]],I1370)</f>
        <v>3.607   </v>
      </c>
    </row>
    <row r="1372" spans="1:9" x14ac:dyDescent="0.25">
      <c r="C1372">
        <v>196</v>
      </c>
      <c r="H1372" s="6">
        <v>39725</v>
      </c>
      <c r="I1372" t="str">
        <f>IF(Table3[[#This Row],[Price]]&gt;0,Table3[[#This Row],[Price]],I1371)</f>
        <v>3.607   </v>
      </c>
    </row>
    <row r="1373" spans="1:9" x14ac:dyDescent="0.25">
      <c r="C1373">
        <v>196</v>
      </c>
      <c r="H1373" s="6">
        <v>39726</v>
      </c>
      <c r="I1373" t="str">
        <f>IF(Table3[[#This Row],[Price]]&gt;0,Table3[[#This Row],[Price]],I1372)</f>
        <v>3.607   </v>
      </c>
    </row>
    <row r="1374" spans="1:9" x14ac:dyDescent="0.25">
      <c r="A1374" t="s">
        <v>1272</v>
      </c>
      <c r="B1374" t="s">
        <v>425</v>
      </c>
      <c r="C1374">
        <v>197</v>
      </c>
      <c r="H1374" s="6">
        <v>39727</v>
      </c>
      <c r="I1374">
        <v>99.680999999999997</v>
      </c>
    </row>
    <row r="1375" spans="1:9" x14ac:dyDescent="0.25">
      <c r="C1375">
        <v>197</v>
      </c>
      <c r="H1375" s="6">
        <v>39728</v>
      </c>
      <c r="I1375">
        <f>IF(Table3[[#This Row],[Price]]&gt;0,Table3[[#This Row],[Price]],I1374)</f>
        <v>99.680999999999997</v>
      </c>
    </row>
    <row r="1376" spans="1:9" x14ac:dyDescent="0.25">
      <c r="C1376">
        <v>197</v>
      </c>
      <c r="H1376" s="6">
        <v>39729</v>
      </c>
      <c r="I1376">
        <f>IF(Table3[[#This Row],[Price]]&gt;0,Table3[[#This Row],[Price]],I1375)</f>
        <v>99.680999999999997</v>
      </c>
    </row>
    <row r="1377" spans="1:9" x14ac:dyDescent="0.25">
      <c r="C1377">
        <v>197</v>
      </c>
      <c r="H1377" s="6">
        <v>39730</v>
      </c>
      <c r="I1377">
        <f>IF(Table3[[#This Row],[Price]]&gt;0,Table3[[#This Row],[Price]],I1376)</f>
        <v>99.680999999999997</v>
      </c>
    </row>
    <row r="1378" spans="1:9" x14ac:dyDescent="0.25">
      <c r="C1378">
        <v>197</v>
      </c>
      <c r="H1378" s="6">
        <v>39731</v>
      </c>
      <c r="I1378">
        <f>IF(Table3[[#This Row],[Price]]&gt;0,Table3[[#This Row],[Price]],I1377)</f>
        <v>99.680999999999997</v>
      </c>
    </row>
    <row r="1379" spans="1:9" x14ac:dyDescent="0.25">
      <c r="C1379">
        <v>197</v>
      </c>
      <c r="H1379" s="6">
        <v>39732</v>
      </c>
      <c r="I1379">
        <f>IF(Table3[[#This Row],[Price]]&gt;0,Table3[[#This Row],[Price]],I1378)</f>
        <v>99.680999999999997</v>
      </c>
    </row>
    <row r="1380" spans="1:9" x14ac:dyDescent="0.25">
      <c r="C1380">
        <v>197</v>
      </c>
      <c r="H1380" s="6">
        <v>39733</v>
      </c>
      <c r="I1380">
        <f>IF(Table3[[#This Row],[Price]]&gt;0,Table3[[#This Row],[Price]],I1379)</f>
        <v>99.680999999999997</v>
      </c>
    </row>
    <row r="1381" spans="1:9" x14ac:dyDescent="0.25">
      <c r="A1381" t="s">
        <v>1284</v>
      </c>
      <c r="B1381" t="s">
        <v>427</v>
      </c>
      <c r="C1381">
        <v>198</v>
      </c>
      <c r="H1381" s="6">
        <v>39734</v>
      </c>
      <c r="I1381" t="str">
        <f>IF(Table3[[#This Row],[Price]]&gt;0,Table3[[#This Row],[Price]],I1380)</f>
        <v>3.038   </v>
      </c>
    </row>
    <row r="1382" spans="1:9" x14ac:dyDescent="0.25">
      <c r="C1382">
        <v>198</v>
      </c>
      <c r="H1382" s="6">
        <v>39735</v>
      </c>
      <c r="I1382" t="str">
        <f>IF(Table3[[#This Row],[Price]]&gt;0,Table3[[#This Row],[Price]],I1381)</f>
        <v>3.038   </v>
      </c>
    </row>
    <row r="1383" spans="1:9" x14ac:dyDescent="0.25">
      <c r="C1383">
        <v>198</v>
      </c>
      <c r="H1383" s="6">
        <v>39736</v>
      </c>
      <c r="I1383" t="str">
        <f>IF(Table3[[#This Row],[Price]]&gt;0,Table3[[#This Row],[Price]],I1382)</f>
        <v>3.038   </v>
      </c>
    </row>
    <row r="1384" spans="1:9" x14ac:dyDescent="0.25">
      <c r="C1384">
        <v>198</v>
      </c>
      <c r="H1384" s="6">
        <v>39737</v>
      </c>
      <c r="I1384" t="str">
        <f>IF(Table3[[#This Row],[Price]]&gt;0,Table3[[#This Row],[Price]],I1383)</f>
        <v>3.038   </v>
      </c>
    </row>
    <row r="1385" spans="1:9" x14ac:dyDescent="0.25">
      <c r="C1385">
        <v>198</v>
      </c>
      <c r="H1385" s="6">
        <v>39738</v>
      </c>
      <c r="I1385" t="str">
        <f>IF(Table3[[#This Row],[Price]]&gt;0,Table3[[#This Row],[Price]],I1384)</f>
        <v>3.038   </v>
      </c>
    </row>
    <row r="1386" spans="1:9" x14ac:dyDescent="0.25">
      <c r="C1386">
        <v>198</v>
      </c>
      <c r="H1386" s="6">
        <v>39739</v>
      </c>
      <c r="I1386" t="str">
        <f>IF(Table3[[#This Row],[Price]]&gt;0,Table3[[#This Row],[Price]],I1385)</f>
        <v>3.038   </v>
      </c>
    </row>
    <row r="1387" spans="1:9" x14ac:dyDescent="0.25">
      <c r="C1387">
        <v>198</v>
      </c>
      <c r="H1387" s="6">
        <v>39740</v>
      </c>
      <c r="I1387" t="str">
        <f>IF(Table3[[#This Row],[Price]]&gt;0,Table3[[#This Row],[Price]],I1386)</f>
        <v>3.038   </v>
      </c>
    </row>
    <row r="1388" spans="1:9" x14ac:dyDescent="0.25">
      <c r="A1388" t="s">
        <v>1296</v>
      </c>
      <c r="B1388" t="s">
        <v>429</v>
      </c>
      <c r="C1388">
        <v>199</v>
      </c>
      <c r="H1388" s="6">
        <v>39741</v>
      </c>
      <c r="I1388">
        <v>100.681</v>
      </c>
    </row>
    <row r="1389" spans="1:9" x14ac:dyDescent="0.25">
      <c r="C1389">
        <v>199</v>
      </c>
      <c r="H1389" s="6">
        <v>39742</v>
      </c>
      <c r="I1389">
        <f>IF(Table3[[#This Row],[Price]]&gt;0,Table3[[#This Row],[Price]],I1388)</f>
        <v>100.681</v>
      </c>
    </row>
    <row r="1390" spans="1:9" x14ac:dyDescent="0.25">
      <c r="C1390">
        <v>199</v>
      </c>
      <c r="H1390" s="6">
        <v>39743</v>
      </c>
      <c r="I1390">
        <f>IF(Table3[[#This Row],[Price]]&gt;0,Table3[[#This Row],[Price]],I1389)</f>
        <v>100.681</v>
      </c>
    </row>
    <row r="1391" spans="1:9" x14ac:dyDescent="0.25">
      <c r="C1391">
        <v>199</v>
      </c>
      <c r="H1391" s="6">
        <v>39744</v>
      </c>
      <c r="I1391">
        <f>IF(Table3[[#This Row],[Price]]&gt;0,Table3[[#This Row],[Price]],I1390)</f>
        <v>100.681</v>
      </c>
    </row>
    <row r="1392" spans="1:9" x14ac:dyDescent="0.25">
      <c r="C1392">
        <v>199</v>
      </c>
      <c r="H1392" s="6">
        <v>39745</v>
      </c>
      <c r="I1392">
        <f>IF(Table3[[#This Row],[Price]]&gt;0,Table3[[#This Row],[Price]],I1391)</f>
        <v>100.681</v>
      </c>
    </row>
    <row r="1393" spans="1:9" x14ac:dyDescent="0.25">
      <c r="C1393">
        <v>199</v>
      </c>
      <c r="H1393" s="6">
        <v>39746</v>
      </c>
      <c r="I1393">
        <f>IF(Table3[[#This Row],[Price]]&gt;0,Table3[[#This Row],[Price]],I1392)</f>
        <v>100.681</v>
      </c>
    </row>
    <row r="1394" spans="1:9" x14ac:dyDescent="0.25">
      <c r="C1394">
        <v>199</v>
      </c>
      <c r="H1394" s="6">
        <v>39747</v>
      </c>
      <c r="I1394">
        <f>IF(Table3[[#This Row],[Price]]&gt;0,Table3[[#This Row],[Price]],I1393)</f>
        <v>100.681</v>
      </c>
    </row>
    <row r="1395" spans="1:9" x14ac:dyDescent="0.25">
      <c r="A1395" t="s">
        <v>1308</v>
      </c>
      <c r="B1395" t="s">
        <v>431</v>
      </c>
      <c r="C1395">
        <v>200</v>
      </c>
      <c r="H1395" s="6">
        <v>39748</v>
      </c>
      <c r="I1395" t="str">
        <f>IF(Table3[[#This Row],[Price]]&gt;0,Table3[[#This Row],[Price]],I1394)</f>
        <v>2.480   </v>
      </c>
    </row>
    <row r="1396" spans="1:9" x14ac:dyDescent="0.25">
      <c r="C1396">
        <v>200</v>
      </c>
      <c r="H1396" s="6">
        <v>39749</v>
      </c>
      <c r="I1396" t="str">
        <f>IF(Table3[[#This Row],[Price]]&gt;0,Table3[[#This Row],[Price]],I1395)</f>
        <v>2.480   </v>
      </c>
    </row>
    <row r="1397" spans="1:9" x14ac:dyDescent="0.25">
      <c r="C1397">
        <v>200</v>
      </c>
      <c r="H1397" s="6">
        <v>39750</v>
      </c>
      <c r="I1397" t="str">
        <f>IF(Table3[[#This Row],[Price]]&gt;0,Table3[[#This Row],[Price]],I1396)</f>
        <v>2.480   </v>
      </c>
    </row>
    <row r="1398" spans="1:9" x14ac:dyDescent="0.25">
      <c r="C1398">
        <v>200</v>
      </c>
      <c r="H1398" s="6">
        <v>39751</v>
      </c>
      <c r="I1398" t="str">
        <f>IF(Table3[[#This Row],[Price]]&gt;0,Table3[[#This Row],[Price]],I1397)</f>
        <v>2.480   </v>
      </c>
    </row>
    <row r="1399" spans="1:9" x14ac:dyDescent="0.25">
      <c r="C1399">
        <v>200</v>
      </c>
      <c r="H1399" s="6">
        <v>39752</v>
      </c>
      <c r="I1399" t="str">
        <f>IF(Table3[[#This Row],[Price]]&gt;0,Table3[[#This Row],[Price]],I1398)</f>
        <v>2.480   </v>
      </c>
    </row>
    <row r="1400" spans="1:9" x14ac:dyDescent="0.25">
      <c r="C1400">
        <v>200</v>
      </c>
      <c r="H1400" s="6">
        <v>39753</v>
      </c>
      <c r="I1400" t="str">
        <f>IF(Table3[[#This Row],[Price]]&gt;0,Table3[[#This Row],[Price]],I1399)</f>
        <v>2.480   </v>
      </c>
    </row>
    <row r="1401" spans="1:9" x14ac:dyDescent="0.25">
      <c r="C1401">
        <v>200</v>
      </c>
      <c r="H1401" s="6">
        <v>39754</v>
      </c>
      <c r="I1401" t="str">
        <f>IF(Table3[[#This Row],[Price]]&gt;0,Table3[[#This Row],[Price]],I1400)</f>
        <v>2.480   </v>
      </c>
    </row>
    <row r="1402" spans="1:9" x14ac:dyDescent="0.25">
      <c r="A1402" t="s">
        <v>1273</v>
      </c>
      <c r="B1402" t="s">
        <v>230</v>
      </c>
      <c r="C1402">
        <v>201</v>
      </c>
      <c r="H1402" s="6">
        <v>39755</v>
      </c>
      <c r="I1402">
        <v>101.681</v>
      </c>
    </row>
    <row r="1403" spans="1:9" x14ac:dyDescent="0.25">
      <c r="C1403">
        <v>201</v>
      </c>
      <c r="H1403" s="6">
        <v>39756</v>
      </c>
      <c r="I1403">
        <f>IF(Table3[[#This Row],[Price]]&gt;0,Table3[[#This Row],[Price]],I1402)</f>
        <v>101.681</v>
      </c>
    </row>
    <row r="1404" spans="1:9" x14ac:dyDescent="0.25">
      <c r="C1404">
        <v>201</v>
      </c>
      <c r="H1404" s="6">
        <v>39757</v>
      </c>
      <c r="I1404">
        <f>IF(Table3[[#This Row],[Price]]&gt;0,Table3[[#This Row],[Price]],I1403)</f>
        <v>101.681</v>
      </c>
    </row>
    <row r="1405" spans="1:9" x14ac:dyDescent="0.25">
      <c r="C1405">
        <v>201</v>
      </c>
      <c r="H1405" s="6">
        <v>39758</v>
      </c>
      <c r="I1405">
        <f>IF(Table3[[#This Row],[Price]]&gt;0,Table3[[#This Row],[Price]],I1404)</f>
        <v>101.681</v>
      </c>
    </row>
    <row r="1406" spans="1:9" x14ac:dyDescent="0.25">
      <c r="C1406">
        <v>201</v>
      </c>
      <c r="H1406" s="6">
        <v>39759</v>
      </c>
      <c r="I1406">
        <f>IF(Table3[[#This Row],[Price]]&gt;0,Table3[[#This Row],[Price]],I1405)</f>
        <v>101.681</v>
      </c>
    </row>
    <row r="1407" spans="1:9" x14ac:dyDescent="0.25">
      <c r="C1407">
        <v>201</v>
      </c>
      <c r="H1407" s="6">
        <v>39760</v>
      </c>
      <c r="I1407">
        <f>IF(Table3[[#This Row],[Price]]&gt;0,Table3[[#This Row],[Price]],I1406)</f>
        <v>101.681</v>
      </c>
    </row>
    <row r="1408" spans="1:9" x14ac:dyDescent="0.25">
      <c r="C1408">
        <v>201</v>
      </c>
      <c r="H1408" s="6">
        <v>39761</v>
      </c>
      <c r="I1408">
        <f>IF(Table3[[#This Row],[Price]]&gt;0,Table3[[#This Row],[Price]],I1407)</f>
        <v>101.681</v>
      </c>
    </row>
    <row r="1409" spans="1:9" x14ac:dyDescent="0.25">
      <c r="A1409" t="s">
        <v>1285</v>
      </c>
      <c r="B1409" t="s">
        <v>435</v>
      </c>
      <c r="C1409">
        <v>202</v>
      </c>
      <c r="H1409" s="6">
        <v>39762</v>
      </c>
      <c r="I1409" t="str">
        <f>IF(Table3[[#This Row],[Price]]&gt;0,Table3[[#This Row],[Price]],I1408)</f>
        <v>2.092   </v>
      </c>
    </row>
    <row r="1410" spans="1:9" x14ac:dyDescent="0.25">
      <c r="C1410">
        <v>202</v>
      </c>
      <c r="H1410" s="6">
        <v>39763</v>
      </c>
      <c r="I1410" t="str">
        <f>IF(Table3[[#This Row],[Price]]&gt;0,Table3[[#This Row],[Price]],I1409)</f>
        <v>2.092   </v>
      </c>
    </row>
    <row r="1411" spans="1:9" x14ac:dyDescent="0.25">
      <c r="C1411">
        <v>202</v>
      </c>
      <c r="H1411" s="6">
        <v>39764</v>
      </c>
      <c r="I1411" t="str">
        <f>IF(Table3[[#This Row],[Price]]&gt;0,Table3[[#This Row],[Price]],I1410)</f>
        <v>2.092   </v>
      </c>
    </row>
    <row r="1412" spans="1:9" x14ac:dyDescent="0.25">
      <c r="C1412">
        <v>202</v>
      </c>
      <c r="H1412" s="6">
        <v>39765</v>
      </c>
      <c r="I1412" t="str">
        <f>IF(Table3[[#This Row],[Price]]&gt;0,Table3[[#This Row],[Price]],I1411)</f>
        <v>2.092   </v>
      </c>
    </row>
    <row r="1413" spans="1:9" x14ac:dyDescent="0.25">
      <c r="C1413">
        <v>202</v>
      </c>
      <c r="H1413" s="6">
        <v>39766</v>
      </c>
      <c r="I1413" t="str">
        <f>IF(Table3[[#This Row],[Price]]&gt;0,Table3[[#This Row],[Price]],I1412)</f>
        <v>2.092   </v>
      </c>
    </row>
    <row r="1414" spans="1:9" x14ac:dyDescent="0.25">
      <c r="C1414">
        <v>202</v>
      </c>
      <c r="H1414" s="6">
        <v>39767</v>
      </c>
      <c r="I1414" t="str">
        <f>IF(Table3[[#This Row],[Price]]&gt;0,Table3[[#This Row],[Price]],I1413)</f>
        <v>2.092   </v>
      </c>
    </row>
    <row r="1415" spans="1:9" x14ac:dyDescent="0.25">
      <c r="C1415">
        <v>202</v>
      </c>
      <c r="H1415" s="6">
        <v>39768</v>
      </c>
      <c r="I1415" t="str">
        <f>IF(Table3[[#This Row],[Price]]&gt;0,Table3[[#This Row],[Price]],I1414)</f>
        <v>2.092   </v>
      </c>
    </row>
    <row r="1416" spans="1:9" x14ac:dyDescent="0.25">
      <c r="A1416" t="s">
        <v>1297</v>
      </c>
      <c r="B1416" t="s">
        <v>437</v>
      </c>
      <c r="C1416">
        <v>203</v>
      </c>
      <c r="H1416" s="6">
        <v>39769</v>
      </c>
      <c r="I1416">
        <v>102.681</v>
      </c>
    </row>
    <row r="1417" spans="1:9" x14ac:dyDescent="0.25">
      <c r="C1417">
        <v>203</v>
      </c>
      <c r="H1417" s="6">
        <v>39770</v>
      </c>
      <c r="I1417">
        <f>IF(Table3[[#This Row],[Price]]&gt;0,Table3[[#This Row],[Price]],I1416)</f>
        <v>102.681</v>
      </c>
    </row>
    <row r="1418" spans="1:9" x14ac:dyDescent="0.25">
      <c r="C1418">
        <v>203</v>
      </c>
      <c r="H1418" s="6">
        <v>39771</v>
      </c>
      <c r="I1418">
        <f>IF(Table3[[#This Row],[Price]]&gt;0,Table3[[#This Row],[Price]],I1417)</f>
        <v>102.681</v>
      </c>
    </row>
    <row r="1419" spans="1:9" x14ac:dyDescent="0.25">
      <c r="C1419">
        <v>203</v>
      </c>
      <c r="H1419" s="6">
        <v>39772</v>
      </c>
      <c r="I1419">
        <f>IF(Table3[[#This Row],[Price]]&gt;0,Table3[[#This Row],[Price]],I1418)</f>
        <v>102.681</v>
      </c>
    </row>
    <row r="1420" spans="1:9" x14ac:dyDescent="0.25">
      <c r="C1420">
        <v>203</v>
      </c>
      <c r="H1420" s="6">
        <v>39773</v>
      </c>
      <c r="I1420">
        <f>IF(Table3[[#This Row],[Price]]&gt;0,Table3[[#This Row],[Price]],I1419)</f>
        <v>102.681</v>
      </c>
    </row>
    <row r="1421" spans="1:9" x14ac:dyDescent="0.25">
      <c r="C1421">
        <v>203</v>
      </c>
      <c r="H1421" s="6">
        <v>39774</v>
      </c>
      <c r="I1421">
        <f>IF(Table3[[#This Row],[Price]]&gt;0,Table3[[#This Row],[Price]],I1420)</f>
        <v>102.681</v>
      </c>
    </row>
    <row r="1422" spans="1:9" x14ac:dyDescent="0.25">
      <c r="C1422">
        <v>203</v>
      </c>
      <c r="H1422" s="6">
        <v>39775</v>
      </c>
      <c r="I1422">
        <f>IF(Table3[[#This Row],[Price]]&gt;0,Table3[[#This Row],[Price]],I1421)</f>
        <v>102.681</v>
      </c>
    </row>
    <row r="1423" spans="1:9" x14ac:dyDescent="0.25">
      <c r="A1423" t="s">
        <v>1309</v>
      </c>
      <c r="B1423" t="s">
        <v>439</v>
      </c>
      <c r="C1423">
        <v>204</v>
      </c>
      <c r="H1423" s="6">
        <v>39776</v>
      </c>
      <c r="I1423" t="str">
        <f>IF(Table3[[#This Row],[Price]]&gt;0,Table3[[#This Row],[Price]],I1422)</f>
        <v>1.808   </v>
      </c>
    </row>
    <row r="1424" spans="1:9" x14ac:dyDescent="0.25">
      <c r="C1424">
        <v>204</v>
      </c>
      <c r="H1424" s="6">
        <v>39777</v>
      </c>
      <c r="I1424" t="str">
        <f>IF(Table3[[#This Row],[Price]]&gt;0,Table3[[#This Row],[Price]],I1423)</f>
        <v>1.808   </v>
      </c>
    </row>
    <row r="1425" spans="1:9" x14ac:dyDescent="0.25">
      <c r="C1425">
        <v>204</v>
      </c>
      <c r="H1425" s="6">
        <v>39778</v>
      </c>
      <c r="I1425" t="str">
        <f>IF(Table3[[#This Row],[Price]]&gt;0,Table3[[#This Row],[Price]],I1424)</f>
        <v>1.808   </v>
      </c>
    </row>
    <row r="1426" spans="1:9" x14ac:dyDescent="0.25">
      <c r="C1426">
        <v>204</v>
      </c>
      <c r="H1426" s="6">
        <v>39779</v>
      </c>
      <c r="I1426" t="str">
        <f>IF(Table3[[#This Row],[Price]]&gt;0,Table3[[#This Row],[Price]],I1425)</f>
        <v>1.808   </v>
      </c>
    </row>
    <row r="1427" spans="1:9" x14ac:dyDescent="0.25">
      <c r="C1427">
        <v>204</v>
      </c>
      <c r="H1427" s="6">
        <v>39780</v>
      </c>
      <c r="I1427" t="str">
        <f>IF(Table3[[#This Row],[Price]]&gt;0,Table3[[#This Row],[Price]],I1426)</f>
        <v>1.808   </v>
      </c>
    </row>
    <row r="1428" spans="1:9" x14ac:dyDescent="0.25">
      <c r="C1428">
        <v>204</v>
      </c>
      <c r="H1428" s="6">
        <v>39781</v>
      </c>
      <c r="I1428" t="str">
        <f>IF(Table3[[#This Row],[Price]]&gt;0,Table3[[#This Row],[Price]],I1427)</f>
        <v>1.808   </v>
      </c>
    </row>
    <row r="1429" spans="1:9" x14ac:dyDescent="0.25">
      <c r="C1429">
        <v>204</v>
      </c>
      <c r="H1429" s="6">
        <v>39782</v>
      </c>
      <c r="I1429" t="str">
        <f>IF(Table3[[#This Row],[Price]]&gt;0,Table3[[#This Row],[Price]],I1428)</f>
        <v>1.808   </v>
      </c>
    </row>
    <row r="1430" spans="1:9" x14ac:dyDescent="0.25">
      <c r="A1430" t="s">
        <v>1274</v>
      </c>
      <c r="B1430" t="s">
        <v>442</v>
      </c>
      <c r="C1430">
        <v>205</v>
      </c>
      <c r="H1430" s="6">
        <v>39783</v>
      </c>
      <c r="I1430">
        <v>103.681</v>
      </c>
    </row>
    <row r="1431" spans="1:9" x14ac:dyDescent="0.25">
      <c r="C1431">
        <v>205</v>
      </c>
      <c r="H1431" s="6">
        <v>39784</v>
      </c>
      <c r="I1431">
        <f>IF(Table3[[#This Row],[Price]]&gt;0,Table3[[#This Row],[Price]],I1430)</f>
        <v>103.681</v>
      </c>
    </row>
    <row r="1432" spans="1:9" x14ac:dyDescent="0.25">
      <c r="C1432">
        <v>205</v>
      </c>
      <c r="H1432" s="6">
        <v>39785</v>
      </c>
      <c r="I1432">
        <f>IF(Table3[[#This Row],[Price]]&gt;0,Table3[[#This Row],[Price]],I1431)</f>
        <v>103.681</v>
      </c>
    </row>
    <row r="1433" spans="1:9" x14ac:dyDescent="0.25">
      <c r="C1433">
        <v>205</v>
      </c>
      <c r="H1433" s="6">
        <v>39786</v>
      </c>
      <c r="I1433">
        <f>IF(Table3[[#This Row],[Price]]&gt;0,Table3[[#This Row],[Price]],I1432)</f>
        <v>103.681</v>
      </c>
    </row>
    <row r="1434" spans="1:9" x14ac:dyDescent="0.25">
      <c r="C1434">
        <v>205</v>
      </c>
      <c r="H1434" s="6">
        <v>39787</v>
      </c>
      <c r="I1434">
        <f>IF(Table3[[#This Row],[Price]]&gt;0,Table3[[#This Row],[Price]],I1433)</f>
        <v>103.681</v>
      </c>
    </row>
    <row r="1435" spans="1:9" x14ac:dyDescent="0.25">
      <c r="C1435">
        <v>205</v>
      </c>
      <c r="H1435" s="6">
        <v>39788</v>
      </c>
      <c r="I1435">
        <f>IF(Table3[[#This Row],[Price]]&gt;0,Table3[[#This Row],[Price]],I1434)</f>
        <v>103.681</v>
      </c>
    </row>
    <row r="1436" spans="1:9" x14ac:dyDescent="0.25">
      <c r="C1436">
        <v>205</v>
      </c>
      <c r="H1436" s="6">
        <v>39789</v>
      </c>
      <c r="I1436">
        <f>IF(Table3[[#This Row],[Price]]&gt;0,Table3[[#This Row],[Price]],I1435)</f>
        <v>103.681</v>
      </c>
    </row>
    <row r="1437" spans="1:9" x14ac:dyDescent="0.25">
      <c r="A1437" t="s">
        <v>1286</v>
      </c>
      <c r="B1437" t="s">
        <v>444</v>
      </c>
      <c r="C1437">
        <v>206</v>
      </c>
      <c r="H1437" s="6">
        <v>39790</v>
      </c>
      <c r="I1437" t="str">
        <f>IF(Table3[[#This Row],[Price]]&gt;0,Table3[[#This Row],[Price]],I1436)</f>
        <v>1.637   </v>
      </c>
    </row>
    <row r="1438" spans="1:9" x14ac:dyDescent="0.25">
      <c r="C1438">
        <v>206</v>
      </c>
      <c r="H1438" s="6">
        <v>39791</v>
      </c>
      <c r="I1438" t="str">
        <f>IF(Table3[[#This Row],[Price]]&gt;0,Table3[[#This Row],[Price]],I1437)</f>
        <v>1.637   </v>
      </c>
    </row>
    <row r="1439" spans="1:9" x14ac:dyDescent="0.25">
      <c r="C1439">
        <v>206</v>
      </c>
      <c r="H1439" s="6">
        <v>39792</v>
      </c>
      <c r="I1439" t="str">
        <f>IF(Table3[[#This Row],[Price]]&gt;0,Table3[[#This Row],[Price]],I1438)</f>
        <v>1.637   </v>
      </c>
    </row>
    <row r="1440" spans="1:9" x14ac:dyDescent="0.25">
      <c r="C1440">
        <v>206</v>
      </c>
      <c r="H1440" s="6">
        <v>39793</v>
      </c>
      <c r="I1440" t="str">
        <f>IF(Table3[[#This Row],[Price]]&gt;0,Table3[[#This Row],[Price]],I1439)</f>
        <v>1.637   </v>
      </c>
    </row>
    <row r="1441" spans="1:9" x14ac:dyDescent="0.25">
      <c r="C1441">
        <v>206</v>
      </c>
      <c r="H1441" s="6">
        <v>39794</v>
      </c>
      <c r="I1441" t="str">
        <f>IF(Table3[[#This Row],[Price]]&gt;0,Table3[[#This Row],[Price]],I1440)</f>
        <v>1.637   </v>
      </c>
    </row>
    <row r="1442" spans="1:9" x14ac:dyDescent="0.25">
      <c r="C1442">
        <v>206</v>
      </c>
      <c r="H1442" s="6">
        <v>39795</v>
      </c>
      <c r="I1442" t="str">
        <f>IF(Table3[[#This Row],[Price]]&gt;0,Table3[[#This Row],[Price]],I1441)</f>
        <v>1.637   </v>
      </c>
    </row>
    <row r="1443" spans="1:9" x14ac:dyDescent="0.25">
      <c r="C1443">
        <v>206</v>
      </c>
      <c r="H1443" s="6">
        <v>39796</v>
      </c>
      <c r="I1443" t="str">
        <f>IF(Table3[[#This Row],[Price]]&gt;0,Table3[[#This Row],[Price]],I1442)</f>
        <v>1.637   </v>
      </c>
    </row>
    <row r="1444" spans="1:9" x14ac:dyDescent="0.25">
      <c r="A1444" t="s">
        <v>1298</v>
      </c>
      <c r="B1444" t="s">
        <v>446</v>
      </c>
      <c r="C1444">
        <v>207</v>
      </c>
      <c r="H1444" s="6">
        <v>39797</v>
      </c>
      <c r="I1444">
        <v>104.681</v>
      </c>
    </row>
    <row r="1445" spans="1:9" x14ac:dyDescent="0.25">
      <c r="C1445">
        <v>207</v>
      </c>
      <c r="H1445" s="6">
        <v>39798</v>
      </c>
      <c r="I1445">
        <f>IF(Table3[[#This Row],[Price]]&gt;0,Table3[[#This Row],[Price]],I1444)</f>
        <v>104.681</v>
      </c>
    </row>
    <row r="1446" spans="1:9" x14ac:dyDescent="0.25">
      <c r="C1446">
        <v>207</v>
      </c>
      <c r="H1446" s="6">
        <v>39799</v>
      </c>
      <c r="I1446">
        <f>IF(Table3[[#This Row],[Price]]&gt;0,Table3[[#This Row],[Price]],I1445)</f>
        <v>104.681</v>
      </c>
    </row>
    <row r="1447" spans="1:9" x14ac:dyDescent="0.25">
      <c r="C1447">
        <v>207</v>
      </c>
      <c r="H1447" s="6">
        <v>39800</v>
      </c>
      <c r="I1447">
        <f>IF(Table3[[#This Row],[Price]]&gt;0,Table3[[#This Row],[Price]],I1446)</f>
        <v>104.681</v>
      </c>
    </row>
    <row r="1448" spans="1:9" x14ac:dyDescent="0.25">
      <c r="C1448">
        <v>207</v>
      </c>
      <c r="H1448" s="6">
        <v>39801</v>
      </c>
      <c r="I1448">
        <f>IF(Table3[[#This Row],[Price]]&gt;0,Table3[[#This Row],[Price]],I1447)</f>
        <v>104.681</v>
      </c>
    </row>
    <row r="1449" spans="1:9" x14ac:dyDescent="0.25">
      <c r="C1449">
        <v>207</v>
      </c>
      <c r="H1449" s="6">
        <v>39802</v>
      </c>
      <c r="I1449">
        <f>IF(Table3[[#This Row],[Price]]&gt;0,Table3[[#This Row],[Price]],I1448)</f>
        <v>104.681</v>
      </c>
    </row>
    <row r="1450" spans="1:9" x14ac:dyDescent="0.25">
      <c r="C1450">
        <v>207</v>
      </c>
      <c r="H1450" s="6">
        <v>39803</v>
      </c>
      <c r="I1450">
        <f>IF(Table3[[#This Row],[Price]]&gt;0,Table3[[#This Row],[Price]],I1449)</f>
        <v>104.681</v>
      </c>
    </row>
    <row r="1451" spans="1:9" x14ac:dyDescent="0.25">
      <c r="A1451" t="s">
        <v>1310</v>
      </c>
      <c r="B1451" t="s">
        <v>448</v>
      </c>
      <c r="C1451">
        <v>208</v>
      </c>
      <c r="H1451" s="6">
        <v>39804</v>
      </c>
      <c r="I1451" t="str">
        <f>IF(Table3[[#This Row],[Price]]&gt;0,Table3[[#This Row],[Price]],I1450)</f>
        <v>1.580   </v>
      </c>
    </row>
    <row r="1452" spans="1:9" x14ac:dyDescent="0.25">
      <c r="C1452">
        <v>208</v>
      </c>
      <c r="H1452" s="6">
        <v>39805</v>
      </c>
      <c r="I1452" t="str">
        <f>IF(Table3[[#This Row],[Price]]&gt;0,Table3[[#This Row],[Price]],I1451)</f>
        <v>1.580   </v>
      </c>
    </row>
    <row r="1453" spans="1:9" x14ac:dyDescent="0.25">
      <c r="C1453">
        <v>208</v>
      </c>
      <c r="H1453" s="6">
        <v>39806</v>
      </c>
      <c r="I1453" t="str">
        <f>IF(Table3[[#This Row],[Price]]&gt;0,Table3[[#This Row],[Price]],I1452)</f>
        <v>1.580   </v>
      </c>
    </row>
    <row r="1454" spans="1:9" x14ac:dyDescent="0.25">
      <c r="C1454">
        <v>208</v>
      </c>
      <c r="H1454" s="6">
        <v>39807</v>
      </c>
      <c r="I1454" t="str">
        <f>IF(Table3[[#This Row],[Price]]&gt;0,Table3[[#This Row],[Price]],I1453)</f>
        <v>1.580   </v>
      </c>
    </row>
    <row r="1455" spans="1:9" x14ac:dyDescent="0.25">
      <c r="C1455">
        <v>208</v>
      </c>
      <c r="H1455" s="6">
        <v>39808</v>
      </c>
      <c r="I1455" t="str">
        <f>IF(Table3[[#This Row],[Price]]&gt;0,Table3[[#This Row],[Price]],I1454)</f>
        <v>1.580   </v>
      </c>
    </row>
    <row r="1456" spans="1:9" x14ac:dyDescent="0.25">
      <c r="C1456">
        <v>208</v>
      </c>
      <c r="H1456" s="6">
        <v>39809</v>
      </c>
      <c r="I1456" t="str">
        <f>IF(Table3[[#This Row],[Price]]&gt;0,Table3[[#This Row],[Price]],I1455)</f>
        <v>1.580   </v>
      </c>
    </row>
    <row r="1457" spans="1:9" x14ac:dyDescent="0.25">
      <c r="C1457">
        <v>208</v>
      </c>
      <c r="H1457" s="6">
        <v>39810</v>
      </c>
      <c r="I1457" t="str">
        <f>IF(Table3[[#This Row],[Price]]&gt;0,Table3[[#This Row],[Price]],I1456)</f>
        <v>1.580   </v>
      </c>
    </row>
    <row r="1458" spans="1:9" x14ac:dyDescent="0.25">
      <c r="A1458" t="s">
        <v>1314</v>
      </c>
      <c r="B1458" t="s">
        <v>450</v>
      </c>
      <c r="C1458">
        <v>209</v>
      </c>
      <c r="H1458" s="6">
        <v>39811</v>
      </c>
      <c r="I1458">
        <v>105.681</v>
      </c>
    </row>
    <row r="1459" spans="1:9" x14ac:dyDescent="0.25">
      <c r="C1459">
        <v>209</v>
      </c>
      <c r="H1459" s="6">
        <v>39812</v>
      </c>
      <c r="I1459">
        <f>IF(Table3[[#This Row],[Price]]&gt;0,Table3[[#This Row],[Price]],I1458)</f>
        <v>105.681</v>
      </c>
    </row>
    <row r="1460" spans="1:9" x14ac:dyDescent="0.25">
      <c r="C1460">
        <v>209</v>
      </c>
      <c r="H1460" s="6">
        <v>39813</v>
      </c>
      <c r="I1460">
        <f>IF(Table3[[#This Row],[Price]]&gt;0,Table3[[#This Row],[Price]],I1459)</f>
        <v>105.681</v>
      </c>
    </row>
    <row r="1461" spans="1:9" x14ac:dyDescent="0.25">
      <c r="C1461">
        <v>209</v>
      </c>
      <c r="H1461" s="6">
        <v>39814</v>
      </c>
      <c r="I1461">
        <f>IF(Table3[[#This Row],[Price]]&gt;0,Table3[[#This Row],[Price]],I1460)</f>
        <v>105.681</v>
      </c>
    </row>
    <row r="1462" spans="1:9" x14ac:dyDescent="0.25">
      <c r="C1462">
        <v>209</v>
      </c>
      <c r="H1462" s="6">
        <v>39815</v>
      </c>
      <c r="I1462">
        <f>IF(Table3[[#This Row],[Price]]&gt;0,Table3[[#This Row],[Price]],I1461)</f>
        <v>105.681</v>
      </c>
    </row>
    <row r="1463" spans="1:9" x14ac:dyDescent="0.25">
      <c r="C1463">
        <v>209</v>
      </c>
      <c r="H1463" s="6">
        <v>39816</v>
      </c>
      <c r="I1463">
        <f>IF(Table3[[#This Row],[Price]]&gt;0,Table3[[#This Row],[Price]],I1462)</f>
        <v>105.681</v>
      </c>
    </row>
    <row r="1464" spans="1:9" x14ac:dyDescent="0.25">
      <c r="C1464">
        <v>209</v>
      </c>
      <c r="H1464" s="6">
        <v>39817</v>
      </c>
      <c r="I1464">
        <f>IF(Table3[[#This Row],[Price]]&gt;0,Table3[[#This Row],[Price]],I1463)</f>
        <v>105.681</v>
      </c>
    </row>
    <row r="1465" spans="1:9" x14ac:dyDescent="0.25">
      <c r="A1465" t="s">
        <v>1368</v>
      </c>
      <c r="B1465" t="s">
        <v>453</v>
      </c>
      <c r="C1465">
        <v>210</v>
      </c>
      <c r="H1465" s="6">
        <v>39818</v>
      </c>
      <c r="I1465" t="str">
        <f>IF(Table3[[#This Row],[Price]]&gt;0,Table3[[#This Row],[Price]],I1464)</f>
        <v>1.554   </v>
      </c>
    </row>
    <row r="1466" spans="1:9" x14ac:dyDescent="0.25">
      <c r="C1466">
        <v>210</v>
      </c>
      <c r="H1466" s="6">
        <v>39819</v>
      </c>
      <c r="I1466" t="str">
        <f>IF(Table3[[#This Row],[Price]]&gt;0,Table3[[#This Row],[Price]],I1465)</f>
        <v>1.554   </v>
      </c>
    </row>
    <row r="1467" spans="1:9" x14ac:dyDescent="0.25">
      <c r="C1467">
        <v>210</v>
      </c>
      <c r="H1467" s="6">
        <v>39820</v>
      </c>
      <c r="I1467" t="str">
        <f>IF(Table3[[#This Row],[Price]]&gt;0,Table3[[#This Row],[Price]],I1466)</f>
        <v>1.554   </v>
      </c>
    </row>
    <row r="1468" spans="1:9" x14ac:dyDescent="0.25">
      <c r="C1468">
        <v>210</v>
      </c>
      <c r="H1468" s="6">
        <v>39821</v>
      </c>
      <c r="I1468" t="str">
        <f>IF(Table3[[#This Row],[Price]]&gt;0,Table3[[#This Row],[Price]],I1467)</f>
        <v>1.554   </v>
      </c>
    </row>
    <row r="1469" spans="1:9" x14ac:dyDescent="0.25">
      <c r="C1469">
        <v>210</v>
      </c>
      <c r="H1469" s="6">
        <v>39822</v>
      </c>
      <c r="I1469" t="str">
        <f>IF(Table3[[#This Row],[Price]]&gt;0,Table3[[#This Row],[Price]],I1468)</f>
        <v>1.554   </v>
      </c>
    </row>
    <row r="1470" spans="1:9" x14ac:dyDescent="0.25">
      <c r="C1470">
        <v>210</v>
      </c>
      <c r="H1470" s="6">
        <v>39823</v>
      </c>
      <c r="I1470" t="str">
        <f>IF(Table3[[#This Row],[Price]]&gt;0,Table3[[#This Row],[Price]],I1469)</f>
        <v>1.554   </v>
      </c>
    </row>
    <row r="1471" spans="1:9" x14ac:dyDescent="0.25">
      <c r="C1471">
        <v>210</v>
      </c>
      <c r="H1471" s="6">
        <v>39824</v>
      </c>
      <c r="I1471" t="str">
        <f>IF(Table3[[#This Row],[Price]]&gt;0,Table3[[#This Row],[Price]],I1470)</f>
        <v>1.554   </v>
      </c>
    </row>
    <row r="1472" spans="1:9" x14ac:dyDescent="0.25">
      <c r="A1472" t="s">
        <v>1380</v>
      </c>
      <c r="B1472" t="s">
        <v>455</v>
      </c>
      <c r="C1472">
        <v>211</v>
      </c>
      <c r="H1472" s="6">
        <v>39825</v>
      </c>
      <c r="I1472">
        <v>106.681</v>
      </c>
    </row>
    <row r="1473" spans="1:9" x14ac:dyDescent="0.25">
      <c r="C1473">
        <v>211</v>
      </c>
      <c r="H1473" s="6">
        <v>39826</v>
      </c>
      <c r="I1473">
        <f>IF(Table3[[#This Row],[Price]]&gt;0,Table3[[#This Row],[Price]],I1472)</f>
        <v>106.681</v>
      </c>
    </row>
    <row r="1474" spans="1:9" x14ac:dyDescent="0.25">
      <c r="C1474">
        <v>211</v>
      </c>
      <c r="H1474" s="6">
        <v>39827</v>
      </c>
      <c r="I1474">
        <f>IF(Table3[[#This Row],[Price]]&gt;0,Table3[[#This Row],[Price]],I1473)</f>
        <v>106.681</v>
      </c>
    </row>
    <row r="1475" spans="1:9" x14ac:dyDescent="0.25">
      <c r="C1475">
        <v>211</v>
      </c>
      <c r="H1475" s="6">
        <v>39828</v>
      </c>
      <c r="I1475">
        <f>IF(Table3[[#This Row],[Price]]&gt;0,Table3[[#This Row],[Price]],I1474)</f>
        <v>106.681</v>
      </c>
    </row>
    <row r="1476" spans="1:9" x14ac:dyDescent="0.25">
      <c r="C1476">
        <v>211</v>
      </c>
      <c r="H1476" s="6">
        <v>39829</v>
      </c>
      <c r="I1476">
        <f>IF(Table3[[#This Row],[Price]]&gt;0,Table3[[#This Row],[Price]],I1475)</f>
        <v>106.681</v>
      </c>
    </row>
    <row r="1477" spans="1:9" x14ac:dyDescent="0.25">
      <c r="C1477">
        <v>211</v>
      </c>
      <c r="H1477" s="6">
        <v>39830</v>
      </c>
      <c r="I1477">
        <f>IF(Table3[[#This Row],[Price]]&gt;0,Table3[[#This Row],[Price]],I1476)</f>
        <v>106.681</v>
      </c>
    </row>
    <row r="1478" spans="1:9" x14ac:dyDescent="0.25">
      <c r="C1478">
        <v>211</v>
      </c>
      <c r="H1478" s="6">
        <v>39831</v>
      </c>
      <c r="I1478">
        <f>IF(Table3[[#This Row],[Price]]&gt;0,Table3[[#This Row],[Price]],I1477)</f>
        <v>106.681</v>
      </c>
    </row>
    <row r="1479" spans="1:9" x14ac:dyDescent="0.25">
      <c r="A1479" t="s">
        <v>1392</v>
      </c>
      <c r="B1479" t="s">
        <v>457</v>
      </c>
      <c r="C1479">
        <v>212</v>
      </c>
      <c r="H1479" s="6">
        <v>39832</v>
      </c>
      <c r="I1479" t="str">
        <f>IF(Table3[[#This Row],[Price]]&gt;0,Table3[[#This Row],[Price]],I1478)</f>
        <v>1.743   </v>
      </c>
    </row>
    <row r="1480" spans="1:9" x14ac:dyDescent="0.25">
      <c r="C1480">
        <v>212</v>
      </c>
      <c r="H1480" s="6">
        <v>39833</v>
      </c>
      <c r="I1480" t="str">
        <f>IF(Table3[[#This Row],[Price]]&gt;0,Table3[[#This Row],[Price]],I1479)</f>
        <v>1.743   </v>
      </c>
    </row>
    <row r="1481" spans="1:9" x14ac:dyDescent="0.25">
      <c r="C1481">
        <v>212</v>
      </c>
      <c r="H1481" s="6">
        <v>39834</v>
      </c>
      <c r="I1481" t="str">
        <f>IF(Table3[[#This Row],[Price]]&gt;0,Table3[[#This Row],[Price]],I1480)</f>
        <v>1.743   </v>
      </c>
    </row>
    <row r="1482" spans="1:9" x14ac:dyDescent="0.25">
      <c r="C1482">
        <v>212</v>
      </c>
      <c r="H1482" s="6">
        <v>39835</v>
      </c>
      <c r="I1482" t="str">
        <f>IF(Table3[[#This Row],[Price]]&gt;0,Table3[[#This Row],[Price]],I1481)</f>
        <v>1.743   </v>
      </c>
    </row>
    <row r="1483" spans="1:9" x14ac:dyDescent="0.25">
      <c r="C1483">
        <v>212</v>
      </c>
      <c r="H1483" s="6">
        <v>39836</v>
      </c>
      <c r="I1483" t="str">
        <f>IF(Table3[[#This Row],[Price]]&gt;0,Table3[[#This Row],[Price]],I1482)</f>
        <v>1.743   </v>
      </c>
    </row>
    <row r="1484" spans="1:9" x14ac:dyDescent="0.25">
      <c r="C1484">
        <v>212</v>
      </c>
      <c r="H1484" s="6">
        <v>39837</v>
      </c>
      <c r="I1484" t="str">
        <f>IF(Table3[[#This Row],[Price]]&gt;0,Table3[[#This Row],[Price]],I1483)</f>
        <v>1.743   </v>
      </c>
    </row>
    <row r="1485" spans="1:9" x14ac:dyDescent="0.25">
      <c r="C1485">
        <v>212</v>
      </c>
      <c r="H1485" s="6">
        <v>39838</v>
      </c>
      <c r="I1485" t="str">
        <f>IF(Table3[[#This Row],[Price]]&gt;0,Table3[[#This Row],[Price]],I1484)</f>
        <v>1.743   </v>
      </c>
    </row>
    <row r="1486" spans="1:9" x14ac:dyDescent="0.25">
      <c r="A1486" t="s">
        <v>1404</v>
      </c>
      <c r="B1486" t="s">
        <v>459</v>
      </c>
      <c r="C1486">
        <v>213</v>
      </c>
      <c r="H1486" s="6">
        <v>39839</v>
      </c>
      <c r="I1486">
        <v>107.681</v>
      </c>
    </row>
    <row r="1487" spans="1:9" x14ac:dyDescent="0.25">
      <c r="C1487">
        <v>213</v>
      </c>
      <c r="H1487" s="6">
        <v>39840</v>
      </c>
      <c r="I1487">
        <f>IF(Table3[[#This Row],[Price]]&gt;0,Table3[[#This Row],[Price]],I1486)</f>
        <v>107.681</v>
      </c>
    </row>
    <row r="1488" spans="1:9" x14ac:dyDescent="0.25">
      <c r="C1488">
        <v>213</v>
      </c>
      <c r="H1488" s="6">
        <v>39841</v>
      </c>
      <c r="I1488">
        <f>IF(Table3[[#This Row],[Price]]&gt;0,Table3[[#This Row],[Price]],I1487)</f>
        <v>107.681</v>
      </c>
    </row>
    <row r="1489" spans="1:9" x14ac:dyDescent="0.25">
      <c r="C1489">
        <v>213</v>
      </c>
      <c r="H1489" s="6">
        <v>39842</v>
      </c>
      <c r="I1489">
        <f>IF(Table3[[#This Row],[Price]]&gt;0,Table3[[#This Row],[Price]],I1488)</f>
        <v>107.681</v>
      </c>
    </row>
    <row r="1490" spans="1:9" x14ac:dyDescent="0.25">
      <c r="C1490">
        <v>213</v>
      </c>
      <c r="H1490" s="6">
        <v>39843</v>
      </c>
      <c r="I1490">
        <f>IF(Table3[[#This Row],[Price]]&gt;0,Table3[[#This Row],[Price]],I1489)</f>
        <v>107.681</v>
      </c>
    </row>
    <row r="1491" spans="1:9" x14ac:dyDescent="0.25">
      <c r="C1491">
        <v>213</v>
      </c>
      <c r="H1491" s="6">
        <v>39844</v>
      </c>
      <c r="I1491">
        <f>IF(Table3[[#This Row],[Price]]&gt;0,Table3[[#This Row],[Price]],I1490)</f>
        <v>107.681</v>
      </c>
    </row>
    <row r="1492" spans="1:9" x14ac:dyDescent="0.25">
      <c r="C1492">
        <v>213</v>
      </c>
      <c r="H1492" s="6">
        <v>39845</v>
      </c>
      <c r="I1492">
        <f>IF(Table3[[#This Row],[Price]]&gt;0,Table3[[#This Row],[Price]],I1491)</f>
        <v>107.681</v>
      </c>
    </row>
    <row r="1493" spans="1:9" x14ac:dyDescent="0.25">
      <c r="A1493" t="s">
        <v>1369</v>
      </c>
      <c r="B1493" t="s">
        <v>462</v>
      </c>
      <c r="C1493">
        <v>214</v>
      </c>
      <c r="H1493" s="6">
        <v>39846</v>
      </c>
      <c r="I1493" t="str">
        <f>IF(Table3[[#This Row],[Price]]&gt;0,Table3[[#This Row],[Price]],I1492)</f>
        <v>1.804   </v>
      </c>
    </row>
    <row r="1494" spans="1:9" x14ac:dyDescent="0.25">
      <c r="C1494">
        <v>214</v>
      </c>
      <c r="H1494" s="6">
        <v>39847</v>
      </c>
      <c r="I1494" t="str">
        <f>IF(Table3[[#This Row],[Price]]&gt;0,Table3[[#This Row],[Price]],I1493)</f>
        <v>1.804   </v>
      </c>
    </row>
    <row r="1495" spans="1:9" x14ac:dyDescent="0.25">
      <c r="C1495">
        <v>214</v>
      </c>
      <c r="H1495" s="6">
        <v>39848</v>
      </c>
      <c r="I1495" t="str">
        <f>IF(Table3[[#This Row],[Price]]&gt;0,Table3[[#This Row],[Price]],I1494)</f>
        <v>1.804   </v>
      </c>
    </row>
    <row r="1496" spans="1:9" x14ac:dyDescent="0.25">
      <c r="C1496">
        <v>214</v>
      </c>
      <c r="H1496" s="6">
        <v>39849</v>
      </c>
      <c r="I1496" t="str">
        <f>IF(Table3[[#This Row],[Price]]&gt;0,Table3[[#This Row],[Price]],I1495)</f>
        <v>1.804   </v>
      </c>
    </row>
    <row r="1497" spans="1:9" x14ac:dyDescent="0.25">
      <c r="C1497">
        <v>214</v>
      </c>
      <c r="H1497" s="6">
        <v>39850</v>
      </c>
      <c r="I1497" t="str">
        <f>IF(Table3[[#This Row],[Price]]&gt;0,Table3[[#This Row],[Price]],I1496)</f>
        <v>1.804   </v>
      </c>
    </row>
    <row r="1498" spans="1:9" x14ac:dyDescent="0.25">
      <c r="C1498">
        <v>214</v>
      </c>
      <c r="H1498" s="6">
        <v>39851</v>
      </c>
      <c r="I1498" t="str">
        <f>IF(Table3[[#This Row],[Price]]&gt;0,Table3[[#This Row],[Price]],I1497)</f>
        <v>1.804   </v>
      </c>
    </row>
    <row r="1499" spans="1:9" x14ac:dyDescent="0.25">
      <c r="C1499">
        <v>214</v>
      </c>
      <c r="H1499" s="6">
        <v>39852</v>
      </c>
      <c r="I1499" t="str">
        <f>IF(Table3[[#This Row],[Price]]&gt;0,Table3[[#This Row],[Price]],I1498)</f>
        <v>1.804   </v>
      </c>
    </row>
    <row r="1500" spans="1:9" x14ac:dyDescent="0.25">
      <c r="A1500" t="s">
        <v>1381</v>
      </c>
      <c r="B1500" t="s">
        <v>464</v>
      </c>
      <c r="C1500">
        <v>215</v>
      </c>
      <c r="H1500" s="6">
        <v>39853</v>
      </c>
      <c r="I1500">
        <v>108.681</v>
      </c>
    </row>
    <row r="1501" spans="1:9" x14ac:dyDescent="0.25">
      <c r="C1501">
        <v>215</v>
      </c>
      <c r="H1501" s="6">
        <v>39854</v>
      </c>
      <c r="I1501">
        <f>IF(Table3[[#This Row],[Price]]&gt;0,Table3[[#This Row],[Price]],I1500)</f>
        <v>108.681</v>
      </c>
    </row>
    <row r="1502" spans="1:9" x14ac:dyDescent="0.25">
      <c r="C1502">
        <v>215</v>
      </c>
      <c r="H1502" s="6">
        <v>39855</v>
      </c>
      <c r="I1502">
        <f>IF(Table3[[#This Row],[Price]]&gt;0,Table3[[#This Row],[Price]],I1501)</f>
        <v>108.681</v>
      </c>
    </row>
    <row r="1503" spans="1:9" x14ac:dyDescent="0.25">
      <c r="C1503">
        <v>215</v>
      </c>
      <c r="H1503" s="6">
        <v>39856</v>
      </c>
      <c r="I1503">
        <f>IF(Table3[[#This Row],[Price]]&gt;0,Table3[[#This Row],[Price]],I1502)</f>
        <v>108.681</v>
      </c>
    </row>
    <row r="1504" spans="1:9" x14ac:dyDescent="0.25">
      <c r="C1504">
        <v>215</v>
      </c>
      <c r="H1504" s="6">
        <v>39857</v>
      </c>
      <c r="I1504">
        <f>IF(Table3[[#This Row],[Price]]&gt;0,Table3[[#This Row],[Price]],I1503)</f>
        <v>108.681</v>
      </c>
    </row>
    <row r="1505" spans="1:9" x14ac:dyDescent="0.25">
      <c r="C1505">
        <v>215</v>
      </c>
      <c r="H1505" s="6">
        <v>39858</v>
      </c>
      <c r="I1505">
        <f>IF(Table3[[#This Row],[Price]]&gt;0,Table3[[#This Row],[Price]],I1504)</f>
        <v>108.681</v>
      </c>
    </row>
    <row r="1506" spans="1:9" x14ac:dyDescent="0.25">
      <c r="C1506">
        <v>215</v>
      </c>
      <c r="H1506" s="6">
        <v>39859</v>
      </c>
      <c r="I1506">
        <f>IF(Table3[[#This Row],[Price]]&gt;0,Table3[[#This Row],[Price]],I1505)</f>
        <v>108.681</v>
      </c>
    </row>
    <row r="1507" spans="1:9" x14ac:dyDescent="0.25">
      <c r="A1507" t="s">
        <v>1393</v>
      </c>
      <c r="B1507" t="s">
        <v>466</v>
      </c>
      <c r="C1507">
        <v>216</v>
      </c>
      <c r="H1507" s="6">
        <v>39860</v>
      </c>
      <c r="I1507" t="str">
        <f>IF(Table3[[#This Row],[Price]]&gt;0,Table3[[#This Row],[Price]],I1506)</f>
        <v>1.875   </v>
      </c>
    </row>
    <row r="1508" spans="1:9" x14ac:dyDescent="0.25">
      <c r="C1508">
        <v>216</v>
      </c>
      <c r="H1508" s="6">
        <v>39861</v>
      </c>
      <c r="I1508" t="str">
        <f>IF(Table3[[#This Row],[Price]]&gt;0,Table3[[#This Row],[Price]],I1507)</f>
        <v>1.875   </v>
      </c>
    </row>
    <row r="1509" spans="1:9" x14ac:dyDescent="0.25">
      <c r="C1509">
        <v>216</v>
      </c>
      <c r="H1509" s="6">
        <v>39862</v>
      </c>
      <c r="I1509" t="str">
        <f>IF(Table3[[#This Row],[Price]]&gt;0,Table3[[#This Row],[Price]],I1508)</f>
        <v>1.875   </v>
      </c>
    </row>
    <row r="1510" spans="1:9" x14ac:dyDescent="0.25">
      <c r="C1510">
        <v>216</v>
      </c>
      <c r="H1510" s="6">
        <v>39863</v>
      </c>
      <c r="I1510" t="str">
        <f>IF(Table3[[#This Row],[Price]]&gt;0,Table3[[#This Row],[Price]],I1509)</f>
        <v>1.875   </v>
      </c>
    </row>
    <row r="1511" spans="1:9" x14ac:dyDescent="0.25">
      <c r="C1511">
        <v>216</v>
      </c>
      <c r="H1511" s="6">
        <v>39864</v>
      </c>
      <c r="I1511" t="str">
        <f>IF(Table3[[#This Row],[Price]]&gt;0,Table3[[#This Row],[Price]],I1510)</f>
        <v>1.875   </v>
      </c>
    </row>
    <row r="1512" spans="1:9" x14ac:dyDescent="0.25">
      <c r="C1512">
        <v>216</v>
      </c>
      <c r="H1512" s="6">
        <v>39865</v>
      </c>
      <c r="I1512" t="str">
        <f>IF(Table3[[#This Row],[Price]]&gt;0,Table3[[#This Row],[Price]],I1511)</f>
        <v>1.875   </v>
      </c>
    </row>
    <row r="1513" spans="1:9" x14ac:dyDescent="0.25">
      <c r="C1513">
        <v>216</v>
      </c>
      <c r="H1513" s="6">
        <v>39866</v>
      </c>
      <c r="I1513" t="str">
        <f>IF(Table3[[#This Row],[Price]]&gt;0,Table3[[#This Row],[Price]],I1512)</f>
        <v>1.875   </v>
      </c>
    </row>
    <row r="1514" spans="1:9" x14ac:dyDescent="0.25">
      <c r="A1514" t="s">
        <v>1405</v>
      </c>
      <c r="B1514" t="s">
        <v>468</v>
      </c>
      <c r="C1514">
        <v>217</v>
      </c>
      <c r="H1514" s="6">
        <v>39867</v>
      </c>
      <c r="I1514">
        <v>109.681</v>
      </c>
    </row>
    <row r="1515" spans="1:9" x14ac:dyDescent="0.25">
      <c r="C1515">
        <v>217</v>
      </c>
      <c r="H1515" s="6">
        <v>39868</v>
      </c>
      <c r="I1515">
        <f>IF(Table3[[#This Row],[Price]]&gt;0,Table3[[#This Row],[Price]],I1514)</f>
        <v>109.681</v>
      </c>
    </row>
    <row r="1516" spans="1:9" x14ac:dyDescent="0.25">
      <c r="C1516">
        <v>217</v>
      </c>
      <c r="H1516" s="6">
        <v>39869</v>
      </c>
      <c r="I1516">
        <f>IF(Table3[[#This Row],[Price]]&gt;0,Table3[[#This Row],[Price]],I1515)</f>
        <v>109.681</v>
      </c>
    </row>
    <row r="1517" spans="1:9" x14ac:dyDescent="0.25">
      <c r="C1517">
        <v>217</v>
      </c>
      <c r="H1517" s="6">
        <v>39870</v>
      </c>
      <c r="I1517">
        <f>IF(Table3[[#This Row],[Price]]&gt;0,Table3[[#This Row],[Price]],I1516)</f>
        <v>109.681</v>
      </c>
    </row>
    <row r="1518" spans="1:9" x14ac:dyDescent="0.25">
      <c r="C1518">
        <v>217</v>
      </c>
      <c r="H1518" s="6">
        <v>39871</v>
      </c>
      <c r="I1518">
        <f>IF(Table3[[#This Row],[Price]]&gt;0,Table3[[#This Row],[Price]],I1517)</f>
        <v>109.681</v>
      </c>
    </row>
    <row r="1519" spans="1:9" x14ac:dyDescent="0.25">
      <c r="C1519">
        <v>217</v>
      </c>
      <c r="H1519" s="6">
        <v>39872</v>
      </c>
      <c r="I1519">
        <f>IF(Table3[[#This Row],[Price]]&gt;0,Table3[[#This Row],[Price]],I1518)</f>
        <v>109.681</v>
      </c>
    </row>
    <row r="1520" spans="1:9" x14ac:dyDescent="0.25">
      <c r="C1520">
        <v>217</v>
      </c>
      <c r="H1520" s="6">
        <v>39873</v>
      </c>
      <c r="I1520">
        <f>IF(Table3[[#This Row],[Price]]&gt;0,Table3[[#This Row],[Price]],I1519)</f>
        <v>109.681</v>
      </c>
    </row>
    <row r="1521" spans="1:9" x14ac:dyDescent="0.25">
      <c r="A1521" t="s">
        <v>1370</v>
      </c>
      <c r="B1521" t="s">
        <v>471</v>
      </c>
      <c r="C1521">
        <v>218</v>
      </c>
      <c r="H1521" s="6">
        <v>39874</v>
      </c>
      <c r="I1521" t="str">
        <f>IF(Table3[[#This Row],[Price]]&gt;0,Table3[[#This Row],[Price]],I1520)</f>
        <v>1.827   </v>
      </c>
    </row>
    <row r="1522" spans="1:9" x14ac:dyDescent="0.25">
      <c r="C1522">
        <v>218</v>
      </c>
      <c r="H1522" s="6">
        <v>39875</v>
      </c>
      <c r="I1522" t="str">
        <f>IF(Table3[[#This Row],[Price]]&gt;0,Table3[[#This Row],[Price]],I1521)</f>
        <v>1.827   </v>
      </c>
    </row>
    <row r="1523" spans="1:9" x14ac:dyDescent="0.25">
      <c r="C1523">
        <v>218</v>
      </c>
      <c r="H1523" s="6">
        <v>39876</v>
      </c>
      <c r="I1523" t="str">
        <f>IF(Table3[[#This Row],[Price]]&gt;0,Table3[[#This Row],[Price]],I1522)</f>
        <v>1.827   </v>
      </c>
    </row>
    <row r="1524" spans="1:9" x14ac:dyDescent="0.25">
      <c r="C1524">
        <v>218</v>
      </c>
      <c r="H1524" s="6">
        <v>39877</v>
      </c>
      <c r="I1524" t="str">
        <f>IF(Table3[[#This Row],[Price]]&gt;0,Table3[[#This Row],[Price]],I1523)</f>
        <v>1.827   </v>
      </c>
    </row>
    <row r="1525" spans="1:9" x14ac:dyDescent="0.25">
      <c r="C1525">
        <v>218</v>
      </c>
      <c r="H1525" s="6">
        <v>39878</v>
      </c>
      <c r="I1525" t="str">
        <f>IF(Table3[[#This Row],[Price]]&gt;0,Table3[[#This Row],[Price]],I1524)</f>
        <v>1.827   </v>
      </c>
    </row>
    <row r="1526" spans="1:9" x14ac:dyDescent="0.25">
      <c r="C1526">
        <v>218</v>
      </c>
      <c r="H1526" s="6">
        <v>39879</v>
      </c>
      <c r="I1526" t="str">
        <f>IF(Table3[[#This Row],[Price]]&gt;0,Table3[[#This Row],[Price]],I1525)</f>
        <v>1.827   </v>
      </c>
    </row>
    <row r="1527" spans="1:9" x14ac:dyDescent="0.25">
      <c r="C1527">
        <v>218</v>
      </c>
      <c r="H1527" s="6">
        <v>39880</v>
      </c>
      <c r="I1527" t="str">
        <f>IF(Table3[[#This Row],[Price]]&gt;0,Table3[[#This Row],[Price]],I1526)</f>
        <v>1.827   </v>
      </c>
    </row>
    <row r="1528" spans="1:9" x14ac:dyDescent="0.25">
      <c r="A1528" t="s">
        <v>1382</v>
      </c>
      <c r="B1528" t="s">
        <v>473</v>
      </c>
      <c r="C1528">
        <v>219</v>
      </c>
      <c r="H1528" s="6">
        <v>39881</v>
      </c>
      <c r="I1528">
        <v>110.681</v>
      </c>
    </row>
    <row r="1529" spans="1:9" x14ac:dyDescent="0.25">
      <c r="C1529">
        <v>219</v>
      </c>
      <c r="H1529" s="6">
        <v>39882</v>
      </c>
      <c r="I1529">
        <f>IF(Table3[[#This Row],[Price]]&gt;0,Table3[[#This Row],[Price]],I1528)</f>
        <v>110.681</v>
      </c>
    </row>
    <row r="1530" spans="1:9" x14ac:dyDescent="0.25">
      <c r="C1530">
        <v>219</v>
      </c>
      <c r="H1530" s="6">
        <v>39883</v>
      </c>
      <c r="I1530">
        <f>IF(Table3[[#This Row],[Price]]&gt;0,Table3[[#This Row],[Price]],I1529)</f>
        <v>110.681</v>
      </c>
    </row>
    <row r="1531" spans="1:9" x14ac:dyDescent="0.25">
      <c r="C1531">
        <v>219</v>
      </c>
      <c r="H1531" s="6">
        <v>39884</v>
      </c>
      <c r="I1531">
        <f>IF(Table3[[#This Row],[Price]]&gt;0,Table3[[#This Row],[Price]],I1530)</f>
        <v>110.681</v>
      </c>
    </row>
    <row r="1532" spans="1:9" x14ac:dyDescent="0.25">
      <c r="C1532">
        <v>219</v>
      </c>
      <c r="H1532" s="6">
        <v>39885</v>
      </c>
      <c r="I1532">
        <f>IF(Table3[[#This Row],[Price]]&gt;0,Table3[[#This Row],[Price]],I1531)</f>
        <v>110.681</v>
      </c>
    </row>
    <row r="1533" spans="1:9" x14ac:dyDescent="0.25">
      <c r="C1533">
        <v>219</v>
      </c>
      <c r="H1533" s="6">
        <v>39886</v>
      </c>
      <c r="I1533">
        <f>IF(Table3[[#This Row],[Price]]&gt;0,Table3[[#This Row],[Price]],I1532)</f>
        <v>110.681</v>
      </c>
    </row>
    <row r="1534" spans="1:9" x14ac:dyDescent="0.25">
      <c r="C1534">
        <v>219</v>
      </c>
      <c r="H1534" s="6">
        <v>39887</v>
      </c>
      <c r="I1534">
        <f>IF(Table3[[#This Row],[Price]]&gt;0,Table3[[#This Row],[Price]],I1533)</f>
        <v>110.681</v>
      </c>
    </row>
    <row r="1535" spans="1:9" x14ac:dyDescent="0.25">
      <c r="A1535" t="s">
        <v>1394</v>
      </c>
      <c r="B1535" t="s">
        <v>475</v>
      </c>
      <c r="C1535">
        <v>220</v>
      </c>
      <c r="H1535" s="6">
        <v>39888</v>
      </c>
      <c r="I1535" t="str">
        <f>IF(Table3[[#This Row],[Price]]&gt;0,Table3[[#This Row],[Price]],I1534)</f>
        <v>1.832   </v>
      </c>
    </row>
    <row r="1536" spans="1:9" x14ac:dyDescent="0.25">
      <c r="C1536">
        <v>220</v>
      </c>
      <c r="H1536" s="6">
        <v>39889</v>
      </c>
      <c r="I1536" t="str">
        <f>IF(Table3[[#This Row],[Price]]&gt;0,Table3[[#This Row],[Price]],I1535)</f>
        <v>1.832   </v>
      </c>
    </row>
    <row r="1537" spans="1:9" x14ac:dyDescent="0.25">
      <c r="C1537">
        <v>220</v>
      </c>
      <c r="H1537" s="6">
        <v>39890</v>
      </c>
      <c r="I1537" t="str">
        <f>IF(Table3[[#This Row],[Price]]&gt;0,Table3[[#This Row],[Price]],I1536)</f>
        <v>1.832   </v>
      </c>
    </row>
    <row r="1538" spans="1:9" x14ac:dyDescent="0.25">
      <c r="C1538">
        <v>220</v>
      </c>
      <c r="H1538" s="6">
        <v>39891</v>
      </c>
      <c r="I1538" t="str">
        <f>IF(Table3[[#This Row],[Price]]&gt;0,Table3[[#This Row],[Price]],I1537)</f>
        <v>1.832   </v>
      </c>
    </row>
    <row r="1539" spans="1:9" x14ac:dyDescent="0.25">
      <c r="C1539">
        <v>220</v>
      </c>
      <c r="H1539" s="6">
        <v>39892</v>
      </c>
      <c r="I1539" t="str">
        <f>IF(Table3[[#This Row],[Price]]&gt;0,Table3[[#This Row],[Price]],I1538)</f>
        <v>1.832   </v>
      </c>
    </row>
    <row r="1540" spans="1:9" x14ac:dyDescent="0.25">
      <c r="C1540">
        <v>220</v>
      </c>
      <c r="H1540" s="6">
        <v>39893</v>
      </c>
      <c r="I1540" t="str">
        <f>IF(Table3[[#This Row],[Price]]&gt;0,Table3[[#This Row],[Price]],I1539)</f>
        <v>1.832   </v>
      </c>
    </row>
    <row r="1541" spans="1:9" x14ac:dyDescent="0.25">
      <c r="C1541">
        <v>220</v>
      </c>
      <c r="H1541" s="6">
        <v>39894</v>
      </c>
      <c r="I1541" t="str">
        <f>IF(Table3[[#This Row],[Price]]&gt;0,Table3[[#This Row],[Price]],I1540)</f>
        <v>1.832   </v>
      </c>
    </row>
    <row r="1542" spans="1:9" x14ac:dyDescent="0.25">
      <c r="A1542" t="s">
        <v>1406</v>
      </c>
      <c r="B1542" t="s">
        <v>477</v>
      </c>
      <c r="C1542">
        <v>221</v>
      </c>
      <c r="H1542" s="6">
        <v>39895</v>
      </c>
      <c r="I1542">
        <v>111.681</v>
      </c>
    </row>
    <row r="1543" spans="1:9" x14ac:dyDescent="0.25">
      <c r="C1543">
        <v>221</v>
      </c>
      <c r="H1543" s="6">
        <v>39896</v>
      </c>
      <c r="I1543">
        <f>IF(Table3[[#This Row],[Price]]&gt;0,Table3[[#This Row],[Price]],I1542)</f>
        <v>111.681</v>
      </c>
    </row>
    <row r="1544" spans="1:9" x14ac:dyDescent="0.25">
      <c r="C1544">
        <v>221</v>
      </c>
      <c r="H1544" s="6">
        <v>39897</v>
      </c>
      <c r="I1544">
        <f>IF(Table3[[#This Row],[Price]]&gt;0,Table3[[#This Row],[Price]],I1543)</f>
        <v>111.681</v>
      </c>
    </row>
    <row r="1545" spans="1:9" x14ac:dyDescent="0.25">
      <c r="C1545">
        <v>221</v>
      </c>
      <c r="H1545" s="6">
        <v>39898</v>
      </c>
      <c r="I1545">
        <f>IF(Table3[[#This Row],[Price]]&gt;0,Table3[[#This Row],[Price]],I1544)</f>
        <v>111.681</v>
      </c>
    </row>
    <row r="1546" spans="1:9" x14ac:dyDescent="0.25">
      <c r="C1546">
        <v>221</v>
      </c>
      <c r="H1546" s="6">
        <v>39899</v>
      </c>
      <c r="I1546">
        <f>IF(Table3[[#This Row],[Price]]&gt;0,Table3[[#This Row],[Price]],I1545)</f>
        <v>111.681</v>
      </c>
    </row>
    <row r="1547" spans="1:9" x14ac:dyDescent="0.25">
      <c r="C1547">
        <v>221</v>
      </c>
      <c r="H1547" s="6">
        <v>39900</v>
      </c>
      <c r="I1547">
        <f>IF(Table3[[#This Row],[Price]]&gt;0,Table3[[#This Row],[Price]],I1546)</f>
        <v>111.681</v>
      </c>
    </row>
    <row r="1548" spans="1:9" x14ac:dyDescent="0.25">
      <c r="C1548">
        <v>221</v>
      </c>
      <c r="H1548" s="6">
        <v>39901</v>
      </c>
      <c r="I1548">
        <f>IF(Table3[[#This Row],[Price]]&gt;0,Table3[[#This Row],[Price]],I1547)</f>
        <v>111.681</v>
      </c>
    </row>
    <row r="1549" spans="1:9" x14ac:dyDescent="0.25">
      <c r="A1549" t="s">
        <v>1416</v>
      </c>
      <c r="B1549" t="s">
        <v>479</v>
      </c>
      <c r="C1549">
        <v>222</v>
      </c>
      <c r="H1549" s="6">
        <v>39902</v>
      </c>
      <c r="I1549" t="str">
        <f>IF(Table3[[#This Row],[Price]]&gt;0,Table3[[#This Row],[Price]],I1548)</f>
        <v>1.963   </v>
      </c>
    </row>
    <row r="1550" spans="1:9" x14ac:dyDescent="0.25">
      <c r="C1550">
        <v>222</v>
      </c>
      <c r="H1550" s="6">
        <v>39903</v>
      </c>
      <c r="I1550" t="str">
        <f>IF(Table3[[#This Row],[Price]]&gt;0,Table3[[#This Row],[Price]],I1549)</f>
        <v>1.963   </v>
      </c>
    </row>
    <row r="1551" spans="1:9" x14ac:dyDescent="0.25">
      <c r="C1551">
        <v>222</v>
      </c>
      <c r="H1551" s="6">
        <v>39904</v>
      </c>
      <c r="I1551" t="str">
        <f>IF(Table3[[#This Row],[Price]]&gt;0,Table3[[#This Row],[Price]],I1550)</f>
        <v>1.963   </v>
      </c>
    </row>
    <row r="1552" spans="1:9" x14ac:dyDescent="0.25">
      <c r="C1552">
        <v>222</v>
      </c>
      <c r="H1552" s="6">
        <v>39905</v>
      </c>
      <c r="I1552" t="str">
        <f>IF(Table3[[#This Row],[Price]]&gt;0,Table3[[#This Row],[Price]],I1551)</f>
        <v>1.963   </v>
      </c>
    </row>
    <row r="1553" spans="1:9" x14ac:dyDescent="0.25">
      <c r="C1553">
        <v>222</v>
      </c>
      <c r="H1553" s="6">
        <v>39906</v>
      </c>
      <c r="I1553" t="str">
        <f>IF(Table3[[#This Row],[Price]]&gt;0,Table3[[#This Row],[Price]],I1552)</f>
        <v>1.963   </v>
      </c>
    </row>
    <row r="1554" spans="1:9" x14ac:dyDescent="0.25">
      <c r="C1554">
        <v>222</v>
      </c>
      <c r="H1554" s="6">
        <v>39907</v>
      </c>
      <c r="I1554" t="str">
        <f>IF(Table3[[#This Row],[Price]]&gt;0,Table3[[#This Row],[Price]],I1553)</f>
        <v>1.963   </v>
      </c>
    </row>
    <row r="1555" spans="1:9" x14ac:dyDescent="0.25">
      <c r="C1555">
        <v>222</v>
      </c>
      <c r="H1555" s="6">
        <v>39908</v>
      </c>
      <c r="I1555" t="str">
        <f>IF(Table3[[#This Row],[Price]]&gt;0,Table3[[#This Row],[Price]],I1554)</f>
        <v>1.963   </v>
      </c>
    </row>
    <row r="1556" spans="1:9" x14ac:dyDescent="0.25">
      <c r="A1556" t="s">
        <v>1371</v>
      </c>
      <c r="B1556" t="s">
        <v>482</v>
      </c>
      <c r="C1556">
        <v>223</v>
      </c>
      <c r="H1556" s="6">
        <v>39909</v>
      </c>
      <c r="I1556">
        <v>112.681</v>
      </c>
    </row>
    <row r="1557" spans="1:9" x14ac:dyDescent="0.25">
      <c r="C1557">
        <v>223</v>
      </c>
      <c r="H1557" s="6">
        <v>39910</v>
      </c>
      <c r="I1557">
        <f>IF(Table3[[#This Row],[Price]]&gt;0,Table3[[#This Row],[Price]],I1556)</f>
        <v>112.681</v>
      </c>
    </row>
    <row r="1558" spans="1:9" x14ac:dyDescent="0.25">
      <c r="C1558">
        <v>223</v>
      </c>
      <c r="H1558" s="6">
        <v>39911</v>
      </c>
      <c r="I1558">
        <f>IF(Table3[[#This Row],[Price]]&gt;0,Table3[[#This Row],[Price]],I1557)</f>
        <v>112.681</v>
      </c>
    </row>
    <row r="1559" spans="1:9" x14ac:dyDescent="0.25">
      <c r="C1559">
        <v>223</v>
      </c>
      <c r="H1559" s="6">
        <v>39912</v>
      </c>
      <c r="I1559">
        <f>IF(Table3[[#This Row],[Price]]&gt;0,Table3[[#This Row],[Price]],I1558)</f>
        <v>112.681</v>
      </c>
    </row>
    <row r="1560" spans="1:9" x14ac:dyDescent="0.25">
      <c r="C1560">
        <v>223</v>
      </c>
      <c r="H1560" s="6">
        <v>39913</v>
      </c>
      <c r="I1560">
        <f>IF(Table3[[#This Row],[Price]]&gt;0,Table3[[#This Row],[Price]],I1559)</f>
        <v>112.681</v>
      </c>
    </row>
    <row r="1561" spans="1:9" x14ac:dyDescent="0.25">
      <c r="C1561">
        <v>223</v>
      </c>
      <c r="H1561" s="6">
        <v>39914</v>
      </c>
      <c r="I1561">
        <f>IF(Table3[[#This Row],[Price]]&gt;0,Table3[[#This Row],[Price]],I1560)</f>
        <v>112.681</v>
      </c>
    </row>
    <row r="1562" spans="1:9" x14ac:dyDescent="0.25">
      <c r="C1562">
        <v>223</v>
      </c>
      <c r="H1562" s="6">
        <v>39915</v>
      </c>
      <c r="I1562">
        <f>IF(Table3[[#This Row],[Price]]&gt;0,Table3[[#This Row],[Price]],I1561)</f>
        <v>112.681</v>
      </c>
    </row>
    <row r="1563" spans="1:9" x14ac:dyDescent="0.25">
      <c r="A1563" t="s">
        <v>1383</v>
      </c>
      <c r="B1563" t="s">
        <v>484</v>
      </c>
      <c r="C1563">
        <v>224</v>
      </c>
      <c r="H1563" s="6">
        <v>39916</v>
      </c>
      <c r="I1563" t="str">
        <f>IF(Table3[[#This Row],[Price]]&gt;0,Table3[[#This Row],[Price]],I1562)</f>
        <v>1.974   </v>
      </c>
    </row>
    <row r="1564" spans="1:9" x14ac:dyDescent="0.25">
      <c r="C1564">
        <v>224</v>
      </c>
      <c r="H1564" s="6">
        <v>39917</v>
      </c>
      <c r="I1564" t="str">
        <f>IF(Table3[[#This Row],[Price]]&gt;0,Table3[[#This Row],[Price]],I1563)</f>
        <v>1.974   </v>
      </c>
    </row>
    <row r="1565" spans="1:9" x14ac:dyDescent="0.25">
      <c r="C1565">
        <v>224</v>
      </c>
      <c r="H1565" s="6">
        <v>39918</v>
      </c>
      <c r="I1565" t="str">
        <f>IF(Table3[[#This Row],[Price]]&gt;0,Table3[[#This Row],[Price]],I1564)</f>
        <v>1.974   </v>
      </c>
    </row>
    <row r="1566" spans="1:9" x14ac:dyDescent="0.25">
      <c r="C1566">
        <v>224</v>
      </c>
      <c r="H1566" s="6">
        <v>39919</v>
      </c>
      <c r="I1566" t="str">
        <f>IF(Table3[[#This Row],[Price]]&gt;0,Table3[[#This Row],[Price]],I1565)</f>
        <v>1.974   </v>
      </c>
    </row>
    <row r="1567" spans="1:9" x14ac:dyDescent="0.25">
      <c r="C1567">
        <v>224</v>
      </c>
      <c r="H1567" s="6">
        <v>39920</v>
      </c>
      <c r="I1567" t="str">
        <f>IF(Table3[[#This Row],[Price]]&gt;0,Table3[[#This Row],[Price]],I1566)</f>
        <v>1.974   </v>
      </c>
    </row>
    <row r="1568" spans="1:9" x14ac:dyDescent="0.25">
      <c r="C1568">
        <v>224</v>
      </c>
      <c r="H1568" s="6">
        <v>39921</v>
      </c>
      <c r="I1568" t="str">
        <f>IF(Table3[[#This Row],[Price]]&gt;0,Table3[[#This Row],[Price]],I1567)</f>
        <v>1.974   </v>
      </c>
    </row>
    <row r="1569" spans="1:9" x14ac:dyDescent="0.25">
      <c r="C1569">
        <v>224</v>
      </c>
      <c r="H1569" s="6">
        <v>39922</v>
      </c>
      <c r="I1569" t="str">
        <f>IF(Table3[[#This Row],[Price]]&gt;0,Table3[[#This Row],[Price]],I1568)</f>
        <v>1.974   </v>
      </c>
    </row>
    <row r="1570" spans="1:9" x14ac:dyDescent="0.25">
      <c r="A1570" t="s">
        <v>1395</v>
      </c>
      <c r="B1570" t="s">
        <v>486</v>
      </c>
      <c r="C1570">
        <v>225</v>
      </c>
      <c r="H1570" s="6">
        <v>39923</v>
      </c>
      <c r="I1570">
        <v>113.681</v>
      </c>
    </row>
    <row r="1571" spans="1:9" x14ac:dyDescent="0.25">
      <c r="C1571">
        <v>225</v>
      </c>
      <c r="H1571" s="6">
        <v>39924</v>
      </c>
      <c r="I1571">
        <f>IF(Table3[[#This Row],[Price]]&gt;0,Table3[[#This Row],[Price]],I1570)</f>
        <v>113.681</v>
      </c>
    </row>
    <row r="1572" spans="1:9" x14ac:dyDescent="0.25">
      <c r="C1572">
        <v>225</v>
      </c>
      <c r="H1572" s="6">
        <v>39925</v>
      </c>
      <c r="I1572">
        <f>IF(Table3[[#This Row],[Price]]&gt;0,Table3[[#This Row],[Price]],I1571)</f>
        <v>113.681</v>
      </c>
    </row>
    <row r="1573" spans="1:9" x14ac:dyDescent="0.25">
      <c r="C1573">
        <v>225</v>
      </c>
      <c r="H1573" s="6">
        <v>39926</v>
      </c>
      <c r="I1573">
        <f>IF(Table3[[#This Row],[Price]]&gt;0,Table3[[#This Row],[Price]],I1572)</f>
        <v>113.681</v>
      </c>
    </row>
    <row r="1574" spans="1:9" x14ac:dyDescent="0.25">
      <c r="C1574">
        <v>225</v>
      </c>
      <c r="H1574" s="6">
        <v>39927</v>
      </c>
      <c r="I1574">
        <f>IF(Table3[[#This Row],[Price]]&gt;0,Table3[[#This Row],[Price]],I1573)</f>
        <v>113.681</v>
      </c>
    </row>
    <row r="1575" spans="1:9" x14ac:dyDescent="0.25">
      <c r="C1575">
        <v>225</v>
      </c>
      <c r="H1575" s="6">
        <v>39928</v>
      </c>
      <c r="I1575">
        <f>IF(Table3[[#This Row],[Price]]&gt;0,Table3[[#This Row],[Price]],I1574)</f>
        <v>113.681</v>
      </c>
    </row>
    <row r="1576" spans="1:9" x14ac:dyDescent="0.25">
      <c r="C1576">
        <v>225</v>
      </c>
      <c r="H1576" s="6">
        <v>39929</v>
      </c>
      <c r="I1576">
        <f>IF(Table3[[#This Row],[Price]]&gt;0,Table3[[#This Row],[Price]],I1575)</f>
        <v>113.681</v>
      </c>
    </row>
    <row r="1577" spans="1:9" x14ac:dyDescent="0.25">
      <c r="A1577" t="s">
        <v>1407</v>
      </c>
      <c r="B1577" t="s">
        <v>488</v>
      </c>
      <c r="C1577">
        <v>226</v>
      </c>
      <c r="H1577" s="6">
        <v>39930</v>
      </c>
      <c r="I1577" t="str">
        <f>IF(Table3[[#This Row],[Price]]&gt;0,Table3[[#This Row],[Price]],I1576)</f>
        <v>1.966   </v>
      </c>
    </row>
    <row r="1578" spans="1:9" x14ac:dyDescent="0.25">
      <c r="C1578">
        <v>226</v>
      </c>
      <c r="H1578" s="6">
        <v>39931</v>
      </c>
      <c r="I1578" t="str">
        <f>IF(Table3[[#This Row],[Price]]&gt;0,Table3[[#This Row],[Price]],I1577)</f>
        <v>1.966   </v>
      </c>
    </row>
    <row r="1579" spans="1:9" x14ac:dyDescent="0.25">
      <c r="C1579">
        <v>226</v>
      </c>
      <c r="H1579" s="6">
        <v>39932</v>
      </c>
      <c r="I1579" t="str">
        <f>IF(Table3[[#This Row],[Price]]&gt;0,Table3[[#This Row],[Price]],I1578)</f>
        <v>1.966   </v>
      </c>
    </row>
    <row r="1580" spans="1:9" x14ac:dyDescent="0.25">
      <c r="C1580">
        <v>226</v>
      </c>
      <c r="H1580" s="6">
        <v>39933</v>
      </c>
      <c r="I1580" t="str">
        <f>IF(Table3[[#This Row],[Price]]&gt;0,Table3[[#This Row],[Price]],I1579)</f>
        <v>1.966   </v>
      </c>
    </row>
    <row r="1581" spans="1:9" x14ac:dyDescent="0.25">
      <c r="C1581">
        <v>226</v>
      </c>
      <c r="H1581" s="6">
        <v>39934</v>
      </c>
      <c r="I1581" t="str">
        <f>IF(Table3[[#This Row],[Price]]&gt;0,Table3[[#This Row],[Price]],I1580)</f>
        <v>1.966   </v>
      </c>
    </row>
    <row r="1582" spans="1:9" x14ac:dyDescent="0.25">
      <c r="C1582">
        <v>226</v>
      </c>
      <c r="H1582" s="6">
        <v>39935</v>
      </c>
      <c r="I1582" t="str">
        <f>IF(Table3[[#This Row],[Price]]&gt;0,Table3[[#This Row],[Price]],I1581)</f>
        <v>1.966   </v>
      </c>
    </row>
    <row r="1583" spans="1:9" x14ac:dyDescent="0.25">
      <c r="C1583">
        <v>226</v>
      </c>
      <c r="H1583" s="6">
        <v>39936</v>
      </c>
      <c r="I1583" t="str">
        <f>IF(Table3[[#This Row],[Price]]&gt;0,Table3[[#This Row],[Price]],I1582)</f>
        <v>1.966   </v>
      </c>
    </row>
    <row r="1584" spans="1:9" x14ac:dyDescent="0.25">
      <c r="A1584" t="s">
        <v>1372</v>
      </c>
      <c r="B1584" t="s">
        <v>24</v>
      </c>
      <c r="C1584">
        <v>227</v>
      </c>
      <c r="H1584" s="6">
        <v>39937</v>
      </c>
      <c r="I1584">
        <v>114.681</v>
      </c>
    </row>
    <row r="1585" spans="1:9" x14ac:dyDescent="0.25">
      <c r="C1585">
        <v>227</v>
      </c>
      <c r="H1585" s="6">
        <v>39938</v>
      </c>
      <c r="I1585">
        <f>IF(Table3[[#This Row],[Price]]&gt;0,Table3[[#This Row],[Price]],I1584)</f>
        <v>114.681</v>
      </c>
    </row>
    <row r="1586" spans="1:9" x14ac:dyDescent="0.25">
      <c r="C1586">
        <v>227</v>
      </c>
      <c r="H1586" s="6">
        <v>39939</v>
      </c>
      <c r="I1586">
        <f>IF(Table3[[#This Row],[Price]]&gt;0,Table3[[#This Row],[Price]],I1585)</f>
        <v>114.681</v>
      </c>
    </row>
    <row r="1587" spans="1:9" x14ac:dyDescent="0.25">
      <c r="C1587">
        <v>227</v>
      </c>
      <c r="H1587" s="6">
        <v>39940</v>
      </c>
      <c r="I1587">
        <f>IF(Table3[[#This Row],[Price]]&gt;0,Table3[[#This Row],[Price]],I1586)</f>
        <v>114.681</v>
      </c>
    </row>
    <row r="1588" spans="1:9" x14ac:dyDescent="0.25">
      <c r="C1588">
        <v>227</v>
      </c>
      <c r="H1588" s="6">
        <v>39941</v>
      </c>
      <c r="I1588">
        <f>IF(Table3[[#This Row],[Price]]&gt;0,Table3[[#This Row],[Price]],I1587)</f>
        <v>114.681</v>
      </c>
    </row>
    <row r="1589" spans="1:9" x14ac:dyDescent="0.25">
      <c r="C1589">
        <v>227</v>
      </c>
      <c r="H1589" s="6">
        <v>39942</v>
      </c>
      <c r="I1589">
        <f>IF(Table3[[#This Row],[Price]]&gt;0,Table3[[#This Row],[Price]],I1588)</f>
        <v>114.681</v>
      </c>
    </row>
    <row r="1590" spans="1:9" x14ac:dyDescent="0.25">
      <c r="C1590">
        <v>227</v>
      </c>
      <c r="H1590" s="6">
        <v>39943</v>
      </c>
      <c r="I1590">
        <f>IF(Table3[[#This Row],[Price]]&gt;0,Table3[[#This Row],[Price]],I1589)</f>
        <v>114.681</v>
      </c>
    </row>
    <row r="1591" spans="1:9" x14ac:dyDescent="0.25">
      <c r="A1591" t="s">
        <v>1384</v>
      </c>
      <c r="B1591" t="s">
        <v>492</v>
      </c>
      <c r="C1591">
        <v>228</v>
      </c>
      <c r="H1591" s="6">
        <v>39944</v>
      </c>
      <c r="I1591" t="str">
        <f>IF(Table3[[#This Row],[Price]]&gt;0,Table3[[#This Row],[Price]],I1590)</f>
        <v>2.147   </v>
      </c>
    </row>
    <row r="1592" spans="1:9" x14ac:dyDescent="0.25">
      <c r="C1592">
        <v>228</v>
      </c>
      <c r="H1592" s="6">
        <v>39945</v>
      </c>
      <c r="I1592" t="str">
        <f>IF(Table3[[#This Row],[Price]]&gt;0,Table3[[#This Row],[Price]],I1591)</f>
        <v>2.147   </v>
      </c>
    </row>
    <row r="1593" spans="1:9" x14ac:dyDescent="0.25">
      <c r="C1593">
        <v>228</v>
      </c>
      <c r="H1593" s="6">
        <v>39946</v>
      </c>
      <c r="I1593" t="str">
        <f>IF(Table3[[#This Row],[Price]]&gt;0,Table3[[#This Row],[Price]],I1592)</f>
        <v>2.147   </v>
      </c>
    </row>
    <row r="1594" spans="1:9" x14ac:dyDescent="0.25">
      <c r="C1594">
        <v>228</v>
      </c>
      <c r="H1594" s="6">
        <v>39947</v>
      </c>
      <c r="I1594" t="str">
        <f>IF(Table3[[#This Row],[Price]]&gt;0,Table3[[#This Row],[Price]],I1593)</f>
        <v>2.147   </v>
      </c>
    </row>
    <row r="1595" spans="1:9" x14ac:dyDescent="0.25">
      <c r="C1595">
        <v>228</v>
      </c>
      <c r="H1595" s="6">
        <v>39948</v>
      </c>
      <c r="I1595" t="str">
        <f>IF(Table3[[#This Row],[Price]]&gt;0,Table3[[#This Row],[Price]],I1594)</f>
        <v>2.147   </v>
      </c>
    </row>
    <row r="1596" spans="1:9" x14ac:dyDescent="0.25">
      <c r="C1596">
        <v>228</v>
      </c>
      <c r="H1596" s="6">
        <v>39949</v>
      </c>
      <c r="I1596" t="str">
        <f>IF(Table3[[#This Row],[Price]]&gt;0,Table3[[#This Row],[Price]],I1595)</f>
        <v>2.147   </v>
      </c>
    </row>
    <row r="1597" spans="1:9" x14ac:dyDescent="0.25">
      <c r="C1597">
        <v>228</v>
      </c>
      <c r="H1597" s="6">
        <v>39950</v>
      </c>
      <c r="I1597" t="str">
        <f>IF(Table3[[#This Row],[Price]]&gt;0,Table3[[#This Row],[Price]],I1596)</f>
        <v>2.147   </v>
      </c>
    </row>
    <row r="1598" spans="1:9" x14ac:dyDescent="0.25">
      <c r="A1598" t="s">
        <v>1396</v>
      </c>
      <c r="B1598" t="s">
        <v>494</v>
      </c>
      <c r="C1598">
        <v>229</v>
      </c>
      <c r="H1598" s="6">
        <v>39951</v>
      </c>
      <c r="I1598">
        <v>115.681</v>
      </c>
    </row>
    <row r="1599" spans="1:9" x14ac:dyDescent="0.25">
      <c r="C1599">
        <v>229</v>
      </c>
      <c r="H1599" s="6">
        <v>39952</v>
      </c>
      <c r="I1599">
        <f>IF(Table3[[#This Row],[Price]]&gt;0,Table3[[#This Row],[Price]],I1598)</f>
        <v>115.681</v>
      </c>
    </row>
    <row r="1600" spans="1:9" x14ac:dyDescent="0.25">
      <c r="C1600">
        <v>229</v>
      </c>
      <c r="H1600" s="6">
        <v>39953</v>
      </c>
      <c r="I1600">
        <f>IF(Table3[[#This Row],[Price]]&gt;0,Table3[[#This Row],[Price]],I1599)</f>
        <v>115.681</v>
      </c>
    </row>
    <row r="1601" spans="1:9" x14ac:dyDescent="0.25">
      <c r="C1601">
        <v>229</v>
      </c>
      <c r="H1601" s="6">
        <v>39954</v>
      </c>
      <c r="I1601">
        <f>IF(Table3[[#This Row],[Price]]&gt;0,Table3[[#This Row],[Price]],I1600)</f>
        <v>115.681</v>
      </c>
    </row>
    <row r="1602" spans="1:9" x14ac:dyDescent="0.25">
      <c r="C1602">
        <v>229</v>
      </c>
      <c r="H1602" s="6">
        <v>39955</v>
      </c>
      <c r="I1602">
        <f>IF(Table3[[#This Row],[Price]]&gt;0,Table3[[#This Row],[Price]],I1601)</f>
        <v>115.681</v>
      </c>
    </row>
    <row r="1603" spans="1:9" x14ac:dyDescent="0.25">
      <c r="C1603">
        <v>229</v>
      </c>
      <c r="H1603" s="6">
        <v>39956</v>
      </c>
      <c r="I1603">
        <f>IF(Table3[[#This Row],[Price]]&gt;0,Table3[[#This Row],[Price]],I1602)</f>
        <v>115.681</v>
      </c>
    </row>
    <row r="1604" spans="1:9" x14ac:dyDescent="0.25">
      <c r="C1604">
        <v>229</v>
      </c>
      <c r="H1604" s="6">
        <v>39957</v>
      </c>
      <c r="I1604">
        <f>IF(Table3[[#This Row],[Price]]&gt;0,Table3[[#This Row],[Price]],I1603)</f>
        <v>115.681</v>
      </c>
    </row>
    <row r="1605" spans="1:9" x14ac:dyDescent="0.25">
      <c r="A1605" t="s">
        <v>1408</v>
      </c>
      <c r="B1605" t="s">
        <v>496</v>
      </c>
      <c r="C1605">
        <v>230</v>
      </c>
      <c r="H1605" s="6">
        <v>39958</v>
      </c>
      <c r="I1605" t="str">
        <f>IF(Table3[[#This Row],[Price]]&gt;0,Table3[[#This Row],[Price]],I1604)</f>
        <v>2.344   </v>
      </c>
    </row>
    <row r="1606" spans="1:9" x14ac:dyDescent="0.25">
      <c r="C1606">
        <v>230</v>
      </c>
      <c r="H1606" s="6">
        <v>39959</v>
      </c>
      <c r="I1606" t="str">
        <f>IF(Table3[[#This Row],[Price]]&gt;0,Table3[[#This Row],[Price]],I1605)</f>
        <v>2.344   </v>
      </c>
    </row>
    <row r="1607" spans="1:9" x14ac:dyDescent="0.25">
      <c r="C1607">
        <v>230</v>
      </c>
      <c r="H1607" s="6">
        <v>39960</v>
      </c>
      <c r="I1607" t="str">
        <f>IF(Table3[[#This Row],[Price]]&gt;0,Table3[[#This Row],[Price]],I1606)</f>
        <v>2.344   </v>
      </c>
    </row>
    <row r="1608" spans="1:9" x14ac:dyDescent="0.25">
      <c r="C1608">
        <v>230</v>
      </c>
      <c r="H1608" s="6">
        <v>39961</v>
      </c>
      <c r="I1608" t="str">
        <f>IF(Table3[[#This Row],[Price]]&gt;0,Table3[[#This Row],[Price]],I1607)</f>
        <v>2.344   </v>
      </c>
    </row>
    <row r="1609" spans="1:9" x14ac:dyDescent="0.25">
      <c r="C1609">
        <v>230</v>
      </c>
      <c r="H1609" s="6">
        <v>39962</v>
      </c>
      <c r="I1609" t="str">
        <f>IF(Table3[[#This Row],[Price]]&gt;0,Table3[[#This Row],[Price]],I1608)</f>
        <v>2.344   </v>
      </c>
    </row>
    <row r="1610" spans="1:9" x14ac:dyDescent="0.25">
      <c r="C1610">
        <v>230</v>
      </c>
      <c r="H1610" s="6">
        <v>39963</v>
      </c>
      <c r="I1610" t="str">
        <f>IF(Table3[[#This Row],[Price]]&gt;0,Table3[[#This Row],[Price]],I1609)</f>
        <v>2.344   </v>
      </c>
    </row>
    <row r="1611" spans="1:9" x14ac:dyDescent="0.25">
      <c r="C1611">
        <v>230</v>
      </c>
      <c r="H1611" s="6">
        <v>39964</v>
      </c>
      <c r="I1611" t="str">
        <f>IF(Table3[[#This Row],[Price]]&gt;0,Table3[[#This Row],[Price]],I1610)</f>
        <v>2.344   </v>
      </c>
    </row>
    <row r="1612" spans="1:9" x14ac:dyDescent="0.25">
      <c r="A1612" t="s">
        <v>1373</v>
      </c>
      <c r="B1612" t="s">
        <v>499</v>
      </c>
      <c r="C1612">
        <v>231</v>
      </c>
      <c r="H1612" s="6">
        <v>39965</v>
      </c>
      <c r="I1612">
        <v>116.681</v>
      </c>
    </row>
    <row r="1613" spans="1:9" x14ac:dyDescent="0.25">
      <c r="C1613">
        <v>231</v>
      </c>
      <c r="H1613" s="6">
        <v>39966</v>
      </c>
      <c r="I1613">
        <f>IF(Table3[[#This Row],[Price]]&gt;0,Table3[[#This Row],[Price]],I1612)</f>
        <v>116.681</v>
      </c>
    </row>
    <row r="1614" spans="1:9" x14ac:dyDescent="0.25">
      <c r="C1614">
        <v>231</v>
      </c>
      <c r="H1614" s="6">
        <v>39967</v>
      </c>
      <c r="I1614">
        <f>IF(Table3[[#This Row],[Price]]&gt;0,Table3[[#This Row],[Price]],I1613)</f>
        <v>116.681</v>
      </c>
    </row>
    <row r="1615" spans="1:9" x14ac:dyDescent="0.25">
      <c r="C1615">
        <v>231</v>
      </c>
      <c r="H1615" s="6">
        <v>39968</v>
      </c>
      <c r="I1615">
        <f>IF(Table3[[#This Row],[Price]]&gt;0,Table3[[#This Row],[Price]],I1614)</f>
        <v>116.681</v>
      </c>
    </row>
    <row r="1616" spans="1:9" x14ac:dyDescent="0.25">
      <c r="C1616">
        <v>231</v>
      </c>
      <c r="H1616" s="6">
        <v>39969</v>
      </c>
      <c r="I1616">
        <f>IF(Table3[[#This Row],[Price]]&gt;0,Table3[[#This Row],[Price]],I1615)</f>
        <v>116.681</v>
      </c>
    </row>
    <row r="1617" spans="1:9" x14ac:dyDescent="0.25">
      <c r="C1617">
        <v>231</v>
      </c>
      <c r="H1617" s="6">
        <v>39970</v>
      </c>
      <c r="I1617">
        <f>IF(Table3[[#This Row],[Price]]&gt;0,Table3[[#This Row],[Price]],I1616)</f>
        <v>116.681</v>
      </c>
    </row>
    <row r="1618" spans="1:9" x14ac:dyDescent="0.25">
      <c r="C1618">
        <v>231</v>
      </c>
      <c r="H1618" s="6">
        <v>39971</v>
      </c>
      <c r="I1618">
        <f>IF(Table3[[#This Row],[Price]]&gt;0,Table3[[#This Row],[Price]],I1617)</f>
        <v>116.681</v>
      </c>
    </row>
    <row r="1619" spans="1:9" x14ac:dyDescent="0.25">
      <c r="A1619" t="s">
        <v>1385</v>
      </c>
      <c r="B1619" t="s">
        <v>501</v>
      </c>
      <c r="C1619">
        <v>232</v>
      </c>
      <c r="H1619" s="6">
        <v>39972</v>
      </c>
      <c r="I1619" t="str">
        <f>IF(Table3[[#This Row],[Price]]&gt;0,Table3[[#This Row],[Price]],I1618)</f>
        <v>2.478   </v>
      </c>
    </row>
    <row r="1620" spans="1:9" x14ac:dyDescent="0.25">
      <c r="C1620">
        <v>232</v>
      </c>
      <c r="H1620" s="6">
        <v>39973</v>
      </c>
      <c r="I1620" t="str">
        <f>IF(Table3[[#This Row],[Price]]&gt;0,Table3[[#This Row],[Price]],I1619)</f>
        <v>2.478   </v>
      </c>
    </row>
    <row r="1621" spans="1:9" x14ac:dyDescent="0.25">
      <c r="C1621">
        <v>232</v>
      </c>
      <c r="H1621" s="6">
        <v>39974</v>
      </c>
      <c r="I1621" t="str">
        <f>IF(Table3[[#This Row],[Price]]&gt;0,Table3[[#This Row],[Price]],I1620)</f>
        <v>2.478   </v>
      </c>
    </row>
    <row r="1622" spans="1:9" x14ac:dyDescent="0.25">
      <c r="C1622">
        <v>232</v>
      </c>
      <c r="H1622" s="6">
        <v>39975</v>
      </c>
      <c r="I1622" t="str">
        <f>IF(Table3[[#This Row],[Price]]&gt;0,Table3[[#This Row],[Price]],I1621)</f>
        <v>2.478   </v>
      </c>
    </row>
    <row r="1623" spans="1:9" x14ac:dyDescent="0.25">
      <c r="C1623">
        <v>232</v>
      </c>
      <c r="H1623" s="6">
        <v>39976</v>
      </c>
      <c r="I1623" t="str">
        <f>IF(Table3[[#This Row],[Price]]&gt;0,Table3[[#This Row],[Price]],I1622)</f>
        <v>2.478   </v>
      </c>
    </row>
    <row r="1624" spans="1:9" x14ac:dyDescent="0.25">
      <c r="C1624">
        <v>232</v>
      </c>
      <c r="H1624" s="6">
        <v>39977</v>
      </c>
      <c r="I1624" t="str">
        <f>IF(Table3[[#This Row],[Price]]&gt;0,Table3[[#This Row],[Price]],I1623)</f>
        <v>2.478   </v>
      </c>
    </row>
    <row r="1625" spans="1:9" x14ac:dyDescent="0.25">
      <c r="C1625">
        <v>232</v>
      </c>
      <c r="H1625" s="6">
        <v>39978</v>
      </c>
      <c r="I1625" t="str">
        <f>IF(Table3[[#This Row],[Price]]&gt;0,Table3[[#This Row],[Price]],I1624)</f>
        <v>2.478   </v>
      </c>
    </row>
    <row r="1626" spans="1:9" x14ac:dyDescent="0.25">
      <c r="A1626" t="s">
        <v>1397</v>
      </c>
      <c r="B1626" t="s">
        <v>503</v>
      </c>
      <c r="C1626">
        <v>233</v>
      </c>
      <c r="H1626" s="6">
        <v>39979</v>
      </c>
      <c r="I1626">
        <v>117.681</v>
      </c>
    </row>
    <row r="1627" spans="1:9" x14ac:dyDescent="0.25">
      <c r="C1627">
        <v>233</v>
      </c>
      <c r="H1627" s="6">
        <v>39980</v>
      </c>
      <c r="I1627">
        <f>IF(Table3[[#This Row],[Price]]&gt;0,Table3[[#This Row],[Price]],I1626)</f>
        <v>117.681</v>
      </c>
    </row>
    <row r="1628" spans="1:9" x14ac:dyDescent="0.25">
      <c r="C1628">
        <v>233</v>
      </c>
      <c r="H1628" s="6">
        <v>39981</v>
      </c>
      <c r="I1628">
        <f>IF(Table3[[#This Row],[Price]]&gt;0,Table3[[#This Row],[Price]],I1627)</f>
        <v>117.681</v>
      </c>
    </row>
    <row r="1629" spans="1:9" x14ac:dyDescent="0.25">
      <c r="C1629">
        <v>233</v>
      </c>
      <c r="H1629" s="6">
        <v>39982</v>
      </c>
      <c r="I1629">
        <f>IF(Table3[[#This Row],[Price]]&gt;0,Table3[[#This Row],[Price]],I1628)</f>
        <v>117.681</v>
      </c>
    </row>
    <row r="1630" spans="1:9" x14ac:dyDescent="0.25">
      <c r="C1630">
        <v>233</v>
      </c>
      <c r="H1630" s="6">
        <v>39983</v>
      </c>
      <c r="I1630">
        <f>IF(Table3[[#This Row],[Price]]&gt;0,Table3[[#This Row],[Price]],I1629)</f>
        <v>117.681</v>
      </c>
    </row>
    <row r="1631" spans="1:9" x14ac:dyDescent="0.25">
      <c r="C1631">
        <v>233</v>
      </c>
      <c r="H1631" s="6">
        <v>39984</v>
      </c>
      <c r="I1631">
        <f>IF(Table3[[#This Row],[Price]]&gt;0,Table3[[#This Row],[Price]],I1630)</f>
        <v>117.681</v>
      </c>
    </row>
    <row r="1632" spans="1:9" x14ac:dyDescent="0.25">
      <c r="C1632">
        <v>233</v>
      </c>
      <c r="H1632" s="6">
        <v>39985</v>
      </c>
      <c r="I1632">
        <f>IF(Table3[[#This Row],[Price]]&gt;0,Table3[[#This Row],[Price]],I1631)</f>
        <v>117.681</v>
      </c>
    </row>
    <row r="1633" spans="1:9" x14ac:dyDescent="0.25">
      <c r="A1633" t="s">
        <v>1409</v>
      </c>
      <c r="B1633" t="s">
        <v>505</v>
      </c>
      <c r="C1633">
        <v>234</v>
      </c>
      <c r="H1633" s="6">
        <v>39986</v>
      </c>
      <c r="I1633" t="str">
        <f>IF(Table3[[#This Row],[Price]]&gt;0,Table3[[#This Row],[Price]],I1632)</f>
        <v>2.573   </v>
      </c>
    </row>
    <row r="1634" spans="1:9" x14ac:dyDescent="0.25">
      <c r="C1634">
        <v>234</v>
      </c>
      <c r="H1634" s="6">
        <v>39987</v>
      </c>
      <c r="I1634" t="str">
        <f>IF(Table3[[#This Row],[Price]]&gt;0,Table3[[#This Row],[Price]],I1633)</f>
        <v>2.573   </v>
      </c>
    </row>
    <row r="1635" spans="1:9" x14ac:dyDescent="0.25">
      <c r="C1635">
        <v>234</v>
      </c>
      <c r="H1635" s="6">
        <v>39988</v>
      </c>
      <c r="I1635" t="str">
        <f>IF(Table3[[#This Row],[Price]]&gt;0,Table3[[#This Row],[Price]],I1634)</f>
        <v>2.573   </v>
      </c>
    </row>
    <row r="1636" spans="1:9" x14ac:dyDescent="0.25">
      <c r="C1636">
        <v>234</v>
      </c>
      <c r="H1636" s="6">
        <v>39989</v>
      </c>
      <c r="I1636" t="str">
        <f>IF(Table3[[#This Row],[Price]]&gt;0,Table3[[#This Row],[Price]],I1635)</f>
        <v>2.573   </v>
      </c>
    </row>
    <row r="1637" spans="1:9" x14ac:dyDescent="0.25">
      <c r="C1637">
        <v>234</v>
      </c>
      <c r="H1637" s="6">
        <v>39990</v>
      </c>
      <c r="I1637" t="str">
        <f>IF(Table3[[#This Row],[Price]]&gt;0,Table3[[#This Row],[Price]],I1636)</f>
        <v>2.573   </v>
      </c>
    </row>
    <row r="1638" spans="1:9" x14ac:dyDescent="0.25">
      <c r="C1638">
        <v>234</v>
      </c>
      <c r="H1638" s="6">
        <v>39991</v>
      </c>
      <c r="I1638" t="str">
        <f>IF(Table3[[#This Row],[Price]]&gt;0,Table3[[#This Row],[Price]],I1637)</f>
        <v>2.573   </v>
      </c>
    </row>
    <row r="1639" spans="1:9" x14ac:dyDescent="0.25">
      <c r="C1639">
        <v>234</v>
      </c>
      <c r="H1639" s="6">
        <v>39992</v>
      </c>
      <c r="I1639" t="str">
        <f>IF(Table3[[#This Row],[Price]]&gt;0,Table3[[#This Row],[Price]],I1638)</f>
        <v>2.573   </v>
      </c>
    </row>
    <row r="1640" spans="1:9" x14ac:dyDescent="0.25">
      <c r="A1640" t="s">
        <v>1417</v>
      </c>
      <c r="B1640" t="s">
        <v>507</v>
      </c>
      <c r="C1640">
        <v>235</v>
      </c>
      <c r="H1640" s="6">
        <v>39993</v>
      </c>
      <c r="I1640">
        <v>118.681</v>
      </c>
    </row>
    <row r="1641" spans="1:9" x14ac:dyDescent="0.25">
      <c r="C1641">
        <v>235</v>
      </c>
      <c r="H1641" s="6">
        <v>39994</v>
      </c>
      <c r="I1641">
        <f>IF(Table3[[#This Row],[Price]]&gt;0,Table3[[#This Row],[Price]],I1640)</f>
        <v>118.681</v>
      </c>
    </row>
    <row r="1642" spans="1:9" x14ac:dyDescent="0.25">
      <c r="C1642">
        <v>235</v>
      </c>
      <c r="H1642" s="6">
        <v>39995</v>
      </c>
      <c r="I1642">
        <f>IF(Table3[[#This Row],[Price]]&gt;0,Table3[[#This Row],[Price]],I1641)</f>
        <v>118.681</v>
      </c>
    </row>
    <row r="1643" spans="1:9" x14ac:dyDescent="0.25">
      <c r="C1643">
        <v>235</v>
      </c>
      <c r="H1643" s="6">
        <v>39996</v>
      </c>
      <c r="I1643">
        <f>IF(Table3[[#This Row],[Price]]&gt;0,Table3[[#This Row],[Price]],I1642)</f>
        <v>118.681</v>
      </c>
    </row>
    <row r="1644" spans="1:9" x14ac:dyDescent="0.25">
      <c r="C1644">
        <v>235</v>
      </c>
      <c r="H1644" s="6">
        <v>39997</v>
      </c>
      <c r="I1644">
        <f>IF(Table3[[#This Row],[Price]]&gt;0,Table3[[#This Row],[Price]],I1643)</f>
        <v>118.681</v>
      </c>
    </row>
    <row r="1645" spans="1:9" x14ac:dyDescent="0.25">
      <c r="C1645">
        <v>235</v>
      </c>
      <c r="H1645" s="6">
        <v>39998</v>
      </c>
      <c r="I1645">
        <f>IF(Table3[[#This Row],[Price]]&gt;0,Table3[[#This Row],[Price]],I1644)</f>
        <v>118.681</v>
      </c>
    </row>
    <row r="1646" spans="1:9" x14ac:dyDescent="0.25">
      <c r="C1646">
        <v>235</v>
      </c>
      <c r="H1646" s="6">
        <v>39999</v>
      </c>
      <c r="I1646">
        <f>IF(Table3[[#This Row],[Price]]&gt;0,Table3[[#This Row],[Price]],I1645)</f>
        <v>118.681</v>
      </c>
    </row>
    <row r="1647" spans="1:9" x14ac:dyDescent="0.25">
      <c r="A1647" t="s">
        <v>1374</v>
      </c>
      <c r="B1647" t="s">
        <v>510</v>
      </c>
      <c r="C1647">
        <v>236</v>
      </c>
      <c r="H1647" s="6">
        <v>40000</v>
      </c>
      <c r="I1647" t="str">
        <f>IF(Table3[[#This Row],[Price]]&gt;0,Table3[[#This Row],[Price]],I1646)</f>
        <v>2.493   </v>
      </c>
    </row>
    <row r="1648" spans="1:9" x14ac:dyDescent="0.25">
      <c r="C1648">
        <v>236</v>
      </c>
      <c r="H1648" s="6">
        <v>40001</v>
      </c>
      <c r="I1648" t="str">
        <f>IF(Table3[[#This Row],[Price]]&gt;0,Table3[[#This Row],[Price]],I1647)</f>
        <v>2.493   </v>
      </c>
    </row>
    <row r="1649" spans="1:9" x14ac:dyDescent="0.25">
      <c r="C1649">
        <v>236</v>
      </c>
      <c r="H1649" s="6">
        <v>40002</v>
      </c>
      <c r="I1649" t="str">
        <f>IF(Table3[[#This Row],[Price]]&gt;0,Table3[[#This Row],[Price]],I1648)</f>
        <v>2.493   </v>
      </c>
    </row>
    <row r="1650" spans="1:9" x14ac:dyDescent="0.25">
      <c r="C1650">
        <v>236</v>
      </c>
      <c r="H1650" s="6">
        <v>40003</v>
      </c>
      <c r="I1650" t="str">
        <f>IF(Table3[[#This Row],[Price]]&gt;0,Table3[[#This Row],[Price]],I1649)</f>
        <v>2.493   </v>
      </c>
    </row>
    <row r="1651" spans="1:9" x14ac:dyDescent="0.25">
      <c r="C1651">
        <v>236</v>
      </c>
      <c r="H1651" s="6">
        <v>40004</v>
      </c>
      <c r="I1651" t="str">
        <f>IF(Table3[[#This Row],[Price]]&gt;0,Table3[[#This Row],[Price]],I1650)</f>
        <v>2.493   </v>
      </c>
    </row>
    <row r="1652" spans="1:9" x14ac:dyDescent="0.25">
      <c r="C1652">
        <v>236</v>
      </c>
      <c r="H1652" s="6">
        <v>40005</v>
      </c>
      <c r="I1652" t="str">
        <f>IF(Table3[[#This Row],[Price]]&gt;0,Table3[[#This Row],[Price]],I1651)</f>
        <v>2.493   </v>
      </c>
    </row>
    <row r="1653" spans="1:9" x14ac:dyDescent="0.25">
      <c r="C1653">
        <v>236</v>
      </c>
      <c r="H1653" s="6">
        <v>40006</v>
      </c>
      <c r="I1653" t="str">
        <f>IF(Table3[[#This Row],[Price]]&gt;0,Table3[[#This Row],[Price]],I1652)</f>
        <v>2.493   </v>
      </c>
    </row>
    <row r="1654" spans="1:9" x14ac:dyDescent="0.25">
      <c r="A1654" t="s">
        <v>1386</v>
      </c>
      <c r="B1654" t="s">
        <v>512</v>
      </c>
      <c r="C1654">
        <v>237</v>
      </c>
      <c r="H1654" s="6">
        <v>40007</v>
      </c>
      <c r="I1654">
        <v>119.681</v>
      </c>
    </row>
    <row r="1655" spans="1:9" x14ac:dyDescent="0.25">
      <c r="C1655">
        <v>237</v>
      </c>
      <c r="H1655" s="6">
        <v>40008</v>
      </c>
      <c r="I1655">
        <f>IF(Table3[[#This Row],[Price]]&gt;0,Table3[[#This Row],[Price]],I1654)</f>
        <v>119.681</v>
      </c>
    </row>
    <row r="1656" spans="1:9" x14ac:dyDescent="0.25">
      <c r="C1656">
        <v>237</v>
      </c>
      <c r="H1656" s="6">
        <v>40009</v>
      </c>
      <c r="I1656">
        <f>IF(Table3[[#This Row],[Price]]&gt;0,Table3[[#This Row],[Price]],I1655)</f>
        <v>119.681</v>
      </c>
    </row>
    <row r="1657" spans="1:9" x14ac:dyDescent="0.25">
      <c r="C1657">
        <v>237</v>
      </c>
      <c r="H1657" s="6">
        <v>40010</v>
      </c>
      <c r="I1657">
        <f>IF(Table3[[#This Row],[Price]]&gt;0,Table3[[#This Row],[Price]],I1656)</f>
        <v>119.681</v>
      </c>
    </row>
    <row r="1658" spans="1:9" x14ac:dyDescent="0.25">
      <c r="C1658">
        <v>237</v>
      </c>
      <c r="H1658" s="6">
        <v>40011</v>
      </c>
      <c r="I1658">
        <f>IF(Table3[[#This Row],[Price]]&gt;0,Table3[[#This Row],[Price]],I1657)</f>
        <v>119.681</v>
      </c>
    </row>
    <row r="1659" spans="1:9" x14ac:dyDescent="0.25">
      <c r="C1659">
        <v>237</v>
      </c>
      <c r="H1659" s="6">
        <v>40012</v>
      </c>
      <c r="I1659">
        <f>IF(Table3[[#This Row],[Price]]&gt;0,Table3[[#This Row],[Price]],I1658)</f>
        <v>119.681</v>
      </c>
    </row>
    <row r="1660" spans="1:9" x14ac:dyDescent="0.25">
      <c r="C1660">
        <v>237</v>
      </c>
      <c r="H1660" s="6">
        <v>40013</v>
      </c>
      <c r="I1660">
        <f>IF(Table3[[#This Row],[Price]]&gt;0,Table3[[#This Row],[Price]],I1659)</f>
        <v>119.681</v>
      </c>
    </row>
    <row r="1661" spans="1:9" x14ac:dyDescent="0.25">
      <c r="A1661" t="s">
        <v>1398</v>
      </c>
      <c r="B1661" t="s">
        <v>514</v>
      </c>
      <c r="C1661">
        <v>238</v>
      </c>
      <c r="H1661" s="6">
        <v>40014</v>
      </c>
      <c r="I1661" t="str">
        <f>IF(Table3[[#This Row],[Price]]&gt;0,Table3[[#This Row],[Price]],I1660)</f>
        <v>2.347   </v>
      </c>
    </row>
    <row r="1662" spans="1:9" x14ac:dyDescent="0.25">
      <c r="C1662">
        <v>238</v>
      </c>
      <c r="H1662" s="6">
        <v>40015</v>
      </c>
      <c r="I1662" t="str">
        <f>IF(Table3[[#This Row],[Price]]&gt;0,Table3[[#This Row],[Price]],I1661)</f>
        <v>2.347   </v>
      </c>
    </row>
    <row r="1663" spans="1:9" x14ac:dyDescent="0.25">
      <c r="C1663">
        <v>238</v>
      </c>
      <c r="H1663" s="6">
        <v>40016</v>
      </c>
      <c r="I1663" t="str">
        <f>IF(Table3[[#This Row],[Price]]&gt;0,Table3[[#This Row],[Price]],I1662)</f>
        <v>2.347   </v>
      </c>
    </row>
    <row r="1664" spans="1:9" x14ac:dyDescent="0.25">
      <c r="C1664">
        <v>238</v>
      </c>
      <c r="H1664" s="6">
        <v>40017</v>
      </c>
      <c r="I1664" t="str">
        <f>IF(Table3[[#This Row],[Price]]&gt;0,Table3[[#This Row],[Price]],I1663)</f>
        <v>2.347   </v>
      </c>
    </row>
    <row r="1665" spans="1:9" x14ac:dyDescent="0.25">
      <c r="C1665">
        <v>238</v>
      </c>
      <c r="H1665" s="6">
        <v>40018</v>
      </c>
      <c r="I1665" t="str">
        <f>IF(Table3[[#This Row],[Price]]&gt;0,Table3[[#This Row],[Price]],I1664)</f>
        <v>2.347   </v>
      </c>
    </row>
    <row r="1666" spans="1:9" x14ac:dyDescent="0.25">
      <c r="C1666">
        <v>238</v>
      </c>
      <c r="H1666" s="6">
        <v>40019</v>
      </c>
      <c r="I1666" t="str">
        <f>IF(Table3[[#This Row],[Price]]&gt;0,Table3[[#This Row],[Price]],I1665)</f>
        <v>2.347   </v>
      </c>
    </row>
    <row r="1667" spans="1:9" x14ac:dyDescent="0.25">
      <c r="C1667">
        <v>238</v>
      </c>
      <c r="H1667" s="6">
        <v>40020</v>
      </c>
      <c r="I1667" t="str">
        <f>IF(Table3[[#This Row],[Price]]&gt;0,Table3[[#This Row],[Price]],I1666)</f>
        <v>2.347   </v>
      </c>
    </row>
    <row r="1668" spans="1:9" x14ac:dyDescent="0.25">
      <c r="A1668" t="s">
        <v>1410</v>
      </c>
      <c r="B1668" t="s">
        <v>516</v>
      </c>
      <c r="C1668">
        <v>239</v>
      </c>
      <c r="H1668" s="6">
        <v>40021</v>
      </c>
      <c r="I1668">
        <v>120.681</v>
      </c>
    </row>
    <row r="1669" spans="1:9" x14ac:dyDescent="0.25">
      <c r="C1669">
        <v>239</v>
      </c>
      <c r="H1669" s="6">
        <v>40022</v>
      </c>
      <c r="I1669">
        <f>IF(Table3[[#This Row],[Price]]&gt;0,Table3[[#This Row],[Price]],I1668)</f>
        <v>120.681</v>
      </c>
    </row>
    <row r="1670" spans="1:9" x14ac:dyDescent="0.25">
      <c r="C1670">
        <v>239</v>
      </c>
      <c r="H1670" s="6">
        <v>40023</v>
      </c>
      <c r="I1670">
        <f>IF(Table3[[#This Row],[Price]]&gt;0,Table3[[#This Row],[Price]],I1669)</f>
        <v>120.681</v>
      </c>
    </row>
    <row r="1671" spans="1:9" x14ac:dyDescent="0.25">
      <c r="C1671">
        <v>239</v>
      </c>
      <c r="H1671" s="6">
        <v>40024</v>
      </c>
      <c r="I1671">
        <f>IF(Table3[[#This Row],[Price]]&gt;0,Table3[[#This Row],[Price]],I1670)</f>
        <v>120.681</v>
      </c>
    </row>
    <row r="1672" spans="1:9" x14ac:dyDescent="0.25">
      <c r="C1672">
        <v>239</v>
      </c>
      <c r="H1672" s="6">
        <v>40025</v>
      </c>
      <c r="I1672">
        <f>IF(Table3[[#This Row],[Price]]&gt;0,Table3[[#This Row],[Price]],I1671)</f>
        <v>120.681</v>
      </c>
    </row>
    <row r="1673" spans="1:9" x14ac:dyDescent="0.25">
      <c r="C1673">
        <v>239</v>
      </c>
      <c r="H1673" s="6">
        <v>40026</v>
      </c>
      <c r="I1673">
        <f>IF(Table3[[#This Row],[Price]]&gt;0,Table3[[#This Row],[Price]],I1672)</f>
        <v>120.681</v>
      </c>
    </row>
    <row r="1674" spans="1:9" x14ac:dyDescent="0.25">
      <c r="C1674">
        <v>239</v>
      </c>
      <c r="H1674" s="6">
        <v>40027</v>
      </c>
      <c r="I1674">
        <f>IF(Table3[[#This Row],[Price]]&gt;0,Table3[[#This Row],[Price]],I1673)</f>
        <v>120.681</v>
      </c>
    </row>
    <row r="1675" spans="1:9" x14ac:dyDescent="0.25">
      <c r="A1675" t="s">
        <v>1375</v>
      </c>
      <c r="B1675" t="s">
        <v>519</v>
      </c>
      <c r="C1675">
        <v>240</v>
      </c>
      <c r="H1675" s="6">
        <v>40028</v>
      </c>
      <c r="I1675" t="str">
        <f>IF(Table3[[#This Row],[Price]]&gt;0,Table3[[#This Row],[Price]],I1674)</f>
        <v>2.445   </v>
      </c>
    </row>
    <row r="1676" spans="1:9" x14ac:dyDescent="0.25">
      <c r="C1676">
        <v>240</v>
      </c>
      <c r="H1676" s="6">
        <v>40029</v>
      </c>
      <c r="I1676" t="str">
        <f>IF(Table3[[#This Row],[Price]]&gt;0,Table3[[#This Row],[Price]],I1675)</f>
        <v>2.445   </v>
      </c>
    </row>
    <row r="1677" spans="1:9" x14ac:dyDescent="0.25">
      <c r="C1677">
        <v>240</v>
      </c>
      <c r="H1677" s="6">
        <v>40030</v>
      </c>
      <c r="I1677" t="str">
        <f>IF(Table3[[#This Row],[Price]]&gt;0,Table3[[#This Row],[Price]],I1676)</f>
        <v>2.445   </v>
      </c>
    </row>
    <row r="1678" spans="1:9" x14ac:dyDescent="0.25">
      <c r="C1678">
        <v>240</v>
      </c>
      <c r="H1678" s="6">
        <v>40031</v>
      </c>
      <c r="I1678" t="str">
        <f>IF(Table3[[#This Row],[Price]]&gt;0,Table3[[#This Row],[Price]],I1677)</f>
        <v>2.445   </v>
      </c>
    </row>
    <row r="1679" spans="1:9" x14ac:dyDescent="0.25">
      <c r="C1679">
        <v>240</v>
      </c>
      <c r="H1679" s="6">
        <v>40032</v>
      </c>
      <c r="I1679" t="str">
        <f>IF(Table3[[#This Row],[Price]]&gt;0,Table3[[#This Row],[Price]],I1678)</f>
        <v>2.445   </v>
      </c>
    </row>
    <row r="1680" spans="1:9" x14ac:dyDescent="0.25">
      <c r="C1680">
        <v>240</v>
      </c>
      <c r="H1680" s="6">
        <v>40033</v>
      </c>
      <c r="I1680" t="str">
        <f>IF(Table3[[#This Row],[Price]]&gt;0,Table3[[#This Row],[Price]],I1679)</f>
        <v>2.445   </v>
      </c>
    </row>
    <row r="1681" spans="1:9" x14ac:dyDescent="0.25">
      <c r="C1681">
        <v>240</v>
      </c>
      <c r="H1681" s="6">
        <v>40034</v>
      </c>
      <c r="I1681" t="str">
        <f>IF(Table3[[#This Row],[Price]]&gt;0,Table3[[#This Row],[Price]],I1680)</f>
        <v>2.445   </v>
      </c>
    </row>
    <row r="1682" spans="1:9" x14ac:dyDescent="0.25">
      <c r="A1682" t="s">
        <v>1387</v>
      </c>
      <c r="B1682" t="s">
        <v>521</v>
      </c>
      <c r="C1682">
        <v>241</v>
      </c>
      <c r="H1682" s="6">
        <v>40035</v>
      </c>
      <c r="I1682">
        <v>121.681</v>
      </c>
    </row>
    <row r="1683" spans="1:9" x14ac:dyDescent="0.25">
      <c r="C1683">
        <v>241</v>
      </c>
      <c r="H1683" s="6">
        <v>40036</v>
      </c>
      <c r="I1683">
        <f>IF(Table3[[#This Row],[Price]]&gt;0,Table3[[#This Row],[Price]],I1682)</f>
        <v>121.681</v>
      </c>
    </row>
    <row r="1684" spans="1:9" x14ac:dyDescent="0.25">
      <c r="C1684">
        <v>241</v>
      </c>
      <c r="H1684" s="6">
        <v>40037</v>
      </c>
      <c r="I1684">
        <f>IF(Table3[[#This Row],[Price]]&gt;0,Table3[[#This Row],[Price]],I1683)</f>
        <v>121.681</v>
      </c>
    </row>
    <row r="1685" spans="1:9" x14ac:dyDescent="0.25">
      <c r="C1685">
        <v>241</v>
      </c>
      <c r="H1685" s="6">
        <v>40038</v>
      </c>
      <c r="I1685">
        <f>IF(Table3[[#This Row],[Price]]&gt;0,Table3[[#This Row],[Price]],I1684)</f>
        <v>121.681</v>
      </c>
    </row>
    <row r="1686" spans="1:9" x14ac:dyDescent="0.25">
      <c r="C1686">
        <v>241</v>
      </c>
      <c r="H1686" s="6">
        <v>40039</v>
      </c>
      <c r="I1686">
        <f>IF(Table3[[#This Row],[Price]]&gt;0,Table3[[#This Row],[Price]],I1685)</f>
        <v>121.681</v>
      </c>
    </row>
    <row r="1687" spans="1:9" x14ac:dyDescent="0.25">
      <c r="C1687">
        <v>241</v>
      </c>
      <c r="H1687" s="6">
        <v>40040</v>
      </c>
      <c r="I1687">
        <f>IF(Table3[[#This Row],[Price]]&gt;0,Table3[[#This Row],[Price]],I1686)</f>
        <v>121.681</v>
      </c>
    </row>
    <row r="1688" spans="1:9" x14ac:dyDescent="0.25">
      <c r="C1688">
        <v>241</v>
      </c>
      <c r="H1688" s="6">
        <v>40041</v>
      </c>
      <c r="I1688">
        <f>IF(Table3[[#This Row],[Price]]&gt;0,Table3[[#This Row],[Price]],I1687)</f>
        <v>121.681</v>
      </c>
    </row>
    <row r="1689" spans="1:9" x14ac:dyDescent="0.25">
      <c r="A1689" t="s">
        <v>1399</v>
      </c>
      <c r="B1689" t="s">
        <v>523</v>
      </c>
      <c r="C1689">
        <v>242</v>
      </c>
      <c r="H1689" s="6">
        <v>40042</v>
      </c>
      <c r="I1689" t="str">
        <f>IF(Table3[[#This Row],[Price]]&gt;0,Table3[[#This Row],[Price]],I1688)</f>
        <v>2.543   </v>
      </c>
    </row>
    <row r="1690" spans="1:9" x14ac:dyDescent="0.25">
      <c r="C1690">
        <v>242</v>
      </c>
      <c r="H1690" s="6">
        <v>40043</v>
      </c>
      <c r="I1690" t="str">
        <f>IF(Table3[[#This Row],[Price]]&gt;0,Table3[[#This Row],[Price]],I1689)</f>
        <v>2.543   </v>
      </c>
    </row>
    <row r="1691" spans="1:9" x14ac:dyDescent="0.25">
      <c r="C1691">
        <v>242</v>
      </c>
      <c r="H1691" s="6">
        <v>40044</v>
      </c>
      <c r="I1691" t="str">
        <f>IF(Table3[[#This Row],[Price]]&gt;0,Table3[[#This Row],[Price]],I1690)</f>
        <v>2.543   </v>
      </c>
    </row>
    <row r="1692" spans="1:9" x14ac:dyDescent="0.25">
      <c r="C1692">
        <v>242</v>
      </c>
      <c r="H1692" s="6">
        <v>40045</v>
      </c>
      <c r="I1692" t="str">
        <f>IF(Table3[[#This Row],[Price]]&gt;0,Table3[[#This Row],[Price]],I1691)</f>
        <v>2.543   </v>
      </c>
    </row>
    <row r="1693" spans="1:9" x14ac:dyDescent="0.25">
      <c r="C1693">
        <v>242</v>
      </c>
      <c r="H1693" s="6">
        <v>40046</v>
      </c>
      <c r="I1693" t="str">
        <f>IF(Table3[[#This Row],[Price]]&gt;0,Table3[[#This Row],[Price]],I1692)</f>
        <v>2.543   </v>
      </c>
    </row>
    <row r="1694" spans="1:9" x14ac:dyDescent="0.25">
      <c r="C1694">
        <v>242</v>
      </c>
      <c r="H1694" s="6">
        <v>40047</v>
      </c>
      <c r="I1694" t="str">
        <f>IF(Table3[[#This Row],[Price]]&gt;0,Table3[[#This Row],[Price]],I1693)</f>
        <v>2.543   </v>
      </c>
    </row>
    <row r="1695" spans="1:9" x14ac:dyDescent="0.25">
      <c r="C1695">
        <v>242</v>
      </c>
      <c r="H1695" s="6">
        <v>40048</v>
      </c>
      <c r="I1695" t="str">
        <f>IF(Table3[[#This Row],[Price]]&gt;0,Table3[[#This Row],[Price]],I1694)</f>
        <v>2.543   </v>
      </c>
    </row>
    <row r="1696" spans="1:9" x14ac:dyDescent="0.25">
      <c r="A1696" t="s">
        <v>1411</v>
      </c>
      <c r="B1696" t="s">
        <v>525</v>
      </c>
      <c r="C1696">
        <v>243</v>
      </c>
      <c r="H1696" s="6">
        <v>40049</v>
      </c>
      <c r="I1696">
        <v>122.681</v>
      </c>
    </row>
    <row r="1697" spans="1:9" x14ac:dyDescent="0.25">
      <c r="C1697">
        <v>243</v>
      </c>
      <c r="H1697" s="6">
        <v>40050</v>
      </c>
      <c r="I1697">
        <f>IF(Table3[[#This Row],[Price]]&gt;0,Table3[[#This Row],[Price]],I1696)</f>
        <v>122.681</v>
      </c>
    </row>
    <row r="1698" spans="1:9" x14ac:dyDescent="0.25">
      <c r="C1698">
        <v>243</v>
      </c>
      <c r="H1698" s="6">
        <v>40051</v>
      </c>
      <c r="I1698">
        <f>IF(Table3[[#This Row],[Price]]&gt;0,Table3[[#This Row],[Price]],I1697)</f>
        <v>122.681</v>
      </c>
    </row>
    <row r="1699" spans="1:9" x14ac:dyDescent="0.25">
      <c r="C1699">
        <v>243</v>
      </c>
      <c r="H1699" s="6">
        <v>40052</v>
      </c>
      <c r="I1699">
        <f>IF(Table3[[#This Row],[Price]]&gt;0,Table3[[#This Row],[Price]],I1698)</f>
        <v>122.681</v>
      </c>
    </row>
    <row r="1700" spans="1:9" x14ac:dyDescent="0.25">
      <c r="C1700">
        <v>243</v>
      </c>
      <c r="H1700" s="6">
        <v>40053</v>
      </c>
      <c r="I1700">
        <f>IF(Table3[[#This Row],[Price]]&gt;0,Table3[[#This Row],[Price]],I1699)</f>
        <v>122.681</v>
      </c>
    </row>
    <row r="1701" spans="1:9" x14ac:dyDescent="0.25">
      <c r="C1701">
        <v>243</v>
      </c>
      <c r="H1701" s="6">
        <v>40054</v>
      </c>
      <c r="I1701">
        <f>IF(Table3[[#This Row],[Price]]&gt;0,Table3[[#This Row],[Price]],I1700)</f>
        <v>122.681</v>
      </c>
    </row>
    <row r="1702" spans="1:9" x14ac:dyDescent="0.25">
      <c r="C1702">
        <v>243</v>
      </c>
      <c r="H1702" s="6">
        <v>40055</v>
      </c>
      <c r="I1702">
        <f>IF(Table3[[#This Row],[Price]]&gt;0,Table3[[#This Row],[Price]],I1701)</f>
        <v>122.681</v>
      </c>
    </row>
    <row r="1703" spans="1:9" x14ac:dyDescent="0.25">
      <c r="A1703" t="s">
        <v>1418</v>
      </c>
      <c r="B1703" t="s">
        <v>527</v>
      </c>
      <c r="C1703">
        <v>244</v>
      </c>
      <c r="H1703" s="6">
        <v>40056</v>
      </c>
      <c r="I1703" t="str">
        <f>IF(Table3[[#This Row],[Price]]&gt;0,Table3[[#This Row],[Price]],I1702)</f>
        <v>2.498   </v>
      </c>
    </row>
    <row r="1704" spans="1:9" x14ac:dyDescent="0.25">
      <c r="C1704">
        <v>244</v>
      </c>
      <c r="H1704" s="6">
        <v>40057</v>
      </c>
      <c r="I1704" t="str">
        <f>IF(Table3[[#This Row],[Price]]&gt;0,Table3[[#This Row],[Price]],I1703)</f>
        <v>2.498   </v>
      </c>
    </row>
    <row r="1705" spans="1:9" x14ac:dyDescent="0.25">
      <c r="C1705">
        <v>244</v>
      </c>
      <c r="H1705" s="6">
        <v>40058</v>
      </c>
      <c r="I1705" t="str">
        <f>IF(Table3[[#This Row],[Price]]&gt;0,Table3[[#This Row],[Price]],I1704)</f>
        <v>2.498   </v>
      </c>
    </row>
    <row r="1706" spans="1:9" x14ac:dyDescent="0.25">
      <c r="C1706">
        <v>244</v>
      </c>
      <c r="H1706" s="6">
        <v>40059</v>
      </c>
      <c r="I1706" t="str">
        <f>IF(Table3[[#This Row],[Price]]&gt;0,Table3[[#This Row],[Price]],I1705)</f>
        <v>2.498   </v>
      </c>
    </row>
    <row r="1707" spans="1:9" x14ac:dyDescent="0.25">
      <c r="C1707">
        <v>244</v>
      </c>
      <c r="H1707" s="6">
        <v>40060</v>
      </c>
      <c r="I1707" t="str">
        <f>IF(Table3[[#This Row],[Price]]&gt;0,Table3[[#This Row],[Price]],I1706)</f>
        <v>2.498   </v>
      </c>
    </row>
    <row r="1708" spans="1:9" x14ac:dyDescent="0.25">
      <c r="C1708">
        <v>244</v>
      </c>
      <c r="H1708" s="6">
        <v>40061</v>
      </c>
      <c r="I1708" t="str">
        <f>IF(Table3[[#This Row],[Price]]&gt;0,Table3[[#This Row],[Price]],I1707)</f>
        <v>2.498   </v>
      </c>
    </row>
    <row r="1709" spans="1:9" x14ac:dyDescent="0.25">
      <c r="C1709">
        <v>244</v>
      </c>
      <c r="H1709" s="6">
        <v>40062</v>
      </c>
      <c r="I1709" t="str">
        <f>IF(Table3[[#This Row],[Price]]&gt;0,Table3[[#This Row],[Price]],I1708)</f>
        <v>2.498   </v>
      </c>
    </row>
    <row r="1710" spans="1:9" x14ac:dyDescent="0.25">
      <c r="A1710" t="s">
        <v>1376</v>
      </c>
      <c r="B1710" t="s">
        <v>530</v>
      </c>
      <c r="C1710">
        <v>245</v>
      </c>
      <c r="H1710" s="6">
        <v>40063</v>
      </c>
      <c r="I1710">
        <v>123.681</v>
      </c>
    </row>
    <row r="1711" spans="1:9" x14ac:dyDescent="0.25">
      <c r="C1711">
        <v>245</v>
      </c>
      <c r="H1711" s="6">
        <v>40064</v>
      </c>
      <c r="I1711">
        <f>IF(Table3[[#This Row],[Price]]&gt;0,Table3[[#This Row],[Price]],I1710)</f>
        <v>123.681</v>
      </c>
    </row>
    <row r="1712" spans="1:9" x14ac:dyDescent="0.25">
      <c r="C1712">
        <v>245</v>
      </c>
      <c r="H1712" s="6">
        <v>40065</v>
      </c>
      <c r="I1712">
        <f>IF(Table3[[#This Row],[Price]]&gt;0,Table3[[#This Row],[Price]],I1711)</f>
        <v>123.681</v>
      </c>
    </row>
    <row r="1713" spans="1:9" x14ac:dyDescent="0.25">
      <c r="C1713">
        <v>245</v>
      </c>
      <c r="H1713" s="6">
        <v>40066</v>
      </c>
      <c r="I1713">
        <f>IF(Table3[[#This Row],[Price]]&gt;0,Table3[[#This Row],[Price]],I1712)</f>
        <v>123.681</v>
      </c>
    </row>
    <row r="1714" spans="1:9" x14ac:dyDescent="0.25">
      <c r="C1714">
        <v>245</v>
      </c>
      <c r="H1714" s="6">
        <v>40067</v>
      </c>
      <c r="I1714">
        <f>IF(Table3[[#This Row],[Price]]&gt;0,Table3[[#This Row],[Price]],I1713)</f>
        <v>123.681</v>
      </c>
    </row>
    <row r="1715" spans="1:9" x14ac:dyDescent="0.25">
      <c r="C1715">
        <v>245</v>
      </c>
      <c r="H1715" s="6">
        <v>40068</v>
      </c>
      <c r="I1715">
        <f>IF(Table3[[#This Row],[Price]]&gt;0,Table3[[#This Row],[Price]],I1714)</f>
        <v>123.681</v>
      </c>
    </row>
    <row r="1716" spans="1:9" x14ac:dyDescent="0.25">
      <c r="C1716">
        <v>245</v>
      </c>
      <c r="H1716" s="6">
        <v>40069</v>
      </c>
      <c r="I1716">
        <f>IF(Table3[[#This Row],[Price]]&gt;0,Table3[[#This Row],[Price]],I1715)</f>
        <v>123.681</v>
      </c>
    </row>
    <row r="1717" spans="1:9" x14ac:dyDescent="0.25">
      <c r="A1717" t="s">
        <v>1388</v>
      </c>
      <c r="B1717" t="s">
        <v>532</v>
      </c>
      <c r="C1717">
        <v>246</v>
      </c>
      <c r="H1717" s="6">
        <v>40070</v>
      </c>
      <c r="I1717" t="str">
        <f>IF(Table3[[#This Row],[Price]]&gt;0,Table3[[#This Row],[Price]],I1716)</f>
        <v>2.425   </v>
      </c>
    </row>
    <row r="1718" spans="1:9" x14ac:dyDescent="0.25">
      <c r="C1718">
        <v>246</v>
      </c>
      <c r="H1718" s="6">
        <v>40071</v>
      </c>
      <c r="I1718" t="str">
        <f>IF(Table3[[#This Row],[Price]]&gt;0,Table3[[#This Row],[Price]],I1717)</f>
        <v>2.425   </v>
      </c>
    </row>
    <row r="1719" spans="1:9" x14ac:dyDescent="0.25">
      <c r="C1719">
        <v>246</v>
      </c>
      <c r="H1719" s="6">
        <v>40072</v>
      </c>
      <c r="I1719" t="str">
        <f>IF(Table3[[#This Row],[Price]]&gt;0,Table3[[#This Row],[Price]],I1718)</f>
        <v>2.425   </v>
      </c>
    </row>
    <row r="1720" spans="1:9" x14ac:dyDescent="0.25">
      <c r="C1720">
        <v>246</v>
      </c>
      <c r="H1720" s="6">
        <v>40073</v>
      </c>
      <c r="I1720" t="str">
        <f>IF(Table3[[#This Row],[Price]]&gt;0,Table3[[#This Row],[Price]],I1719)</f>
        <v>2.425   </v>
      </c>
    </row>
    <row r="1721" spans="1:9" x14ac:dyDescent="0.25">
      <c r="C1721">
        <v>246</v>
      </c>
      <c r="H1721" s="6">
        <v>40074</v>
      </c>
      <c r="I1721" t="str">
        <f>IF(Table3[[#This Row],[Price]]&gt;0,Table3[[#This Row],[Price]],I1720)</f>
        <v>2.425   </v>
      </c>
    </row>
    <row r="1722" spans="1:9" x14ac:dyDescent="0.25">
      <c r="C1722">
        <v>246</v>
      </c>
      <c r="H1722" s="6">
        <v>40075</v>
      </c>
      <c r="I1722" t="str">
        <f>IF(Table3[[#This Row],[Price]]&gt;0,Table3[[#This Row],[Price]],I1721)</f>
        <v>2.425   </v>
      </c>
    </row>
    <row r="1723" spans="1:9" x14ac:dyDescent="0.25">
      <c r="C1723">
        <v>246</v>
      </c>
      <c r="H1723" s="6">
        <v>40076</v>
      </c>
      <c r="I1723" t="str">
        <f>IF(Table3[[#This Row],[Price]]&gt;0,Table3[[#This Row],[Price]],I1722)</f>
        <v>2.425   </v>
      </c>
    </row>
    <row r="1724" spans="1:9" x14ac:dyDescent="0.25">
      <c r="A1724" t="s">
        <v>1400</v>
      </c>
      <c r="B1724" t="s">
        <v>534</v>
      </c>
      <c r="C1724">
        <v>247</v>
      </c>
      <c r="H1724" s="6">
        <v>40077</v>
      </c>
      <c r="I1724">
        <v>124.681</v>
      </c>
    </row>
    <row r="1725" spans="1:9" x14ac:dyDescent="0.25">
      <c r="C1725">
        <v>247</v>
      </c>
      <c r="H1725" s="6">
        <v>40078</v>
      </c>
      <c r="I1725">
        <f>IF(Table3[[#This Row],[Price]]&gt;0,Table3[[#This Row],[Price]],I1724)</f>
        <v>124.681</v>
      </c>
    </row>
    <row r="1726" spans="1:9" x14ac:dyDescent="0.25">
      <c r="C1726">
        <v>247</v>
      </c>
      <c r="H1726" s="6">
        <v>40079</v>
      </c>
      <c r="I1726">
        <f>IF(Table3[[#This Row],[Price]]&gt;0,Table3[[#This Row],[Price]],I1725)</f>
        <v>124.681</v>
      </c>
    </row>
    <row r="1727" spans="1:9" x14ac:dyDescent="0.25">
      <c r="C1727">
        <v>247</v>
      </c>
      <c r="H1727" s="6">
        <v>40080</v>
      </c>
      <c r="I1727">
        <f>IF(Table3[[#This Row],[Price]]&gt;0,Table3[[#This Row],[Price]],I1726)</f>
        <v>124.681</v>
      </c>
    </row>
    <row r="1728" spans="1:9" x14ac:dyDescent="0.25">
      <c r="C1728">
        <v>247</v>
      </c>
      <c r="H1728" s="6">
        <v>40081</v>
      </c>
      <c r="I1728">
        <f>IF(Table3[[#This Row],[Price]]&gt;0,Table3[[#This Row],[Price]],I1727)</f>
        <v>124.681</v>
      </c>
    </row>
    <row r="1729" spans="1:9" x14ac:dyDescent="0.25">
      <c r="C1729">
        <v>247</v>
      </c>
      <c r="H1729" s="6">
        <v>40082</v>
      </c>
      <c r="I1729">
        <f>IF(Table3[[#This Row],[Price]]&gt;0,Table3[[#This Row],[Price]],I1728)</f>
        <v>124.681</v>
      </c>
    </row>
    <row r="1730" spans="1:9" x14ac:dyDescent="0.25">
      <c r="C1730">
        <v>247</v>
      </c>
      <c r="H1730" s="6">
        <v>40083</v>
      </c>
      <c r="I1730">
        <f>IF(Table3[[#This Row],[Price]]&gt;0,Table3[[#This Row],[Price]],I1729)</f>
        <v>124.681</v>
      </c>
    </row>
    <row r="1731" spans="1:9" x14ac:dyDescent="0.25">
      <c r="A1731" t="s">
        <v>1412</v>
      </c>
      <c r="B1731" t="s">
        <v>536</v>
      </c>
      <c r="C1731">
        <v>248</v>
      </c>
      <c r="H1731" s="6">
        <v>40084</v>
      </c>
      <c r="I1731" t="str">
        <f>IF(Table3[[#This Row],[Price]]&gt;0,Table3[[#This Row],[Price]],I1730)</f>
        <v>2.331   </v>
      </c>
    </row>
    <row r="1732" spans="1:9" x14ac:dyDescent="0.25">
      <c r="C1732">
        <v>248</v>
      </c>
      <c r="H1732" s="6">
        <v>40085</v>
      </c>
      <c r="I1732" t="str">
        <f>IF(Table3[[#This Row],[Price]]&gt;0,Table3[[#This Row],[Price]],I1731)</f>
        <v>2.331   </v>
      </c>
    </row>
    <row r="1733" spans="1:9" x14ac:dyDescent="0.25">
      <c r="C1733">
        <v>248</v>
      </c>
      <c r="H1733" s="6">
        <v>40086</v>
      </c>
      <c r="I1733" t="str">
        <f>IF(Table3[[#This Row],[Price]]&gt;0,Table3[[#This Row],[Price]],I1732)</f>
        <v>2.331   </v>
      </c>
    </row>
    <row r="1734" spans="1:9" x14ac:dyDescent="0.25">
      <c r="C1734">
        <v>248</v>
      </c>
      <c r="H1734" s="6">
        <v>40087</v>
      </c>
      <c r="I1734" t="str">
        <f>IF(Table3[[#This Row],[Price]]&gt;0,Table3[[#This Row],[Price]],I1733)</f>
        <v>2.331   </v>
      </c>
    </row>
    <row r="1735" spans="1:9" x14ac:dyDescent="0.25">
      <c r="C1735">
        <v>248</v>
      </c>
      <c r="H1735" s="6">
        <v>40088</v>
      </c>
      <c r="I1735" t="str">
        <f>IF(Table3[[#This Row],[Price]]&gt;0,Table3[[#This Row],[Price]],I1734)</f>
        <v>2.331   </v>
      </c>
    </row>
    <row r="1736" spans="1:9" x14ac:dyDescent="0.25">
      <c r="C1736">
        <v>248</v>
      </c>
      <c r="H1736" s="6">
        <v>40089</v>
      </c>
      <c r="I1736" t="str">
        <f>IF(Table3[[#This Row],[Price]]&gt;0,Table3[[#This Row],[Price]],I1735)</f>
        <v>2.331   </v>
      </c>
    </row>
    <row r="1737" spans="1:9" x14ac:dyDescent="0.25">
      <c r="C1737">
        <v>248</v>
      </c>
      <c r="H1737" s="6">
        <v>40090</v>
      </c>
      <c r="I1737" t="str">
        <f>IF(Table3[[#This Row],[Price]]&gt;0,Table3[[#This Row],[Price]],I1736)</f>
        <v>2.331   </v>
      </c>
    </row>
    <row r="1738" spans="1:9" x14ac:dyDescent="0.25">
      <c r="A1738" t="s">
        <v>1377</v>
      </c>
      <c r="B1738" t="s">
        <v>539</v>
      </c>
      <c r="C1738">
        <v>249</v>
      </c>
      <c r="H1738" s="6">
        <v>40091</v>
      </c>
      <c r="I1738">
        <v>125.681</v>
      </c>
    </row>
    <row r="1739" spans="1:9" x14ac:dyDescent="0.25">
      <c r="C1739">
        <v>249</v>
      </c>
      <c r="H1739" s="6">
        <v>40092</v>
      </c>
      <c r="I1739">
        <f>IF(Table3[[#This Row],[Price]]&gt;0,Table3[[#This Row],[Price]],I1738)</f>
        <v>125.681</v>
      </c>
    </row>
    <row r="1740" spans="1:9" x14ac:dyDescent="0.25">
      <c r="C1740">
        <v>249</v>
      </c>
      <c r="H1740" s="6">
        <v>40093</v>
      </c>
      <c r="I1740">
        <f>IF(Table3[[#This Row],[Price]]&gt;0,Table3[[#This Row],[Price]],I1739)</f>
        <v>125.681</v>
      </c>
    </row>
    <row r="1741" spans="1:9" x14ac:dyDescent="0.25">
      <c r="C1741">
        <v>249</v>
      </c>
      <c r="H1741" s="6">
        <v>40094</v>
      </c>
      <c r="I1741">
        <f>IF(Table3[[#This Row],[Price]]&gt;0,Table3[[#This Row],[Price]],I1740)</f>
        <v>125.681</v>
      </c>
    </row>
    <row r="1742" spans="1:9" x14ac:dyDescent="0.25">
      <c r="C1742">
        <v>249</v>
      </c>
      <c r="H1742" s="6">
        <v>40095</v>
      </c>
      <c r="I1742">
        <f>IF(Table3[[#This Row],[Price]]&gt;0,Table3[[#This Row],[Price]],I1741)</f>
        <v>125.681</v>
      </c>
    </row>
    <row r="1743" spans="1:9" x14ac:dyDescent="0.25">
      <c r="C1743">
        <v>249</v>
      </c>
      <c r="H1743" s="6">
        <v>40096</v>
      </c>
      <c r="I1743">
        <f>IF(Table3[[#This Row],[Price]]&gt;0,Table3[[#This Row],[Price]],I1742)</f>
        <v>125.681</v>
      </c>
    </row>
    <row r="1744" spans="1:9" x14ac:dyDescent="0.25">
      <c r="C1744">
        <v>249</v>
      </c>
      <c r="H1744" s="6">
        <v>40097</v>
      </c>
      <c r="I1744">
        <f>IF(Table3[[#This Row],[Price]]&gt;0,Table3[[#This Row],[Price]],I1743)</f>
        <v>125.681</v>
      </c>
    </row>
    <row r="1745" spans="1:9" x14ac:dyDescent="0.25">
      <c r="A1745" t="s">
        <v>1389</v>
      </c>
      <c r="B1745" t="s">
        <v>541</v>
      </c>
      <c r="C1745">
        <v>250</v>
      </c>
      <c r="H1745" s="6">
        <v>40098</v>
      </c>
      <c r="I1745" t="str">
        <f>IF(Table3[[#This Row],[Price]]&gt;0,Table3[[#This Row],[Price]],I1744)</f>
        <v>2.329   </v>
      </c>
    </row>
    <row r="1746" spans="1:9" x14ac:dyDescent="0.25">
      <c r="C1746">
        <v>250</v>
      </c>
      <c r="H1746" s="6">
        <v>40099</v>
      </c>
      <c r="I1746" t="str">
        <f>IF(Table3[[#This Row],[Price]]&gt;0,Table3[[#This Row],[Price]],I1745)</f>
        <v>2.329   </v>
      </c>
    </row>
    <row r="1747" spans="1:9" x14ac:dyDescent="0.25">
      <c r="C1747">
        <v>250</v>
      </c>
      <c r="H1747" s="6">
        <v>40100</v>
      </c>
      <c r="I1747" t="str">
        <f>IF(Table3[[#This Row],[Price]]&gt;0,Table3[[#This Row],[Price]],I1746)</f>
        <v>2.329   </v>
      </c>
    </row>
    <row r="1748" spans="1:9" x14ac:dyDescent="0.25">
      <c r="C1748">
        <v>250</v>
      </c>
      <c r="H1748" s="6">
        <v>40101</v>
      </c>
      <c r="I1748" t="str">
        <f>IF(Table3[[#This Row],[Price]]&gt;0,Table3[[#This Row],[Price]],I1747)</f>
        <v>2.329   </v>
      </c>
    </row>
    <row r="1749" spans="1:9" x14ac:dyDescent="0.25">
      <c r="C1749">
        <v>250</v>
      </c>
      <c r="H1749" s="6">
        <v>40102</v>
      </c>
      <c r="I1749" t="str">
        <f>IF(Table3[[#This Row],[Price]]&gt;0,Table3[[#This Row],[Price]],I1748)</f>
        <v>2.329   </v>
      </c>
    </row>
    <row r="1750" spans="1:9" x14ac:dyDescent="0.25">
      <c r="C1750">
        <v>250</v>
      </c>
      <c r="H1750" s="6">
        <v>40103</v>
      </c>
      <c r="I1750" t="str">
        <f>IF(Table3[[#This Row],[Price]]&gt;0,Table3[[#This Row],[Price]],I1749)</f>
        <v>2.329   </v>
      </c>
    </row>
    <row r="1751" spans="1:9" x14ac:dyDescent="0.25">
      <c r="C1751">
        <v>250</v>
      </c>
      <c r="H1751" s="6">
        <v>40104</v>
      </c>
      <c r="I1751" t="str">
        <f>IF(Table3[[#This Row],[Price]]&gt;0,Table3[[#This Row],[Price]],I1750)</f>
        <v>2.329   </v>
      </c>
    </row>
    <row r="1752" spans="1:9" x14ac:dyDescent="0.25">
      <c r="A1752" t="s">
        <v>1401</v>
      </c>
      <c r="B1752" t="s">
        <v>251</v>
      </c>
      <c r="C1752">
        <v>251</v>
      </c>
      <c r="H1752" s="6">
        <v>40105</v>
      </c>
      <c r="I1752">
        <v>126.681</v>
      </c>
    </row>
    <row r="1753" spans="1:9" x14ac:dyDescent="0.25">
      <c r="C1753">
        <v>251</v>
      </c>
      <c r="H1753" s="6">
        <v>40106</v>
      </c>
      <c r="I1753">
        <f>IF(Table3[[#This Row],[Price]]&gt;0,Table3[[#This Row],[Price]],I1752)</f>
        <v>126.681</v>
      </c>
    </row>
    <row r="1754" spans="1:9" x14ac:dyDescent="0.25">
      <c r="C1754">
        <v>251</v>
      </c>
      <c r="H1754" s="6">
        <v>40107</v>
      </c>
      <c r="I1754">
        <f>IF(Table3[[#This Row],[Price]]&gt;0,Table3[[#This Row],[Price]],I1753)</f>
        <v>126.681</v>
      </c>
    </row>
    <row r="1755" spans="1:9" x14ac:dyDescent="0.25">
      <c r="C1755">
        <v>251</v>
      </c>
      <c r="H1755" s="6">
        <v>40108</v>
      </c>
      <c r="I1755">
        <f>IF(Table3[[#This Row],[Price]]&gt;0,Table3[[#This Row],[Price]],I1754)</f>
        <v>126.681</v>
      </c>
    </row>
    <row r="1756" spans="1:9" x14ac:dyDescent="0.25">
      <c r="C1756">
        <v>251</v>
      </c>
      <c r="H1756" s="6">
        <v>40109</v>
      </c>
      <c r="I1756">
        <f>IF(Table3[[#This Row],[Price]]&gt;0,Table3[[#This Row],[Price]],I1755)</f>
        <v>126.681</v>
      </c>
    </row>
    <row r="1757" spans="1:9" x14ac:dyDescent="0.25">
      <c r="C1757">
        <v>251</v>
      </c>
      <c r="H1757" s="6">
        <v>40110</v>
      </c>
      <c r="I1757">
        <f>IF(Table3[[#This Row],[Price]]&gt;0,Table3[[#This Row],[Price]],I1756)</f>
        <v>126.681</v>
      </c>
    </row>
    <row r="1758" spans="1:9" x14ac:dyDescent="0.25">
      <c r="C1758">
        <v>251</v>
      </c>
      <c r="H1758" s="6">
        <v>40111</v>
      </c>
      <c r="I1758">
        <f>IF(Table3[[#This Row],[Price]]&gt;0,Table3[[#This Row],[Price]],I1757)</f>
        <v>126.681</v>
      </c>
    </row>
    <row r="1759" spans="1:9" x14ac:dyDescent="0.25">
      <c r="A1759" t="s">
        <v>1413</v>
      </c>
      <c r="B1759" t="s">
        <v>544</v>
      </c>
      <c r="C1759">
        <v>252</v>
      </c>
      <c r="H1759" s="6">
        <v>40112</v>
      </c>
      <c r="I1759" t="str">
        <f>IF(Table3[[#This Row],[Price]]&gt;0,Table3[[#This Row],[Price]],I1758)</f>
        <v>2.575   </v>
      </c>
    </row>
    <row r="1760" spans="1:9" x14ac:dyDescent="0.25">
      <c r="C1760">
        <v>252</v>
      </c>
      <c r="H1760" s="6">
        <v>40113</v>
      </c>
      <c r="I1760" t="str">
        <f>IF(Table3[[#This Row],[Price]]&gt;0,Table3[[#This Row],[Price]],I1759)</f>
        <v>2.575   </v>
      </c>
    </row>
    <row r="1761" spans="1:9" x14ac:dyDescent="0.25">
      <c r="C1761">
        <v>252</v>
      </c>
      <c r="H1761" s="6">
        <v>40114</v>
      </c>
      <c r="I1761" t="str">
        <f>IF(Table3[[#This Row],[Price]]&gt;0,Table3[[#This Row],[Price]],I1760)</f>
        <v>2.575   </v>
      </c>
    </row>
    <row r="1762" spans="1:9" x14ac:dyDescent="0.25">
      <c r="C1762">
        <v>252</v>
      </c>
      <c r="H1762" s="6">
        <v>40115</v>
      </c>
      <c r="I1762" t="str">
        <f>IF(Table3[[#This Row],[Price]]&gt;0,Table3[[#This Row],[Price]],I1761)</f>
        <v>2.575   </v>
      </c>
    </row>
    <row r="1763" spans="1:9" x14ac:dyDescent="0.25">
      <c r="C1763">
        <v>252</v>
      </c>
      <c r="H1763" s="6">
        <v>40116</v>
      </c>
      <c r="I1763" t="str">
        <f>IF(Table3[[#This Row],[Price]]&gt;0,Table3[[#This Row],[Price]],I1762)</f>
        <v>2.575   </v>
      </c>
    </row>
    <row r="1764" spans="1:9" x14ac:dyDescent="0.25">
      <c r="C1764">
        <v>252</v>
      </c>
      <c r="H1764" s="6">
        <v>40117</v>
      </c>
      <c r="I1764" t="str">
        <f>IF(Table3[[#This Row],[Price]]&gt;0,Table3[[#This Row],[Price]],I1763)</f>
        <v>2.575   </v>
      </c>
    </row>
    <row r="1765" spans="1:9" x14ac:dyDescent="0.25">
      <c r="C1765">
        <v>252</v>
      </c>
      <c r="H1765" s="6">
        <v>40118</v>
      </c>
      <c r="I1765" t="str">
        <f>IF(Table3[[#This Row],[Price]]&gt;0,Table3[[#This Row],[Price]],I1764)</f>
        <v>2.575   </v>
      </c>
    </row>
    <row r="1766" spans="1:9" x14ac:dyDescent="0.25">
      <c r="A1766" t="s">
        <v>1378</v>
      </c>
      <c r="B1766" t="s">
        <v>547</v>
      </c>
      <c r="C1766">
        <v>253</v>
      </c>
      <c r="H1766" s="6">
        <v>40119</v>
      </c>
      <c r="I1766">
        <v>127.681</v>
      </c>
    </row>
    <row r="1767" spans="1:9" x14ac:dyDescent="0.25">
      <c r="C1767">
        <v>253</v>
      </c>
      <c r="H1767" s="6">
        <v>40120</v>
      </c>
      <c r="I1767">
        <f>IF(Table3[[#This Row],[Price]]&gt;0,Table3[[#This Row],[Price]],I1766)</f>
        <v>127.681</v>
      </c>
    </row>
    <row r="1768" spans="1:9" x14ac:dyDescent="0.25">
      <c r="C1768">
        <v>253</v>
      </c>
      <c r="H1768" s="6">
        <v>40121</v>
      </c>
      <c r="I1768">
        <f>IF(Table3[[#This Row],[Price]]&gt;0,Table3[[#This Row],[Price]],I1767)</f>
        <v>127.681</v>
      </c>
    </row>
    <row r="1769" spans="1:9" x14ac:dyDescent="0.25">
      <c r="C1769">
        <v>253</v>
      </c>
      <c r="H1769" s="6">
        <v>40122</v>
      </c>
      <c r="I1769">
        <f>IF(Table3[[#This Row],[Price]]&gt;0,Table3[[#This Row],[Price]],I1768)</f>
        <v>127.681</v>
      </c>
    </row>
    <row r="1770" spans="1:9" x14ac:dyDescent="0.25">
      <c r="C1770">
        <v>253</v>
      </c>
      <c r="H1770" s="6">
        <v>40123</v>
      </c>
      <c r="I1770">
        <f>IF(Table3[[#This Row],[Price]]&gt;0,Table3[[#This Row],[Price]],I1769)</f>
        <v>127.681</v>
      </c>
    </row>
    <row r="1771" spans="1:9" x14ac:dyDescent="0.25">
      <c r="C1771">
        <v>253</v>
      </c>
      <c r="H1771" s="6">
        <v>40124</v>
      </c>
      <c r="I1771">
        <f>IF(Table3[[#This Row],[Price]]&gt;0,Table3[[#This Row],[Price]],I1770)</f>
        <v>127.681</v>
      </c>
    </row>
    <row r="1772" spans="1:9" x14ac:dyDescent="0.25">
      <c r="C1772">
        <v>253</v>
      </c>
      <c r="H1772" s="6">
        <v>40125</v>
      </c>
      <c r="I1772">
        <f>IF(Table3[[#This Row],[Price]]&gt;0,Table3[[#This Row],[Price]],I1771)</f>
        <v>127.681</v>
      </c>
    </row>
    <row r="1773" spans="1:9" x14ac:dyDescent="0.25">
      <c r="A1773" t="s">
        <v>1390</v>
      </c>
      <c r="B1773" t="s">
        <v>549</v>
      </c>
      <c r="C1773">
        <v>254</v>
      </c>
      <c r="H1773" s="6">
        <v>40126</v>
      </c>
      <c r="I1773" t="str">
        <f>IF(Table3[[#This Row],[Price]]&gt;0,Table3[[#This Row],[Price]],I1772)</f>
        <v>2.583   </v>
      </c>
    </row>
    <row r="1774" spans="1:9" x14ac:dyDescent="0.25">
      <c r="C1774">
        <v>254</v>
      </c>
      <c r="H1774" s="6">
        <v>40127</v>
      </c>
      <c r="I1774" t="str">
        <f>IF(Table3[[#This Row],[Price]]&gt;0,Table3[[#This Row],[Price]],I1773)</f>
        <v>2.583   </v>
      </c>
    </row>
    <row r="1775" spans="1:9" x14ac:dyDescent="0.25">
      <c r="C1775">
        <v>254</v>
      </c>
      <c r="H1775" s="6">
        <v>40128</v>
      </c>
      <c r="I1775" t="str">
        <f>IF(Table3[[#This Row],[Price]]&gt;0,Table3[[#This Row],[Price]],I1774)</f>
        <v>2.583   </v>
      </c>
    </row>
    <row r="1776" spans="1:9" x14ac:dyDescent="0.25">
      <c r="C1776">
        <v>254</v>
      </c>
      <c r="H1776" s="6">
        <v>40129</v>
      </c>
      <c r="I1776" t="str">
        <f>IF(Table3[[#This Row],[Price]]&gt;0,Table3[[#This Row],[Price]],I1775)</f>
        <v>2.583   </v>
      </c>
    </row>
    <row r="1777" spans="1:9" x14ac:dyDescent="0.25">
      <c r="C1777">
        <v>254</v>
      </c>
      <c r="H1777" s="6">
        <v>40130</v>
      </c>
      <c r="I1777" t="str">
        <f>IF(Table3[[#This Row],[Price]]&gt;0,Table3[[#This Row],[Price]],I1776)</f>
        <v>2.583   </v>
      </c>
    </row>
    <row r="1778" spans="1:9" x14ac:dyDescent="0.25">
      <c r="C1778">
        <v>254</v>
      </c>
      <c r="H1778" s="6">
        <v>40131</v>
      </c>
      <c r="I1778" t="str">
        <f>IF(Table3[[#This Row],[Price]]&gt;0,Table3[[#This Row],[Price]],I1777)</f>
        <v>2.583   </v>
      </c>
    </row>
    <row r="1779" spans="1:9" x14ac:dyDescent="0.25">
      <c r="C1779">
        <v>254</v>
      </c>
      <c r="H1779" s="6">
        <v>40132</v>
      </c>
      <c r="I1779" t="str">
        <f>IF(Table3[[#This Row],[Price]]&gt;0,Table3[[#This Row],[Price]],I1778)</f>
        <v>2.583   </v>
      </c>
    </row>
    <row r="1780" spans="1:9" x14ac:dyDescent="0.25">
      <c r="A1780" t="s">
        <v>1402</v>
      </c>
      <c r="B1780" t="s">
        <v>551</v>
      </c>
      <c r="C1780">
        <v>255</v>
      </c>
      <c r="H1780" s="6">
        <v>40133</v>
      </c>
      <c r="I1780">
        <v>128.68100000000001</v>
      </c>
    </row>
    <row r="1781" spans="1:9" x14ac:dyDescent="0.25">
      <c r="C1781">
        <v>255</v>
      </c>
      <c r="H1781" s="6">
        <v>40134</v>
      </c>
      <c r="I1781">
        <f>IF(Table3[[#This Row],[Price]]&gt;0,Table3[[#This Row],[Price]],I1780)</f>
        <v>128.68100000000001</v>
      </c>
    </row>
    <row r="1782" spans="1:9" x14ac:dyDescent="0.25">
      <c r="C1782">
        <v>255</v>
      </c>
      <c r="H1782" s="6">
        <v>40135</v>
      </c>
      <c r="I1782">
        <f>IF(Table3[[#This Row],[Price]]&gt;0,Table3[[#This Row],[Price]],I1781)</f>
        <v>128.68100000000001</v>
      </c>
    </row>
    <row r="1783" spans="1:9" x14ac:dyDescent="0.25">
      <c r="C1783">
        <v>255</v>
      </c>
      <c r="H1783" s="6">
        <v>40136</v>
      </c>
      <c r="I1783">
        <f>IF(Table3[[#This Row],[Price]]&gt;0,Table3[[#This Row],[Price]],I1782)</f>
        <v>128.68100000000001</v>
      </c>
    </row>
    <row r="1784" spans="1:9" x14ac:dyDescent="0.25">
      <c r="C1784">
        <v>255</v>
      </c>
      <c r="H1784" s="6">
        <v>40137</v>
      </c>
      <c r="I1784">
        <f>IF(Table3[[#This Row],[Price]]&gt;0,Table3[[#This Row],[Price]],I1783)</f>
        <v>128.68100000000001</v>
      </c>
    </row>
    <row r="1785" spans="1:9" x14ac:dyDescent="0.25">
      <c r="C1785">
        <v>255</v>
      </c>
      <c r="H1785" s="6">
        <v>40138</v>
      </c>
      <c r="I1785">
        <f>IF(Table3[[#This Row],[Price]]&gt;0,Table3[[#This Row],[Price]],I1784)</f>
        <v>128.68100000000001</v>
      </c>
    </row>
    <row r="1786" spans="1:9" x14ac:dyDescent="0.25">
      <c r="C1786">
        <v>255</v>
      </c>
      <c r="H1786" s="6">
        <v>40139</v>
      </c>
      <c r="I1786">
        <f>IF(Table3[[#This Row],[Price]]&gt;0,Table3[[#This Row],[Price]],I1785)</f>
        <v>128.68100000000001</v>
      </c>
    </row>
    <row r="1787" spans="1:9" x14ac:dyDescent="0.25">
      <c r="A1787" t="s">
        <v>1414</v>
      </c>
      <c r="B1787" t="s">
        <v>553</v>
      </c>
      <c r="C1787">
        <v>256</v>
      </c>
      <c r="H1787" s="6">
        <v>40140</v>
      </c>
      <c r="I1787" t="str">
        <f>IF(Table3[[#This Row],[Price]]&gt;0,Table3[[#This Row],[Price]],I1786)</f>
        <v>2.552   </v>
      </c>
    </row>
    <row r="1788" spans="1:9" x14ac:dyDescent="0.25">
      <c r="C1788">
        <v>256</v>
      </c>
      <c r="H1788" s="6">
        <v>40141</v>
      </c>
      <c r="I1788" t="str">
        <f>IF(Table3[[#This Row],[Price]]&gt;0,Table3[[#This Row],[Price]],I1787)</f>
        <v>2.552   </v>
      </c>
    </row>
    <row r="1789" spans="1:9" x14ac:dyDescent="0.25">
      <c r="C1789">
        <v>256</v>
      </c>
      <c r="H1789" s="6">
        <v>40142</v>
      </c>
      <c r="I1789" t="str">
        <f>IF(Table3[[#This Row],[Price]]&gt;0,Table3[[#This Row],[Price]],I1788)</f>
        <v>2.552   </v>
      </c>
    </row>
    <row r="1790" spans="1:9" x14ac:dyDescent="0.25">
      <c r="C1790">
        <v>256</v>
      </c>
      <c r="H1790" s="6">
        <v>40143</v>
      </c>
      <c r="I1790" t="str">
        <f>IF(Table3[[#This Row],[Price]]&gt;0,Table3[[#This Row],[Price]],I1789)</f>
        <v>2.552   </v>
      </c>
    </row>
    <row r="1791" spans="1:9" x14ac:dyDescent="0.25">
      <c r="C1791">
        <v>256</v>
      </c>
      <c r="H1791" s="6">
        <v>40144</v>
      </c>
      <c r="I1791" t="str">
        <f>IF(Table3[[#This Row],[Price]]&gt;0,Table3[[#This Row],[Price]],I1790)</f>
        <v>2.552   </v>
      </c>
    </row>
    <row r="1792" spans="1:9" x14ac:dyDescent="0.25">
      <c r="C1792">
        <v>256</v>
      </c>
      <c r="H1792" s="6">
        <v>40145</v>
      </c>
      <c r="I1792" t="str">
        <f>IF(Table3[[#This Row],[Price]]&gt;0,Table3[[#This Row],[Price]],I1791)</f>
        <v>2.552   </v>
      </c>
    </row>
    <row r="1793" spans="1:9" x14ac:dyDescent="0.25">
      <c r="C1793">
        <v>256</v>
      </c>
      <c r="H1793" s="6">
        <v>40146</v>
      </c>
      <c r="I1793" t="str">
        <f>IF(Table3[[#This Row],[Price]]&gt;0,Table3[[#This Row],[Price]],I1792)</f>
        <v>2.552   </v>
      </c>
    </row>
    <row r="1794" spans="1:9" x14ac:dyDescent="0.25">
      <c r="A1794" t="s">
        <v>1419</v>
      </c>
      <c r="B1794" t="s">
        <v>555</v>
      </c>
      <c r="C1794">
        <v>257</v>
      </c>
      <c r="H1794" s="6">
        <v>40147</v>
      </c>
      <c r="I1794">
        <v>129.68100000000001</v>
      </c>
    </row>
    <row r="1795" spans="1:9" x14ac:dyDescent="0.25">
      <c r="C1795">
        <v>257</v>
      </c>
      <c r="H1795" s="6">
        <v>40148</v>
      </c>
      <c r="I1795">
        <f>IF(Table3[[#This Row],[Price]]&gt;0,Table3[[#This Row],[Price]],I1794)</f>
        <v>129.68100000000001</v>
      </c>
    </row>
    <row r="1796" spans="1:9" x14ac:dyDescent="0.25">
      <c r="C1796">
        <v>257</v>
      </c>
      <c r="H1796" s="6">
        <v>40149</v>
      </c>
      <c r="I1796">
        <f>IF(Table3[[#This Row],[Price]]&gt;0,Table3[[#This Row],[Price]],I1795)</f>
        <v>129.68100000000001</v>
      </c>
    </row>
    <row r="1797" spans="1:9" x14ac:dyDescent="0.25">
      <c r="C1797">
        <v>257</v>
      </c>
      <c r="H1797" s="6">
        <v>40150</v>
      </c>
      <c r="I1797">
        <f>IF(Table3[[#This Row],[Price]]&gt;0,Table3[[#This Row],[Price]],I1796)</f>
        <v>129.68100000000001</v>
      </c>
    </row>
    <row r="1798" spans="1:9" x14ac:dyDescent="0.25">
      <c r="C1798">
        <v>257</v>
      </c>
      <c r="H1798" s="6">
        <v>40151</v>
      </c>
      <c r="I1798">
        <f>IF(Table3[[#This Row],[Price]]&gt;0,Table3[[#This Row],[Price]],I1797)</f>
        <v>129.68100000000001</v>
      </c>
    </row>
    <row r="1799" spans="1:9" x14ac:dyDescent="0.25">
      <c r="C1799">
        <v>257</v>
      </c>
      <c r="H1799" s="6">
        <v>40152</v>
      </c>
      <c r="I1799">
        <f>IF(Table3[[#This Row],[Price]]&gt;0,Table3[[#This Row],[Price]],I1798)</f>
        <v>129.68100000000001</v>
      </c>
    </row>
    <row r="1800" spans="1:9" x14ac:dyDescent="0.25">
      <c r="C1800">
        <v>257</v>
      </c>
      <c r="H1800" s="6">
        <v>40153</v>
      </c>
      <c r="I1800">
        <f>IF(Table3[[#This Row],[Price]]&gt;0,Table3[[#This Row],[Price]],I1799)</f>
        <v>129.68100000000001</v>
      </c>
    </row>
    <row r="1801" spans="1:9" x14ac:dyDescent="0.25">
      <c r="A1801" t="s">
        <v>1379</v>
      </c>
      <c r="B1801" t="s">
        <v>553</v>
      </c>
      <c r="C1801">
        <v>258</v>
      </c>
      <c r="H1801" s="6">
        <v>40154</v>
      </c>
      <c r="I1801" t="str">
        <f>IF(Table3[[#This Row],[Price]]&gt;0,Table3[[#This Row],[Price]],I1800)</f>
        <v>2.552   </v>
      </c>
    </row>
    <row r="1802" spans="1:9" x14ac:dyDescent="0.25">
      <c r="C1802">
        <v>258</v>
      </c>
      <c r="H1802" s="6">
        <v>40155</v>
      </c>
      <c r="I1802" t="str">
        <f>IF(Table3[[#This Row],[Price]]&gt;0,Table3[[#This Row],[Price]],I1801)</f>
        <v>2.552   </v>
      </c>
    </row>
    <row r="1803" spans="1:9" x14ac:dyDescent="0.25">
      <c r="C1803">
        <v>258</v>
      </c>
      <c r="H1803" s="6">
        <v>40156</v>
      </c>
      <c r="I1803" t="str">
        <f>IF(Table3[[#This Row],[Price]]&gt;0,Table3[[#This Row],[Price]],I1802)</f>
        <v>2.552   </v>
      </c>
    </row>
    <row r="1804" spans="1:9" x14ac:dyDescent="0.25">
      <c r="C1804">
        <v>258</v>
      </c>
      <c r="H1804" s="6">
        <v>40157</v>
      </c>
      <c r="I1804" t="str">
        <f>IF(Table3[[#This Row],[Price]]&gt;0,Table3[[#This Row],[Price]],I1803)</f>
        <v>2.552   </v>
      </c>
    </row>
    <row r="1805" spans="1:9" x14ac:dyDescent="0.25">
      <c r="C1805">
        <v>258</v>
      </c>
      <c r="H1805" s="6">
        <v>40158</v>
      </c>
      <c r="I1805" t="str">
        <f>IF(Table3[[#This Row],[Price]]&gt;0,Table3[[#This Row],[Price]],I1804)</f>
        <v>2.552   </v>
      </c>
    </row>
    <row r="1806" spans="1:9" x14ac:dyDescent="0.25">
      <c r="C1806">
        <v>258</v>
      </c>
      <c r="H1806" s="6">
        <v>40159</v>
      </c>
      <c r="I1806" t="str">
        <f>IF(Table3[[#This Row],[Price]]&gt;0,Table3[[#This Row],[Price]],I1805)</f>
        <v>2.552   </v>
      </c>
    </row>
    <row r="1807" spans="1:9" x14ac:dyDescent="0.25">
      <c r="C1807">
        <v>258</v>
      </c>
      <c r="H1807" s="6">
        <v>40160</v>
      </c>
      <c r="I1807" t="str">
        <f>IF(Table3[[#This Row],[Price]]&gt;0,Table3[[#This Row],[Price]],I1806)</f>
        <v>2.552   </v>
      </c>
    </row>
    <row r="1808" spans="1:9" x14ac:dyDescent="0.25">
      <c r="A1808" t="s">
        <v>1391</v>
      </c>
      <c r="B1808" t="s">
        <v>559</v>
      </c>
      <c r="C1808">
        <v>259</v>
      </c>
      <c r="H1808" s="6">
        <v>40161</v>
      </c>
      <c r="I1808">
        <v>130.68100000000001</v>
      </c>
    </row>
    <row r="1809" spans="1:9" x14ac:dyDescent="0.25">
      <c r="C1809">
        <v>259</v>
      </c>
      <c r="H1809" s="6">
        <v>40162</v>
      </c>
      <c r="I1809">
        <f>IF(Table3[[#This Row],[Price]]&gt;0,Table3[[#This Row],[Price]],I1808)</f>
        <v>130.68100000000001</v>
      </c>
    </row>
    <row r="1810" spans="1:9" x14ac:dyDescent="0.25">
      <c r="C1810">
        <v>259</v>
      </c>
      <c r="H1810" s="6">
        <v>40163</v>
      </c>
      <c r="I1810">
        <f>IF(Table3[[#This Row],[Price]]&gt;0,Table3[[#This Row],[Price]],I1809)</f>
        <v>130.68100000000001</v>
      </c>
    </row>
    <row r="1811" spans="1:9" x14ac:dyDescent="0.25">
      <c r="C1811">
        <v>259</v>
      </c>
      <c r="H1811" s="6">
        <v>40164</v>
      </c>
      <c r="I1811">
        <f>IF(Table3[[#This Row],[Price]]&gt;0,Table3[[#This Row],[Price]],I1810)</f>
        <v>130.68100000000001</v>
      </c>
    </row>
    <row r="1812" spans="1:9" x14ac:dyDescent="0.25">
      <c r="C1812">
        <v>259</v>
      </c>
      <c r="H1812" s="6">
        <v>40165</v>
      </c>
      <c r="I1812">
        <f>IF(Table3[[#This Row],[Price]]&gt;0,Table3[[#This Row],[Price]],I1811)</f>
        <v>130.68100000000001</v>
      </c>
    </row>
    <row r="1813" spans="1:9" x14ac:dyDescent="0.25">
      <c r="C1813">
        <v>259</v>
      </c>
      <c r="H1813" s="6">
        <v>40166</v>
      </c>
      <c r="I1813">
        <f>IF(Table3[[#This Row],[Price]]&gt;0,Table3[[#This Row],[Price]],I1812)</f>
        <v>130.68100000000001</v>
      </c>
    </row>
    <row r="1814" spans="1:9" x14ac:dyDescent="0.25">
      <c r="C1814">
        <v>259</v>
      </c>
      <c r="H1814" s="6">
        <v>40167</v>
      </c>
      <c r="I1814">
        <f>IF(Table3[[#This Row],[Price]]&gt;0,Table3[[#This Row],[Price]],I1813)</f>
        <v>130.68100000000001</v>
      </c>
    </row>
    <row r="1815" spans="1:9" x14ac:dyDescent="0.25">
      <c r="A1815" t="s">
        <v>1403</v>
      </c>
      <c r="B1815" t="s">
        <v>561</v>
      </c>
      <c r="C1815">
        <v>260</v>
      </c>
      <c r="H1815" s="6">
        <v>40168</v>
      </c>
      <c r="I1815" t="str">
        <f>IF(Table3[[#This Row],[Price]]&gt;0,Table3[[#This Row],[Price]],I1814)</f>
        <v>2.522   </v>
      </c>
    </row>
    <row r="1816" spans="1:9" x14ac:dyDescent="0.25">
      <c r="C1816">
        <v>260</v>
      </c>
      <c r="H1816" s="6">
        <v>40169</v>
      </c>
      <c r="I1816" t="str">
        <f>IF(Table3[[#This Row],[Price]]&gt;0,Table3[[#This Row],[Price]],I1815)</f>
        <v>2.522   </v>
      </c>
    </row>
    <row r="1817" spans="1:9" x14ac:dyDescent="0.25">
      <c r="C1817">
        <v>260</v>
      </c>
      <c r="H1817" s="6">
        <v>40170</v>
      </c>
      <c r="I1817" t="str">
        <f>IF(Table3[[#This Row],[Price]]&gt;0,Table3[[#This Row],[Price]],I1816)</f>
        <v>2.522   </v>
      </c>
    </row>
    <row r="1818" spans="1:9" x14ac:dyDescent="0.25">
      <c r="C1818">
        <v>260</v>
      </c>
      <c r="H1818" s="6">
        <v>40171</v>
      </c>
      <c r="I1818" t="str">
        <f>IF(Table3[[#This Row],[Price]]&gt;0,Table3[[#This Row],[Price]],I1817)</f>
        <v>2.522   </v>
      </c>
    </row>
    <row r="1819" spans="1:9" x14ac:dyDescent="0.25">
      <c r="C1819">
        <v>260</v>
      </c>
      <c r="H1819" s="6">
        <v>40172</v>
      </c>
      <c r="I1819" t="str">
        <f>IF(Table3[[#This Row],[Price]]&gt;0,Table3[[#This Row],[Price]],I1818)</f>
        <v>2.522   </v>
      </c>
    </row>
    <row r="1820" spans="1:9" x14ac:dyDescent="0.25">
      <c r="C1820">
        <v>260</v>
      </c>
      <c r="H1820" s="6">
        <v>40173</v>
      </c>
      <c r="I1820" t="str">
        <f>IF(Table3[[#This Row],[Price]]&gt;0,Table3[[#This Row],[Price]],I1819)</f>
        <v>2.522   </v>
      </c>
    </row>
    <row r="1821" spans="1:9" x14ac:dyDescent="0.25">
      <c r="C1821">
        <v>260</v>
      </c>
      <c r="H1821" s="6">
        <v>40174</v>
      </c>
      <c r="I1821" t="str">
        <f>IF(Table3[[#This Row],[Price]]&gt;0,Table3[[#This Row],[Price]],I1820)</f>
        <v>2.522   </v>
      </c>
    </row>
    <row r="1822" spans="1:9" x14ac:dyDescent="0.25">
      <c r="A1822" t="s">
        <v>1415</v>
      </c>
      <c r="B1822" t="s">
        <v>563</v>
      </c>
      <c r="C1822">
        <v>261</v>
      </c>
      <c r="H1822" s="6">
        <v>40175</v>
      </c>
      <c r="I1822">
        <v>131.68100000000001</v>
      </c>
    </row>
    <row r="1823" spans="1:9" x14ac:dyDescent="0.25">
      <c r="C1823">
        <v>261</v>
      </c>
      <c r="H1823" s="6">
        <v>40176</v>
      </c>
      <c r="I1823">
        <f>IF(Table3[[#This Row],[Price]]&gt;0,Table3[[#This Row],[Price]],I1822)</f>
        <v>131.68100000000001</v>
      </c>
    </row>
    <row r="1824" spans="1:9" x14ac:dyDescent="0.25">
      <c r="C1824">
        <v>261</v>
      </c>
      <c r="H1824" s="6">
        <v>40177</v>
      </c>
      <c r="I1824">
        <f>IF(Table3[[#This Row],[Price]]&gt;0,Table3[[#This Row],[Price]],I1823)</f>
        <v>131.68100000000001</v>
      </c>
    </row>
    <row r="1825" spans="1:9" x14ac:dyDescent="0.25">
      <c r="C1825">
        <v>261</v>
      </c>
      <c r="H1825" s="6">
        <v>40178</v>
      </c>
      <c r="I1825">
        <f>IF(Table3[[#This Row],[Price]]&gt;0,Table3[[#This Row],[Price]],I1824)</f>
        <v>131.68100000000001</v>
      </c>
    </row>
    <row r="1826" spans="1:9" x14ac:dyDescent="0.25">
      <c r="C1826">
        <v>261</v>
      </c>
      <c r="H1826" s="6">
        <v>40179</v>
      </c>
      <c r="I1826">
        <f>IF(Table3[[#This Row],[Price]]&gt;0,Table3[[#This Row],[Price]],I1825)</f>
        <v>131.68100000000001</v>
      </c>
    </row>
    <row r="1827" spans="1:9" x14ac:dyDescent="0.25">
      <c r="C1827">
        <v>261</v>
      </c>
      <c r="H1827" s="6">
        <v>40180</v>
      </c>
      <c r="I1827">
        <f>IF(Table3[[#This Row],[Price]]&gt;0,Table3[[#This Row],[Price]],I1826)</f>
        <v>131.68100000000001</v>
      </c>
    </row>
    <row r="1828" spans="1:9" x14ac:dyDescent="0.25">
      <c r="C1828">
        <v>261</v>
      </c>
      <c r="H1828" s="6">
        <v>40181</v>
      </c>
      <c r="I1828">
        <f>IF(Table3[[#This Row],[Price]]&gt;0,Table3[[#This Row],[Price]],I1827)</f>
        <v>131.68100000000001</v>
      </c>
    </row>
    <row r="1829" spans="1:9" x14ac:dyDescent="0.25">
      <c r="A1829" t="s">
        <v>1473</v>
      </c>
      <c r="B1829" t="s">
        <v>566</v>
      </c>
      <c r="C1829">
        <v>262</v>
      </c>
      <c r="H1829" s="6">
        <v>40182</v>
      </c>
      <c r="I1829" t="str">
        <f>IF(Table3[[#This Row],[Price]]&gt;0,Table3[[#This Row],[Price]],I1828)</f>
        <v>2.563   </v>
      </c>
    </row>
    <row r="1830" spans="1:9" x14ac:dyDescent="0.25">
      <c r="C1830">
        <v>262</v>
      </c>
      <c r="H1830" s="6">
        <v>40183</v>
      </c>
      <c r="I1830" t="str">
        <f>IF(Table3[[#This Row],[Price]]&gt;0,Table3[[#This Row],[Price]],I1829)</f>
        <v>2.563   </v>
      </c>
    </row>
    <row r="1831" spans="1:9" x14ac:dyDescent="0.25">
      <c r="C1831">
        <v>262</v>
      </c>
      <c r="H1831" s="6">
        <v>40184</v>
      </c>
      <c r="I1831" t="str">
        <f>IF(Table3[[#This Row],[Price]]&gt;0,Table3[[#This Row],[Price]],I1830)</f>
        <v>2.563   </v>
      </c>
    </row>
    <row r="1832" spans="1:9" x14ac:dyDescent="0.25">
      <c r="C1832">
        <v>262</v>
      </c>
      <c r="H1832" s="6">
        <v>40185</v>
      </c>
      <c r="I1832" t="str">
        <f>IF(Table3[[#This Row],[Price]]&gt;0,Table3[[#This Row],[Price]],I1831)</f>
        <v>2.563   </v>
      </c>
    </row>
    <row r="1833" spans="1:9" x14ac:dyDescent="0.25">
      <c r="C1833">
        <v>262</v>
      </c>
      <c r="H1833" s="6">
        <v>40186</v>
      </c>
      <c r="I1833" t="str">
        <f>IF(Table3[[#This Row],[Price]]&gt;0,Table3[[#This Row],[Price]],I1832)</f>
        <v>2.563   </v>
      </c>
    </row>
    <row r="1834" spans="1:9" x14ac:dyDescent="0.25">
      <c r="C1834">
        <v>262</v>
      </c>
      <c r="H1834" s="6">
        <v>40187</v>
      </c>
      <c r="I1834" t="str">
        <f>IF(Table3[[#This Row],[Price]]&gt;0,Table3[[#This Row],[Price]],I1833)</f>
        <v>2.563   </v>
      </c>
    </row>
    <row r="1835" spans="1:9" x14ac:dyDescent="0.25">
      <c r="C1835">
        <v>262</v>
      </c>
      <c r="H1835" s="6">
        <v>40188</v>
      </c>
      <c r="I1835" t="str">
        <f>IF(Table3[[#This Row],[Price]]&gt;0,Table3[[#This Row],[Price]],I1834)</f>
        <v>2.563   </v>
      </c>
    </row>
    <row r="1836" spans="1:9" x14ac:dyDescent="0.25">
      <c r="A1836" t="s">
        <v>1485</v>
      </c>
      <c r="B1836" t="s">
        <v>568</v>
      </c>
      <c r="C1836">
        <v>263</v>
      </c>
      <c r="H1836" s="6">
        <v>40189</v>
      </c>
      <c r="I1836">
        <v>132.68100000000001</v>
      </c>
    </row>
    <row r="1837" spans="1:9" x14ac:dyDescent="0.25">
      <c r="C1837">
        <v>263</v>
      </c>
      <c r="H1837" s="6">
        <v>40190</v>
      </c>
      <c r="I1837">
        <f>IF(Table3[[#This Row],[Price]]&gt;0,Table3[[#This Row],[Price]],I1836)</f>
        <v>132.68100000000001</v>
      </c>
    </row>
    <row r="1838" spans="1:9" x14ac:dyDescent="0.25">
      <c r="C1838">
        <v>263</v>
      </c>
      <c r="H1838" s="6">
        <v>40191</v>
      </c>
      <c r="I1838">
        <f>IF(Table3[[#This Row],[Price]]&gt;0,Table3[[#This Row],[Price]],I1837)</f>
        <v>132.68100000000001</v>
      </c>
    </row>
    <row r="1839" spans="1:9" x14ac:dyDescent="0.25">
      <c r="C1839">
        <v>263</v>
      </c>
      <c r="H1839" s="6">
        <v>40192</v>
      </c>
      <c r="I1839">
        <f>IF(Table3[[#This Row],[Price]]&gt;0,Table3[[#This Row],[Price]],I1838)</f>
        <v>132.68100000000001</v>
      </c>
    </row>
    <row r="1840" spans="1:9" x14ac:dyDescent="0.25">
      <c r="C1840">
        <v>263</v>
      </c>
      <c r="H1840" s="6">
        <v>40193</v>
      </c>
      <c r="I1840">
        <f>IF(Table3[[#This Row],[Price]]&gt;0,Table3[[#This Row],[Price]],I1839)</f>
        <v>132.68100000000001</v>
      </c>
    </row>
    <row r="1841" spans="1:9" x14ac:dyDescent="0.25">
      <c r="C1841">
        <v>263</v>
      </c>
      <c r="H1841" s="6">
        <v>40194</v>
      </c>
      <c r="I1841">
        <f>IF(Table3[[#This Row],[Price]]&gt;0,Table3[[#This Row],[Price]],I1840)</f>
        <v>132.68100000000001</v>
      </c>
    </row>
    <row r="1842" spans="1:9" x14ac:dyDescent="0.25">
      <c r="C1842">
        <v>263</v>
      </c>
      <c r="H1842" s="6">
        <v>40195</v>
      </c>
      <c r="I1842">
        <f>IF(Table3[[#This Row],[Price]]&gt;0,Table3[[#This Row],[Price]],I1841)</f>
        <v>132.68100000000001</v>
      </c>
    </row>
    <row r="1843" spans="1:9" x14ac:dyDescent="0.25">
      <c r="A1843" t="s">
        <v>1497</v>
      </c>
      <c r="B1843" t="s">
        <v>570</v>
      </c>
      <c r="C1843">
        <v>264</v>
      </c>
      <c r="H1843" s="6">
        <v>40196</v>
      </c>
      <c r="I1843" t="str">
        <f>IF(Table3[[#This Row],[Price]]&gt;0,Table3[[#This Row],[Price]],I1842)</f>
        <v>2.677   </v>
      </c>
    </row>
    <row r="1844" spans="1:9" x14ac:dyDescent="0.25">
      <c r="C1844">
        <v>264</v>
      </c>
      <c r="H1844" s="6">
        <v>40197</v>
      </c>
      <c r="I1844" t="str">
        <f>IF(Table3[[#This Row],[Price]]&gt;0,Table3[[#This Row],[Price]],I1843)</f>
        <v>2.677   </v>
      </c>
    </row>
    <row r="1845" spans="1:9" x14ac:dyDescent="0.25">
      <c r="C1845">
        <v>264</v>
      </c>
      <c r="H1845" s="6">
        <v>40198</v>
      </c>
      <c r="I1845" t="str">
        <f>IF(Table3[[#This Row],[Price]]&gt;0,Table3[[#This Row],[Price]],I1844)</f>
        <v>2.677   </v>
      </c>
    </row>
    <row r="1846" spans="1:9" x14ac:dyDescent="0.25">
      <c r="C1846">
        <v>264</v>
      </c>
      <c r="H1846" s="6">
        <v>40199</v>
      </c>
      <c r="I1846" t="str">
        <f>IF(Table3[[#This Row],[Price]]&gt;0,Table3[[#This Row],[Price]],I1845)</f>
        <v>2.677   </v>
      </c>
    </row>
    <row r="1847" spans="1:9" x14ac:dyDescent="0.25">
      <c r="C1847">
        <v>264</v>
      </c>
      <c r="H1847" s="6">
        <v>40200</v>
      </c>
      <c r="I1847" t="str">
        <f>IF(Table3[[#This Row],[Price]]&gt;0,Table3[[#This Row],[Price]],I1846)</f>
        <v>2.677   </v>
      </c>
    </row>
    <row r="1848" spans="1:9" x14ac:dyDescent="0.25">
      <c r="C1848">
        <v>264</v>
      </c>
      <c r="H1848" s="6">
        <v>40201</v>
      </c>
      <c r="I1848" t="str">
        <f>IF(Table3[[#This Row],[Price]]&gt;0,Table3[[#This Row],[Price]],I1847)</f>
        <v>2.677   </v>
      </c>
    </row>
    <row r="1849" spans="1:9" x14ac:dyDescent="0.25">
      <c r="C1849">
        <v>264</v>
      </c>
      <c r="H1849" s="6">
        <v>40202</v>
      </c>
      <c r="I1849" t="str">
        <f>IF(Table3[[#This Row],[Price]]&gt;0,Table3[[#This Row],[Price]],I1848)</f>
        <v>2.677   </v>
      </c>
    </row>
    <row r="1850" spans="1:9" x14ac:dyDescent="0.25">
      <c r="A1850" t="s">
        <v>1509</v>
      </c>
      <c r="B1850" t="s">
        <v>313</v>
      </c>
      <c r="C1850">
        <v>265</v>
      </c>
      <c r="H1850" s="6">
        <v>40203</v>
      </c>
      <c r="I1850">
        <v>133.68100000000001</v>
      </c>
    </row>
    <row r="1851" spans="1:9" x14ac:dyDescent="0.25">
      <c r="C1851">
        <v>265</v>
      </c>
      <c r="H1851" s="6">
        <v>40204</v>
      </c>
      <c r="I1851">
        <f>IF(Table3[[#This Row],[Price]]&gt;0,Table3[[#This Row],[Price]],I1850)</f>
        <v>133.68100000000001</v>
      </c>
    </row>
    <row r="1852" spans="1:9" x14ac:dyDescent="0.25">
      <c r="C1852">
        <v>265</v>
      </c>
      <c r="H1852" s="6">
        <v>40205</v>
      </c>
      <c r="I1852">
        <f>IF(Table3[[#This Row],[Price]]&gt;0,Table3[[#This Row],[Price]],I1851)</f>
        <v>133.68100000000001</v>
      </c>
    </row>
    <row r="1853" spans="1:9" x14ac:dyDescent="0.25">
      <c r="C1853">
        <v>265</v>
      </c>
      <c r="H1853" s="6">
        <v>40206</v>
      </c>
      <c r="I1853">
        <f>IF(Table3[[#This Row],[Price]]&gt;0,Table3[[#This Row],[Price]],I1852)</f>
        <v>133.68100000000001</v>
      </c>
    </row>
    <row r="1854" spans="1:9" x14ac:dyDescent="0.25">
      <c r="C1854">
        <v>265</v>
      </c>
      <c r="H1854" s="6">
        <v>40207</v>
      </c>
      <c r="I1854">
        <f>IF(Table3[[#This Row],[Price]]&gt;0,Table3[[#This Row],[Price]],I1853)</f>
        <v>133.68100000000001</v>
      </c>
    </row>
    <row r="1855" spans="1:9" x14ac:dyDescent="0.25">
      <c r="C1855">
        <v>265</v>
      </c>
      <c r="H1855" s="6">
        <v>40208</v>
      </c>
      <c r="I1855">
        <f>IF(Table3[[#This Row],[Price]]&gt;0,Table3[[#This Row],[Price]],I1854)</f>
        <v>133.68100000000001</v>
      </c>
    </row>
    <row r="1856" spans="1:9" x14ac:dyDescent="0.25">
      <c r="C1856">
        <v>265</v>
      </c>
      <c r="H1856" s="6">
        <v>40209</v>
      </c>
      <c r="I1856">
        <f>IF(Table3[[#This Row],[Price]]&gt;0,Table3[[#This Row],[Price]],I1855)</f>
        <v>133.68100000000001</v>
      </c>
    </row>
    <row r="1857" spans="1:9" x14ac:dyDescent="0.25">
      <c r="A1857" t="s">
        <v>1474</v>
      </c>
      <c r="B1857" t="s">
        <v>574</v>
      </c>
      <c r="C1857">
        <v>266</v>
      </c>
      <c r="H1857" s="6">
        <v>40210</v>
      </c>
      <c r="I1857" t="str">
        <f>IF(Table3[[#This Row],[Price]]&gt;0,Table3[[#This Row],[Price]],I1856)</f>
        <v>2.602   </v>
      </c>
    </row>
    <row r="1858" spans="1:9" x14ac:dyDescent="0.25">
      <c r="C1858">
        <v>266</v>
      </c>
      <c r="H1858" s="6">
        <v>40211</v>
      </c>
      <c r="I1858" t="str">
        <f>IF(Table3[[#This Row],[Price]]&gt;0,Table3[[#This Row],[Price]],I1857)</f>
        <v>2.602   </v>
      </c>
    </row>
    <row r="1859" spans="1:9" x14ac:dyDescent="0.25">
      <c r="C1859">
        <v>266</v>
      </c>
      <c r="H1859" s="6">
        <v>40212</v>
      </c>
      <c r="I1859" t="str">
        <f>IF(Table3[[#This Row],[Price]]&gt;0,Table3[[#This Row],[Price]],I1858)</f>
        <v>2.602   </v>
      </c>
    </row>
    <row r="1860" spans="1:9" x14ac:dyDescent="0.25">
      <c r="C1860">
        <v>266</v>
      </c>
      <c r="H1860" s="6">
        <v>40213</v>
      </c>
      <c r="I1860" t="str">
        <f>IF(Table3[[#This Row],[Price]]&gt;0,Table3[[#This Row],[Price]],I1859)</f>
        <v>2.602   </v>
      </c>
    </row>
    <row r="1861" spans="1:9" x14ac:dyDescent="0.25">
      <c r="C1861">
        <v>266</v>
      </c>
      <c r="H1861" s="6">
        <v>40214</v>
      </c>
      <c r="I1861" t="str">
        <f>IF(Table3[[#This Row],[Price]]&gt;0,Table3[[#This Row],[Price]],I1860)</f>
        <v>2.602   </v>
      </c>
    </row>
    <row r="1862" spans="1:9" x14ac:dyDescent="0.25">
      <c r="C1862">
        <v>266</v>
      </c>
      <c r="H1862" s="6">
        <v>40215</v>
      </c>
      <c r="I1862" t="str">
        <f>IF(Table3[[#This Row],[Price]]&gt;0,Table3[[#This Row],[Price]],I1861)</f>
        <v>2.602   </v>
      </c>
    </row>
    <row r="1863" spans="1:9" x14ac:dyDescent="0.25">
      <c r="C1863">
        <v>266</v>
      </c>
      <c r="H1863" s="6">
        <v>40216</v>
      </c>
      <c r="I1863" t="str">
        <f>IF(Table3[[#This Row],[Price]]&gt;0,Table3[[#This Row],[Price]],I1862)</f>
        <v>2.602   </v>
      </c>
    </row>
    <row r="1864" spans="1:9" x14ac:dyDescent="0.25">
      <c r="A1864" t="s">
        <v>1486</v>
      </c>
      <c r="B1864" t="s">
        <v>576</v>
      </c>
      <c r="C1864">
        <v>267</v>
      </c>
      <c r="H1864" s="6">
        <v>40217</v>
      </c>
      <c r="I1864">
        <v>134.68100000000001</v>
      </c>
    </row>
    <row r="1865" spans="1:9" x14ac:dyDescent="0.25">
      <c r="C1865">
        <v>267</v>
      </c>
      <c r="H1865" s="6">
        <v>40218</v>
      </c>
      <c r="I1865">
        <f>IF(Table3[[#This Row],[Price]]&gt;0,Table3[[#This Row],[Price]],I1864)</f>
        <v>134.68100000000001</v>
      </c>
    </row>
    <row r="1866" spans="1:9" x14ac:dyDescent="0.25">
      <c r="C1866">
        <v>267</v>
      </c>
      <c r="H1866" s="6">
        <v>40219</v>
      </c>
      <c r="I1866">
        <f>IF(Table3[[#This Row],[Price]]&gt;0,Table3[[#This Row],[Price]],I1865)</f>
        <v>134.68100000000001</v>
      </c>
    </row>
    <row r="1867" spans="1:9" x14ac:dyDescent="0.25">
      <c r="C1867">
        <v>267</v>
      </c>
      <c r="H1867" s="6">
        <v>40220</v>
      </c>
      <c r="I1867">
        <f>IF(Table3[[#This Row],[Price]]&gt;0,Table3[[#This Row],[Price]],I1866)</f>
        <v>134.68100000000001</v>
      </c>
    </row>
    <row r="1868" spans="1:9" x14ac:dyDescent="0.25">
      <c r="C1868">
        <v>267</v>
      </c>
      <c r="H1868" s="6">
        <v>40221</v>
      </c>
      <c r="I1868">
        <f>IF(Table3[[#This Row],[Price]]&gt;0,Table3[[#This Row],[Price]],I1867)</f>
        <v>134.68100000000001</v>
      </c>
    </row>
    <row r="1869" spans="1:9" x14ac:dyDescent="0.25">
      <c r="C1869">
        <v>267</v>
      </c>
      <c r="H1869" s="6">
        <v>40222</v>
      </c>
      <c r="I1869">
        <f>IF(Table3[[#This Row],[Price]]&gt;0,Table3[[#This Row],[Price]],I1868)</f>
        <v>134.68100000000001</v>
      </c>
    </row>
    <row r="1870" spans="1:9" x14ac:dyDescent="0.25">
      <c r="C1870">
        <v>267</v>
      </c>
      <c r="H1870" s="6">
        <v>40223</v>
      </c>
      <c r="I1870">
        <f>IF(Table3[[#This Row],[Price]]&gt;0,Table3[[#This Row],[Price]],I1869)</f>
        <v>134.68100000000001</v>
      </c>
    </row>
    <row r="1871" spans="1:9" x14ac:dyDescent="0.25">
      <c r="A1871" t="s">
        <v>1498</v>
      </c>
      <c r="B1871" t="s">
        <v>523</v>
      </c>
      <c r="C1871">
        <v>268</v>
      </c>
      <c r="H1871" s="6">
        <v>40224</v>
      </c>
      <c r="I1871" t="str">
        <f>IF(Table3[[#This Row],[Price]]&gt;0,Table3[[#This Row],[Price]],I1870)</f>
        <v>2.543   </v>
      </c>
    </row>
    <row r="1872" spans="1:9" x14ac:dyDescent="0.25">
      <c r="C1872">
        <v>268</v>
      </c>
      <c r="H1872" s="6">
        <v>40225</v>
      </c>
      <c r="I1872" t="str">
        <f>IF(Table3[[#This Row],[Price]]&gt;0,Table3[[#This Row],[Price]],I1871)</f>
        <v>2.543   </v>
      </c>
    </row>
    <row r="1873" spans="1:9" x14ac:dyDescent="0.25">
      <c r="C1873">
        <v>268</v>
      </c>
      <c r="H1873" s="6">
        <v>40226</v>
      </c>
      <c r="I1873" t="str">
        <f>IF(Table3[[#This Row],[Price]]&gt;0,Table3[[#This Row],[Price]],I1872)</f>
        <v>2.543   </v>
      </c>
    </row>
    <row r="1874" spans="1:9" x14ac:dyDescent="0.25">
      <c r="C1874">
        <v>268</v>
      </c>
      <c r="H1874" s="6">
        <v>40227</v>
      </c>
      <c r="I1874" t="str">
        <f>IF(Table3[[#This Row],[Price]]&gt;0,Table3[[#This Row],[Price]],I1873)</f>
        <v>2.543   </v>
      </c>
    </row>
    <row r="1875" spans="1:9" x14ac:dyDescent="0.25">
      <c r="C1875">
        <v>268</v>
      </c>
      <c r="H1875" s="6">
        <v>40228</v>
      </c>
      <c r="I1875" t="str">
        <f>IF(Table3[[#This Row],[Price]]&gt;0,Table3[[#This Row],[Price]],I1874)</f>
        <v>2.543   </v>
      </c>
    </row>
    <row r="1876" spans="1:9" x14ac:dyDescent="0.25">
      <c r="C1876">
        <v>268</v>
      </c>
      <c r="H1876" s="6">
        <v>40229</v>
      </c>
      <c r="I1876" t="str">
        <f>IF(Table3[[#This Row],[Price]]&gt;0,Table3[[#This Row],[Price]],I1875)</f>
        <v>2.543   </v>
      </c>
    </row>
    <row r="1877" spans="1:9" x14ac:dyDescent="0.25">
      <c r="C1877">
        <v>268</v>
      </c>
      <c r="H1877" s="6">
        <v>40230</v>
      </c>
      <c r="I1877" t="str">
        <f>IF(Table3[[#This Row],[Price]]&gt;0,Table3[[#This Row],[Price]],I1876)</f>
        <v>2.543   </v>
      </c>
    </row>
    <row r="1878" spans="1:9" x14ac:dyDescent="0.25">
      <c r="A1878" t="s">
        <v>1510</v>
      </c>
      <c r="B1878" t="s">
        <v>579</v>
      </c>
      <c r="C1878">
        <v>269</v>
      </c>
      <c r="H1878" s="6">
        <v>40231</v>
      </c>
      <c r="I1878">
        <v>135.68100000000001</v>
      </c>
    </row>
    <row r="1879" spans="1:9" x14ac:dyDescent="0.25">
      <c r="C1879">
        <v>269</v>
      </c>
      <c r="H1879" s="6">
        <v>40232</v>
      </c>
      <c r="I1879">
        <f>IF(Table3[[#This Row],[Price]]&gt;0,Table3[[#This Row],[Price]],I1878)</f>
        <v>135.68100000000001</v>
      </c>
    </row>
    <row r="1880" spans="1:9" x14ac:dyDescent="0.25">
      <c r="C1880">
        <v>269</v>
      </c>
      <c r="H1880" s="6">
        <v>40233</v>
      </c>
      <c r="I1880">
        <f>IF(Table3[[#This Row],[Price]]&gt;0,Table3[[#This Row],[Price]],I1879)</f>
        <v>135.68100000000001</v>
      </c>
    </row>
    <row r="1881" spans="1:9" x14ac:dyDescent="0.25">
      <c r="C1881">
        <v>269</v>
      </c>
      <c r="H1881" s="6">
        <v>40234</v>
      </c>
      <c r="I1881">
        <f>IF(Table3[[#This Row],[Price]]&gt;0,Table3[[#This Row],[Price]],I1880)</f>
        <v>135.68100000000001</v>
      </c>
    </row>
    <row r="1882" spans="1:9" x14ac:dyDescent="0.25">
      <c r="C1882">
        <v>269</v>
      </c>
      <c r="H1882" s="6">
        <v>40235</v>
      </c>
      <c r="I1882">
        <f>IF(Table3[[#This Row],[Price]]&gt;0,Table3[[#This Row],[Price]],I1881)</f>
        <v>135.68100000000001</v>
      </c>
    </row>
    <row r="1883" spans="1:9" x14ac:dyDescent="0.25">
      <c r="C1883">
        <v>269</v>
      </c>
      <c r="H1883" s="6">
        <v>40236</v>
      </c>
      <c r="I1883">
        <f>IF(Table3[[#This Row],[Price]]&gt;0,Table3[[#This Row],[Price]],I1882)</f>
        <v>135.68100000000001</v>
      </c>
    </row>
    <row r="1884" spans="1:9" x14ac:dyDescent="0.25">
      <c r="C1884">
        <v>269</v>
      </c>
      <c r="H1884" s="6">
        <v>40237</v>
      </c>
      <c r="I1884">
        <f>IF(Table3[[#This Row],[Price]]&gt;0,Table3[[#This Row],[Price]],I1883)</f>
        <v>135.68100000000001</v>
      </c>
    </row>
    <row r="1885" spans="1:9" x14ac:dyDescent="0.25">
      <c r="A1885" t="s">
        <v>1475</v>
      </c>
      <c r="B1885" t="s">
        <v>582</v>
      </c>
      <c r="C1885">
        <v>270</v>
      </c>
      <c r="H1885" s="6">
        <v>40238</v>
      </c>
      <c r="I1885" t="str">
        <f>IF(Table3[[#This Row],[Price]]&gt;0,Table3[[#This Row],[Price]],I1884)</f>
        <v>2.604   </v>
      </c>
    </row>
    <row r="1886" spans="1:9" x14ac:dyDescent="0.25">
      <c r="C1886">
        <v>270</v>
      </c>
      <c r="H1886" s="6">
        <v>40239</v>
      </c>
      <c r="I1886" t="str">
        <f>IF(Table3[[#This Row],[Price]]&gt;0,Table3[[#This Row],[Price]],I1885)</f>
        <v>2.604   </v>
      </c>
    </row>
    <row r="1887" spans="1:9" x14ac:dyDescent="0.25">
      <c r="C1887">
        <v>270</v>
      </c>
      <c r="H1887" s="6">
        <v>40240</v>
      </c>
      <c r="I1887" t="str">
        <f>IF(Table3[[#This Row],[Price]]&gt;0,Table3[[#This Row],[Price]],I1886)</f>
        <v>2.604   </v>
      </c>
    </row>
    <row r="1888" spans="1:9" x14ac:dyDescent="0.25">
      <c r="C1888">
        <v>270</v>
      </c>
      <c r="H1888" s="6">
        <v>40241</v>
      </c>
      <c r="I1888" t="str">
        <f>IF(Table3[[#This Row],[Price]]&gt;0,Table3[[#This Row],[Price]],I1887)</f>
        <v>2.604   </v>
      </c>
    </row>
    <row r="1889" spans="1:9" x14ac:dyDescent="0.25">
      <c r="C1889">
        <v>270</v>
      </c>
      <c r="H1889" s="6">
        <v>40242</v>
      </c>
      <c r="I1889" t="str">
        <f>IF(Table3[[#This Row],[Price]]&gt;0,Table3[[#This Row],[Price]],I1888)</f>
        <v>2.604   </v>
      </c>
    </row>
    <row r="1890" spans="1:9" x14ac:dyDescent="0.25">
      <c r="C1890">
        <v>270</v>
      </c>
      <c r="H1890" s="6">
        <v>40243</v>
      </c>
      <c r="I1890" t="str">
        <f>IF(Table3[[#This Row],[Price]]&gt;0,Table3[[#This Row],[Price]],I1889)</f>
        <v>2.604   </v>
      </c>
    </row>
    <row r="1891" spans="1:9" x14ac:dyDescent="0.25">
      <c r="C1891">
        <v>270</v>
      </c>
      <c r="H1891" s="6">
        <v>40244</v>
      </c>
      <c r="I1891" t="str">
        <f>IF(Table3[[#This Row],[Price]]&gt;0,Table3[[#This Row],[Price]],I1890)</f>
        <v>2.604   </v>
      </c>
    </row>
    <row r="1892" spans="1:9" x14ac:dyDescent="0.25">
      <c r="A1892" t="s">
        <v>1487</v>
      </c>
      <c r="B1892" t="s">
        <v>584</v>
      </c>
      <c r="C1892">
        <v>271</v>
      </c>
      <c r="H1892" s="6">
        <v>40245</v>
      </c>
      <c r="I1892">
        <v>136.68100000000001</v>
      </c>
    </row>
    <row r="1893" spans="1:9" x14ac:dyDescent="0.25">
      <c r="C1893">
        <v>271</v>
      </c>
      <c r="H1893" s="6">
        <v>40246</v>
      </c>
      <c r="I1893">
        <f>IF(Table3[[#This Row],[Price]]&gt;0,Table3[[#This Row],[Price]],I1892)</f>
        <v>136.68100000000001</v>
      </c>
    </row>
    <row r="1894" spans="1:9" x14ac:dyDescent="0.25">
      <c r="C1894">
        <v>271</v>
      </c>
      <c r="H1894" s="6">
        <v>40247</v>
      </c>
      <c r="I1894">
        <f>IF(Table3[[#This Row],[Price]]&gt;0,Table3[[#This Row],[Price]],I1893)</f>
        <v>136.68100000000001</v>
      </c>
    </row>
    <row r="1895" spans="1:9" x14ac:dyDescent="0.25">
      <c r="C1895">
        <v>271</v>
      </c>
      <c r="H1895" s="6">
        <v>40248</v>
      </c>
      <c r="I1895">
        <f>IF(Table3[[#This Row],[Price]]&gt;0,Table3[[#This Row],[Price]],I1894)</f>
        <v>136.68100000000001</v>
      </c>
    </row>
    <row r="1896" spans="1:9" x14ac:dyDescent="0.25">
      <c r="C1896">
        <v>271</v>
      </c>
      <c r="H1896" s="6">
        <v>40249</v>
      </c>
      <c r="I1896">
        <f>IF(Table3[[#This Row],[Price]]&gt;0,Table3[[#This Row],[Price]],I1895)</f>
        <v>136.68100000000001</v>
      </c>
    </row>
    <row r="1897" spans="1:9" x14ac:dyDescent="0.25">
      <c r="C1897">
        <v>271</v>
      </c>
      <c r="H1897" s="6">
        <v>40250</v>
      </c>
      <c r="I1897">
        <f>IF(Table3[[#This Row],[Price]]&gt;0,Table3[[#This Row],[Price]],I1896)</f>
        <v>136.68100000000001</v>
      </c>
    </row>
    <row r="1898" spans="1:9" x14ac:dyDescent="0.25">
      <c r="C1898">
        <v>271</v>
      </c>
      <c r="H1898" s="6">
        <v>40251</v>
      </c>
      <c r="I1898">
        <f>IF(Table3[[#This Row],[Price]]&gt;0,Table3[[#This Row],[Price]],I1897)</f>
        <v>136.68100000000001</v>
      </c>
    </row>
    <row r="1899" spans="1:9" x14ac:dyDescent="0.25">
      <c r="A1899" t="s">
        <v>1499</v>
      </c>
      <c r="B1899" t="s">
        <v>93</v>
      </c>
      <c r="C1899">
        <v>272</v>
      </c>
      <c r="H1899" s="6">
        <v>40252</v>
      </c>
      <c r="I1899" t="str">
        <f>IF(Table3[[#This Row],[Price]]&gt;0,Table3[[#This Row],[Price]],I1898)</f>
        <v>2.723   </v>
      </c>
    </row>
    <row r="1900" spans="1:9" x14ac:dyDescent="0.25">
      <c r="C1900">
        <v>272</v>
      </c>
      <c r="H1900" s="6">
        <v>40253</v>
      </c>
      <c r="I1900" t="str">
        <f>IF(Table3[[#This Row],[Price]]&gt;0,Table3[[#This Row],[Price]],I1899)</f>
        <v>2.723   </v>
      </c>
    </row>
    <row r="1901" spans="1:9" x14ac:dyDescent="0.25">
      <c r="C1901">
        <v>272</v>
      </c>
      <c r="H1901" s="6">
        <v>40254</v>
      </c>
      <c r="I1901" t="str">
        <f>IF(Table3[[#This Row],[Price]]&gt;0,Table3[[#This Row],[Price]],I1900)</f>
        <v>2.723   </v>
      </c>
    </row>
    <row r="1902" spans="1:9" x14ac:dyDescent="0.25">
      <c r="C1902">
        <v>272</v>
      </c>
      <c r="H1902" s="6">
        <v>40255</v>
      </c>
      <c r="I1902" t="str">
        <f>IF(Table3[[#This Row],[Price]]&gt;0,Table3[[#This Row],[Price]],I1901)</f>
        <v>2.723   </v>
      </c>
    </row>
    <row r="1903" spans="1:9" x14ac:dyDescent="0.25">
      <c r="C1903">
        <v>272</v>
      </c>
      <c r="H1903" s="6">
        <v>40256</v>
      </c>
      <c r="I1903" t="str">
        <f>IF(Table3[[#This Row],[Price]]&gt;0,Table3[[#This Row],[Price]],I1902)</f>
        <v>2.723   </v>
      </c>
    </row>
    <row r="1904" spans="1:9" x14ac:dyDescent="0.25">
      <c r="C1904">
        <v>272</v>
      </c>
      <c r="H1904" s="6">
        <v>40257</v>
      </c>
      <c r="I1904" t="str">
        <f>IF(Table3[[#This Row],[Price]]&gt;0,Table3[[#This Row],[Price]],I1903)</f>
        <v>2.723   </v>
      </c>
    </row>
    <row r="1905" spans="1:9" x14ac:dyDescent="0.25">
      <c r="C1905">
        <v>272</v>
      </c>
      <c r="H1905" s="6">
        <v>40258</v>
      </c>
      <c r="I1905" t="str">
        <f>IF(Table3[[#This Row],[Price]]&gt;0,Table3[[#This Row],[Price]],I1904)</f>
        <v>2.723   </v>
      </c>
    </row>
    <row r="1906" spans="1:9" x14ac:dyDescent="0.25">
      <c r="A1906" t="s">
        <v>1511</v>
      </c>
      <c r="B1906" t="s">
        <v>587</v>
      </c>
      <c r="C1906">
        <v>273</v>
      </c>
      <c r="H1906" s="6">
        <v>40259</v>
      </c>
      <c r="I1906">
        <v>137.68100000000001</v>
      </c>
    </row>
    <row r="1907" spans="1:9" x14ac:dyDescent="0.25">
      <c r="C1907">
        <v>273</v>
      </c>
      <c r="H1907" s="6">
        <v>40260</v>
      </c>
      <c r="I1907">
        <f>IF(Table3[[#This Row],[Price]]&gt;0,Table3[[#This Row],[Price]],I1906)</f>
        <v>137.68100000000001</v>
      </c>
    </row>
    <row r="1908" spans="1:9" x14ac:dyDescent="0.25">
      <c r="C1908">
        <v>273</v>
      </c>
      <c r="H1908" s="6">
        <v>40261</v>
      </c>
      <c r="I1908">
        <f>IF(Table3[[#This Row],[Price]]&gt;0,Table3[[#This Row],[Price]],I1907)</f>
        <v>137.68100000000001</v>
      </c>
    </row>
    <row r="1909" spans="1:9" x14ac:dyDescent="0.25">
      <c r="C1909">
        <v>273</v>
      </c>
      <c r="H1909" s="6">
        <v>40262</v>
      </c>
      <c r="I1909">
        <f>IF(Table3[[#This Row],[Price]]&gt;0,Table3[[#This Row],[Price]],I1908)</f>
        <v>137.68100000000001</v>
      </c>
    </row>
    <row r="1910" spans="1:9" x14ac:dyDescent="0.25">
      <c r="C1910">
        <v>273</v>
      </c>
      <c r="H1910" s="6">
        <v>40263</v>
      </c>
      <c r="I1910">
        <f>IF(Table3[[#This Row],[Price]]&gt;0,Table3[[#This Row],[Price]],I1909)</f>
        <v>137.68100000000001</v>
      </c>
    </row>
    <row r="1911" spans="1:9" x14ac:dyDescent="0.25">
      <c r="C1911">
        <v>273</v>
      </c>
      <c r="H1911" s="6">
        <v>40264</v>
      </c>
      <c r="I1911">
        <f>IF(Table3[[#This Row],[Price]]&gt;0,Table3[[#This Row],[Price]],I1910)</f>
        <v>137.68100000000001</v>
      </c>
    </row>
    <row r="1912" spans="1:9" x14ac:dyDescent="0.25">
      <c r="C1912">
        <v>273</v>
      </c>
      <c r="H1912" s="6">
        <v>40265</v>
      </c>
      <c r="I1912">
        <f>IF(Table3[[#This Row],[Price]]&gt;0,Table3[[#This Row],[Price]],I1911)</f>
        <v>137.68100000000001</v>
      </c>
    </row>
    <row r="1913" spans="1:9" x14ac:dyDescent="0.25">
      <c r="A1913" t="s">
        <v>1521</v>
      </c>
      <c r="B1913" t="s">
        <v>589</v>
      </c>
      <c r="C1913">
        <v>274</v>
      </c>
      <c r="H1913" s="6">
        <v>40266</v>
      </c>
      <c r="I1913" t="str">
        <f>IF(Table3[[#This Row],[Price]]&gt;0,Table3[[#This Row],[Price]],I1912)</f>
        <v>2.751   </v>
      </c>
    </row>
    <row r="1914" spans="1:9" x14ac:dyDescent="0.25">
      <c r="C1914">
        <v>274</v>
      </c>
      <c r="H1914" s="6">
        <v>40267</v>
      </c>
      <c r="I1914" t="str">
        <f>IF(Table3[[#This Row],[Price]]&gt;0,Table3[[#This Row],[Price]],I1913)</f>
        <v>2.751   </v>
      </c>
    </row>
    <row r="1915" spans="1:9" x14ac:dyDescent="0.25">
      <c r="C1915">
        <v>274</v>
      </c>
      <c r="H1915" s="6">
        <v>40268</v>
      </c>
      <c r="I1915" t="str">
        <f>IF(Table3[[#This Row],[Price]]&gt;0,Table3[[#This Row],[Price]],I1914)</f>
        <v>2.751   </v>
      </c>
    </row>
    <row r="1916" spans="1:9" x14ac:dyDescent="0.25">
      <c r="C1916">
        <v>274</v>
      </c>
      <c r="H1916" s="6">
        <v>40269</v>
      </c>
      <c r="I1916" t="str">
        <f>IF(Table3[[#This Row],[Price]]&gt;0,Table3[[#This Row],[Price]],I1915)</f>
        <v>2.751   </v>
      </c>
    </row>
    <row r="1917" spans="1:9" x14ac:dyDescent="0.25">
      <c r="C1917">
        <v>274</v>
      </c>
      <c r="H1917" s="6">
        <v>40270</v>
      </c>
      <c r="I1917" t="str">
        <f>IF(Table3[[#This Row],[Price]]&gt;0,Table3[[#This Row],[Price]],I1916)</f>
        <v>2.751   </v>
      </c>
    </row>
    <row r="1918" spans="1:9" x14ac:dyDescent="0.25">
      <c r="C1918">
        <v>274</v>
      </c>
      <c r="H1918" s="6">
        <v>40271</v>
      </c>
      <c r="I1918" t="str">
        <f>IF(Table3[[#This Row],[Price]]&gt;0,Table3[[#This Row],[Price]],I1917)</f>
        <v>2.751   </v>
      </c>
    </row>
    <row r="1919" spans="1:9" x14ac:dyDescent="0.25">
      <c r="C1919">
        <v>274</v>
      </c>
      <c r="H1919" s="6">
        <v>40272</v>
      </c>
      <c r="I1919" t="str">
        <f>IF(Table3[[#This Row],[Price]]&gt;0,Table3[[#This Row],[Price]],I1918)</f>
        <v>2.751   </v>
      </c>
    </row>
    <row r="1920" spans="1:9" x14ac:dyDescent="0.25">
      <c r="A1920" t="s">
        <v>1476</v>
      </c>
      <c r="B1920" t="s">
        <v>592</v>
      </c>
      <c r="C1920">
        <v>275</v>
      </c>
      <c r="H1920" s="6">
        <v>40273</v>
      </c>
      <c r="I1920">
        <v>138.68100000000001</v>
      </c>
    </row>
    <row r="1921" spans="1:9" x14ac:dyDescent="0.25">
      <c r="C1921">
        <v>275</v>
      </c>
      <c r="H1921" s="6">
        <v>40274</v>
      </c>
      <c r="I1921">
        <f>IF(Table3[[#This Row],[Price]]&gt;0,Table3[[#This Row],[Price]],I1920)</f>
        <v>138.68100000000001</v>
      </c>
    </row>
    <row r="1922" spans="1:9" x14ac:dyDescent="0.25">
      <c r="C1922">
        <v>275</v>
      </c>
      <c r="H1922" s="6">
        <v>40275</v>
      </c>
      <c r="I1922">
        <f>IF(Table3[[#This Row],[Price]]&gt;0,Table3[[#This Row],[Price]],I1921)</f>
        <v>138.68100000000001</v>
      </c>
    </row>
    <row r="1923" spans="1:9" x14ac:dyDescent="0.25">
      <c r="C1923">
        <v>275</v>
      </c>
      <c r="H1923" s="6">
        <v>40276</v>
      </c>
      <c r="I1923">
        <f>IF(Table3[[#This Row],[Price]]&gt;0,Table3[[#This Row],[Price]],I1922)</f>
        <v>138.68100000000001</v>
      </c>
    </row>
    <row r="1924" spans="1:9" x14ac:dyDescent="0.25">
      <c r="C1924">
        <v>275</v>
      </c>
      <c r="H1924" s="6">
        <v>40277</v>
      </c>
      <c r="I1924">
        <f>IF(Table3[[#This Row],[Price]]&gt;0,Table3[[#This Row],[Price]],I1923)</f>
        <v>138.68100000000001</v>
      </c>
    </row>
    <row r="1925" spans="1:9" x14ac:dyDescent="0.25">
      <c r="C1925">
        <v>275</v>
      </c>
      <c r="H1925" s="6">
        <v>40278</v>
      </c>
      <c r="I1925">
        <f>IF(Table3[[#This Row],[Price]]&gt;0,Table3[[#This Row],[Price]],I1924)</f>
        <v>138.68100000000001</v>
      </c>
    </row>
    <row r="1926" spans="1:9" x14ac:dyDescent="0.25">
      <c r="C1926">
        <v>275</v>
      </c>
      <c r="H1926" s="6">
        <v>40279</v>
      </c>
      <c r="I1926">
        <f>IF(Table3[[#This Row],[Price]]&gt;0,Table3[[#This Row],[Price]],I1925)</f>
        <v>138.68100000000001</v>
      </c>
    </row>
    <row r="1927" spans="1:9" x14ac:dyDescent="0.25">
      <c r="A1927" t="s">
        <v>1488</v>
      </c>
      <c r="B1927" t="s">
        <v>594</v>
      </c>
      <c r="C1927">
        <v>276</v>
      </c>
      <c r="H1927" s="6">
        <v>40280</v>
      </c>
      <c r="I1927" t="str">
        <f>IF(Table3[[#This Row],[Price]]&gt;0,Table3[[#This Row],[Price]],I1926)</f>
        <v>2.814   </v>
      </c>
    </row>
    <row r="1928" spans="1:9" x14ac:dyDescent="0.25">
      <c r="C1928">
        <v>276</v>
      </c>
      <c r="H1928" s="6">
        <v>40281</v>
      </c>
      <c r="I1928" t="str">
        <f>IF(Table3[[#This Row],[Price]]&gt;0,Table3[[#This Row],[Price]],I1927)</f>
        <v>2.814   </v>
      </c>
    </row>
    <row r="1929" spans="1:9" x14ac:dyDescent="0.25">
      <c r="C1929">
        <v>276</v>
      </c>
      <c r="H1929" s="6">
        <v>40282</v>
      </c>
      <c r="I1929" t="str">
        <f>IF(Table3[[#This Row],[Price]]&gt;0,Table3[[#This Row],[Price]],I1928)</f>
        <v>2.814   </v>
      </c>
    </row>
    <row r="1930" spans="1:9" x14ac:dyDescent="0.25">
      <c r="C1930">
        <v>276</v>
      </c>
      <c r="H1930" s="6">
        <v>40283</v>
      </c>
      <c r="I1930" t="str">
        <f>IF(Table3[[#This Row],[Price]]&gt;0,Table3[[#This Row],[Price]],I1929)</f>
        <v>2.814   </v>
      </c>
    </row>
    <row r="1931" spans="1:9" x14ac:dyDescent="0.25">
      <c r="C1931">
        <v>276</v>
      </c>
      <c r="H1931" s="6">
        <v>40284</v>
      </c>
      <c r="I1931" t="str">
        <f>IF(Table3[[#This Row],[Price]]&gt;0,Table3[[#This Row],[Price]],I1930)</f>
        <v>2.814   </v>
      </c>
    </row>
    <row r="1932" spans="1:9" x14ac:dyDescent="0.25">
      <c r="C1932">
        <v>276</v>
      </c>
      <c r="H1932" s="6">
        <v>40285</v>
      </c>
      <c r="I1932" t="str">
        <f>IF(Table3[[#This Row],[Price]]&gt;0,Table3[[#This Row],[Price]],I1931)</f>
        <v>2.814   </v>
      </c>
    </row>
    <row r="1933" spans="1:9" x14ac:dyDescent="0.25">
      <c r="C1933">
        <v>276</v>
      </c>
      <c r="H1933" s="6">
        <v>40286</v>
      </c>
      <c r="I1933" t="str">
        <f>IF(Table3[[#This Row],[Price]]&gt;0,Table3[[#This Row],[Price]],I1932)</f>
        <v>2.814   </v>
      </c>
    </row>
    <row r="1934" spans="1:9" x14ac:dyDescent="0.25">
      <c r="A1934" t="s">
        <v>1500</v>
      </c>
      <c r="B1934" t="s">
        <v>596</v>
      </c>
      <c r="C1934">
        <v>277</v>
      </c>
      <c r="H1934" s="6">
        <v>40287</v>
      </c>
      <c r="I1934">
        <v>139.68100000000001</v>
      </c>
    </row>
    <row r="1935" spans="1:9" x14ac:dyDescent="0.25">
      <c r="C1935">
        <v>277</v>
      </c>
      <c r="H1935" s="6">
        <v>40288</v>
      </c>
      <c r="I1935">
        <f>IF(Table3[[#This Row],[Price]]&gt;0,Table3[[#This Row],[Price]],I1934)</f>
        <v>139.68100000000001</v>
      </c>
    </row>
    <row r="1936" spans="1:9" x14ac:dyDescent="0.25">
      <c r="C1936">
        <v>277</v>
      </c>
      <c r="H1936" s="6">
        <v>40289</v>
      </c>
      <c r="I1936">
        <f>IF(Table3[[#This Row],[Price]]&gt;0,Table3[[#This Row],[Price]],I1935)</f>
        <v>139.68100000000001</v>
      </c>
    </row>
    <row r="1937" spans="1:9" x14ac:dyDescent="0.25">
      <c r="C1937">
        <v>277</v>
      </c>
      <c r="H1937" s="6">
        <v>40290</v>
      </c>
      <c r="I1937">
        <f>IF(Table3[[#This Row],[Price]]&gt;0,Table3[[#This Row],[Price]],I1936)</f>
        <v>139.68100000000001</v>
      </c>
    </row>
    <row r="1938" spans="1:9" x14ac:dyDescent="0.25">
      <c r="C1938">
        <v>277</v>
      </c>
      <c r="H1938" s="6">
        <v>40291</v>
      </c>
      <c r="I1938">
        <f>IF(Table3[[#This Row],[Price]]&gt;0,Table3[[#This Row],[Price]],I1937)</f>
        <v>139.68100000000001</v>
      </c>
    </row>
    <row r="1939" spans="1:9" x14ac:dyDescent="0.25">
      <c r="C1939">
        <v>277</v>
      </c>
      <c r="H1939" s="6">
        <v>40292</v>
      </c>
      <c r="I1939">
        <f>IF(Table3[[#This Row],[Price]]&gt;0,Table3[[#This Row],[Price]],I1938)</f>
        <v>139.68100000000001</v>
      </c>
    </row>
    <row r="1940" spans="1:9" x14ac:dyDescent="0.25">
      <c r="C1940">
        <v>277</v>
      </c>
      <c r="H1940" s="6">
        <v>40293</v>
      </c>
      <c r="I1940">
        <f>IF(Table3[[#This Row],[Price]]&gt;0,Table3[[#This Row],[Price]],I1939)</f>
        <v>139.68100000000001</v>
      </c>
    </row>
    <row r="1941" spans="1:9" x14ac:dyDescent="0.25">
      <c r="A1941" t="s">
        <v>1512</v>
      </c>
      <c r="B1941" t="s">
        <v>598</v>
      </c>
      <c r="C1941">
        <v>278</v>
      </c>
      <c r="H1941" s="6">
        <v>40294</v>
      </c>
      <c r="I1941" t="str">
        <f>IF(Table3[[#This Row],[Price]]&gt;0,Table3[[#This Row],[Price]],I1940)</f>
        <v>2.810   </v>
      </c>
    </row>
    <row r="1942" spans="1:9" x14ac:dyDescent="0.25">
      <c r="C1942">
        <v>278</v>
      </c>
      <c r="H1942" s="6">
        <v>40295</v>
      </c>
      <c r="I1942" t="str">
        <f>IF(Table3[[#This Row],[Price]]&gt;0,Table3[[#This Row],[Price]],I1941)</f>
        <v>2.810   </v>
      </c>
    </row>
    <row r="1943" spans="1:9" x14ac:dyDescent="0.25">
      <c r="C1943">
        <v>278</v>
      </c>
      <c r="H1943" s="6">
        <v>40296</v>
      </c>
      <c r="I1943" t="str">
        <f>IF(Table3[[#This Row],[Price]]&gt;0,Table3[[#This Row],[Price]],I1942)</f>
        <v>2.810   </v>
      </c>
    </row>
    <row r="1944" spans="1:9" x14ac:dyDescent="0.25">
      <c r="C1944">
        <v>278</v>
      </c>
      <c r="H1944" s="6">
        <v>40297</v>
      </c>
      <c r="I1944" t="str">
        <f>IF(Table3[[#This Row],[Price]]&gt;0,Table3[[#This Row],[Price]],I1943)</f>
        <v>2.810   </v>
      </c>
    </row>
    <row r="1945" spans="1:9" x14ac:dyDescent="0.25">
      <c r="C1945">
        <v>278</v>
      </c>
      <c r="H1945" s="6">
        <v>40298</v>
      </c>
      <c r="I1945" t="str">
        <f>IF(Table3[[#This Row],[Price]]&gt;0,Table3[[#This Row],[Price]],I1944)</f>
        <v>2.810   </v>
      </c>
    </row>
    <row r="1946" spans="1:9" x14ac:dyDescent="0.25">
      <c r="C1946">
        <v>278</v>
      </c>
      <c r="H1946" s="6">
        <v>40299</v>
      </c>
      <c r="I1946" t="str">
        <f>IF(Table3[[#This Row],[Price]]&gt;0,Table3[[#This Row],[Price]],I1945)</f>
        <v>2.810   </v>
      </c>
    </row>
    <row r="1947" spans="1:9" x14ac:dyDescent="0.25">
      <c r="C1947">
        <v>278</v>
      </c>
      <c r="H1947" s="6">
        <v>40300</v>
      </c>
      <c r="I1947" t="str">
        <f>IF(Table3[[#This Row],[Price]]&gt;0,Table3[[#This Row],[Price]],I1946)</f>
        <v>2.810   </v>
      </c>
    </row>
    <row r="1948" spans="1:9" x14ac:dyDescent="0.25">
      <c r="A1948" t="s">
        <v>1477</v>
      </c>
      <c r="B1948" t="s">
        <v>601</v>
      </c>
      <c r="C1948">
        <v>279</v>
      </c>
      <c r="H1948" s="6">
        <v>40301</v>
      </c>
      <c r="I1948">
        <v>140.68100000000001</v>
      </c>
    </row>
    <row r="1949" spans="1:9" x14ac:dyDescent="0.25">
      <c r="C1949">
        <v>279</v>
      </c>
      <c r="H1949" s="6">
        <v>40302</v>
      </c>
      <c r="I1949">
        <f>IF(Table3[[#This Row],[Price]]&gt;0,Table3[[#This Row],[Price]],I1948)</f>
        <v>140.68100000000001</v>
      </c>
    </row>
    <row r="1950" spans="1:9" x14ac:dyDescent="0.25">
      <c r="C1950">
        <v>279</v>
      </c>
      <c r="H1950" s="6">
        <v>40303</v>
      </c>
      <c r="I1950">
        <f>IF(Table3[[#This Row],[Price]]&gt;0,Table3[[#This Row],[Price]],I1949)</f>
        <v>140.68100000000001</v>
      </c>
    </row>
    <row r="1951" spans="1:9" x14ac:dyDescent="0.25">
      <c r="C1951">
        <v>279</v>
      </c>
      <c r="H1951" s="6">
        <v>40304</v>
      </c>
      <c r="I1951">
        <f>IF(Table3[[#This Row],[Price]]&gt;0,Table3[[#This Row],[Price]],I1950)</f>
        <v>140.68100000000001</v>
      </c>
    </row>
    <row r="1952" spans="1:9" x14ac:dyDescent="0.25">
      <c r="C1952">
        <v>279</v>
      </c>
      <c r="H1952" s="6">
        <v>40305</v>
      </c>
      <c r="I1952">
        <f>IF(Table3[[#This Row],[Price]]&gt;0,Table3[[#This Row],[Price]],I1951)</f>
        <v>140.68100000000001</v>
      </c>
    </row>
    <row r="1953" spans="1:9" x14ac:dyDescent="0.25">
      <c r="C1953">
        <v>279</v>
      </c>
      <c r="H1953" s="6">
        <v>40306</v>
      </c>
      <c r="I1953">
        <f>IF(Table3[[#This Row],[Price]]&gt;0,Table3[[#This Row],[Price]],I1952)</f>
        <v>140.68100000000001</v>
      </c>
    </row>
    <row r="1954" spans="1:9" x14ac:dyDescent="0.25">
      <c r="C1954">
        <v>279</v>
      </c>
      <c r="H1954" s="6">
        <v>40307</v>
      </c>
      <c r="I1954">
        <f>IF(Table3[[#This Row],[Price]]&gt;0,Table3[[#This Row],[Price]],I1953)</f>
        <v>140.68100000000001</v>
      </c>
    </row>
    <row r="1955" spans="1:9" x14ac:dyDescent="0.25">
      <c r="A1955" t="s">
        <v>1489</v>
      </c>
      <c r="B1955" t="s">
        <v>603</v>
      </c>
      <c r="C1955">
        <v>280</v>
      </c>
      <c r="H1955" s="6">
        <v>40308</v>
      </c>
      <c r="I1955" t="str">
        <f>IF(Table3[[#This Row],[Price]]&gt;0,Table3[[#This Row],[Price]],I1954)</f>
        <v>2.838   </v>
      </c>
    </row>
    <row r="1956" spans="1:9" x14ac:dyDescent="0.25">
      <c r="C1956">
        <v>280</v>
      </c>
      <c r="H1956" s="6">
        <v>40309</v>
      </c>
      <c r="I1956" t="str">
        <f>IF(Table3[[#This Row],[Price]]&gt;0,Table3[[#This Row],[Price]],I1955)</f>
        <v>2.838   </v>
      </c>
    </row>
    <row r="1957" spans="1:9" x14ac:dyDescent="0.25">
      <c r="C1957">
        <v>280</v>
      </c>
      <c r="H1957" s="6">
        <v>40310</v>
      </c>
      <c r="I1957" t="str">
        <f>IF(Table3[[#This Row],[Price]]&gt;0,Table3[[#This Row],[Price]],I1956)</f>
        <v>2.838   </v>
      </c>
    </row>
    <row r="1958" spans="1:9" x14ac:dyDescent="0.25">
      <c r="C1958">
        <v>280</v>
      </c>
      <c r="H1958" s="6">
        <v>40311</v>
      </c>
      <c r="I1958" t="str">
        <f>IF(Table3[[#This Row],[Price]]&gt;0,Table3[[#This Row],[Price]],I1957)</f>
        <v>2.838   </v>
      </c>
    </row>
    <row r="1959" spans="1:9" x14ac:dyDescent="0.25">
      <c r="C1959">
        <v>280</v>
      </c>
      <c r="H1959" s="6">
        <v>40312</v>
      </c>
      <c r="I1959" t="str">
        <f>IF(Table3[[#This Row],[Price]]&gt;0,Table3[[#This Row],[Price]],I1958)</f>
        <v>2.838   </v>
      </c>
    </row>
    <row r="1960" spans="1:9" x14ac:dyDescent="0.25">
      <c r="C1960">
        <v>280</v>
      </c>
      <c r="H1960" s="6">
        <v>40313</v>
      </c>
      <c r="I1960" t="str">
        <f>IF(Table3[[#This Row],[Price]]&gt;0,Table3[[#This Row],[Price]],I1959)</f>
        <v>2.838   </v>
      </c>
    </row>
    <row r="1961" spans="1:9" x14ac:dyDescent="0.25">
      <c r="C1961">
        <v>280</v>
      </c>
      <c r="H1961" s="6">
        <v>40314</v>
      </c>
      <c r="I1961" t="str">
        <f>IF(Table3[[#This Row],[Price]]&gt;0,Table3[[#This Row],[Price]],I1960)</f>
        <v>2.838   </v>
      </c>
    </row>
    <row r="1962" spans="1:9" x14ac:dyDescent="0.25">
      <c r="A1962" t="s">
        <v>1501</v>
      </c>
      <c r="B1962" t="s">
        <v>605</v>
      </c>
      <c r="C1962">
        <v>281</v>
      </c>
      <c r="H1962" s="6">
        <v>40315</v>
      </c>
      <c r="I1962">
        <v>141.68100000000001</v>
      </c>
    </row>
    <row r="1963" spans="1:9" x14ac:dyDescent="0.25">
      <c r="C1963">
        <v>281</v>
      </c>
      <c r="H1963" s="6">
        <v>40316</v>
      </c>
      <c r="I1963">
        <f>IF(Table3[[#This Row],[Price]]&gt;0,Table3[[#This Row],[Price]],I1962)</f>
        <v>141.68100000000001</v>
      </c>
    </row>
    <row r="1964" spans="1:9" x14ac:dyDescent="0.25">
      <c r="C1964">
        <v>281</v>
      </c>
      <c r="H1964" s="6">
        <v>40317</v>
      </c>
      <c r="I1964">
        <f>IF(Table3[[#This Row],[Price]]&gt;0,Table3[[#This Row],[Price]],I1963)</f>
        <v>141.68100000000001</v>
      </c>
    </row>
    <row r="1965" spans="1:9" x14ac:dyDescent="0.25">
      <c r="C1965">
        <v>281</v>
      </c>
      <c r="H1965" s="6">
        <v>40318</v>
      </c>
      <c r="I1965">
        <f>IF(Table3[[#This Row],[Price]]&gt;0,Table3[[#This Row],[Price]],I1964)</f>
        <v>141.68100000000001</v>
      </c>
    </row>
    <row r="1966" spans="1:9" x14ac:dyDescent="0.25">
      <c r="C1966">
        <v>281</v>
      </c>
      <c r="H1966" s="6">
        <v>40319</v>
      </c>
      <c r="I1966">
        <f>IF(Table3[[#This Row],[Price]]&gt;0,Table3[[#This Row],[Price]],I1965)</f>
        <v>141.68100000000001</v>
      </c>
    </row>
    <row r="1967" spans="1:9" x14ac:dyDescent="0.25">
      <c r="C1967">
        <v>281</v>
      </c>
      <c r="H1967" s="6">
        <v>40320</v>
      </c>
      <c r="I1967">
        <f>IF(Table3[[#This Row],[Price]]&gt;0,Table3[[#This Row],[Price]],I1966)</f>
        <v>141.68100000000001</v>
      </c>
    </row>
    <row r="1968" spans="1:9" x14ac:dyDescent="0.25">
      <c r="C1968">
        <v>281</v>
      </c>
      <c r="H1968" s="6">
        <v>40321</v>
      </c>
      <c r="I1968">
        <f>IF(Table3[[#This Row],[Price]]&gt;0,Table3[[#This Row],[Price]],I1967)</f>
        <v>141.68100000000001</v>
      </c>
    </row>
    <row r="1969" spans="1:9" x14ac:dyDescent="0.25">
      <c r="A1969" t="s">
        <v>1513</v>
      </c>
      <c r="B1969" t="s">
        <v>607</v>
      </c>
      <c r="C1969">
        <v>282</v>
      </c>
      <c r="H1969" s="6">
        <v>40322</v>
      </c>
      <c r="I1969" t="str">
        <f>IF(Table3[[#This Row],[Price]]&gt;0,Table3[[#This Row],[Price]],I1968)</f>
        <v>2.714   </v>
      </c>
    </row>
    <row r="1970" spans="1:9" x14ac:dyDescent="0.25">
      <c r="C1970">
        <v>282</v>
      </c>
      <c r="H1970" s="6">
        <v>40323</v>
      </c>
      <c r="I1970" t="str">
        <f>IF(Table3[[#This Row],[Price]]&gt;0,Table3[[#This Row],[Price]],I1969)</f>
        <v>2.714   </v>
      </c>
    </row>
    <row r="1971" spans="1:9" x14ac:dyDescent="0.25">
      <c r="C1971">
        <v>282</v>
      </c>
      <c r="H1971" s="6">
        <v>40324</v>
      </c>
      <c r="I1971" t="str">
        <f>IF(Table3[[#This Row],[Price]]&gt;0,Table3[[#This Row],[Price]],I1970)</f>
        <v>2.714   </v>
      </c>
    </row>
    <row r="1972" spans="1:9" x14ac:dyDescent="0.25">
      <c r="C1972">
        <v>282</v>
      </c>
      <c r="H1972" s="6">
        <v>40325</v>
      </c>
      <c r="I1972" t="str">
        <f>IF(Table3[[#This Row],[Price]]&gt;0,Table3[[#This Row],[Price]],I1971)</f>
        <v>2.714   </v>
      </c>
    </row>
    <row r="1973" spans="1:9" x14ac:dyDescent="0.25">
      <c r="C1973">
        <v>282</v>
      </c>
      <c r="H1973" s="6">
        <v>40326</v>
      </c>
      <c r="I1973" t="str">
        <f>IF(Table3[[#This Row],[Price]]&gt;0,Table3[[#This Row],[Price]],I1972)</f>
        <v>2.714   </v>
      </c>
    </row>
    <row r="1974" spans="1:9" x14ac:dyDescent="0.25">
      <c r="C1974">
        <v>282</v>
      </c>
      <c r="H1974" s="6">
        <v>40327</v>
      </c>
      <c r="I1974" t="str">
        <f>IF(Table3[[#This Row],[Price]]&gt;0,Table3[[#This Row],[Price]],I1973)</f>
        <v>2.714   </v>
      </c>
    </row>
    <row r="1975" spans="1:9" x14ac:dyDescent="0.25">
      <c r="C1975">
        <v>282</v>
      </c>
      <c r="H1975" s="6">
        <v>40328</v>
      </c>
      <c r="I1975" t="str">
        <f>IF(Table3[[#This Row],[Price]]&gt;0,Table3[[#This Row],[Price]],I1974)</f>
        <v>2.714   </v>
      </c>
    </row>
    <row r="1976" spans="1:9" x14ac:dyDescent="0.25">
      <c r="A1976" t="s">
        <v>1522</v>
      </c>
      <c r="B1976" t="s">
        <v>255</v>
      </c>
      <c r="C1976">
        <v>283</v>
      </c>
      <c r="H1976" s="6">
        <v>40329</v>
      </c>
      <c r="I1976">
        <v>142.68100000000001</v>
      </c>
    </row>
    <row r="1977" spans="1:9" x14ac:dyDescent="0.25">
      <c r="C1977">
        <v>283</v>
      </c>
      <c r="H1977" s="6">
        <v>40330</v>
      </c>
      <c r="I1977">
        <f>IF(Table3[[#This Row],[Price]]&gt;0,Table3[[#This Row],[Price]],I1976)</f>
        <v>142.68100000000001</v>
      </c>
    </row>
    <row r="1978" spans="1:9" x14ac:dyDescent="0.25">
      <c r="C1978">
        <v>283</v>
      </c>
      <c r="H1978" s="6">
        <v>40331</v>
      </c>
      <c r="I1978">
        <f>IF(Table3[[#This Row],[Price]]&gt;0,Table3[[#This Row],[Price]],I1977)</f>
        <v>142.68100000000001</v>
      </c>
    </row>
    <row r="1979" spans="1:9" x14ac:dyDescent="0.25">
      <c r="C1979">
        <v>283</v>
      </c>
      <c r="H1979" s="6">
        <v>40332</v>
      </c>
      <c r="I1979">
        <f>IF(Table3[[#This Row],[Price]]&gt;0,Table3[[#This Row],[Price]],I1978)</f>
        <v>142.68100000000001</v>
      </c>
    </row>
    <row r="1980" spans="1:9" x14ac:dyDescent="0.25">
      <c r="C1980">
        <v>283</v>
      </c>
      <c r="H1980" s="6">
        <v>40333</v>
      </c>
      <c r="I1980">
        <f>IF(Table3[[#This Row],[Price]]&gt;0,Table3[[#This Row],[Price]],I1979)</f>
        <v>142.68100000000001</v>
      </c>
    </row>
    <row r="1981" spans="1:9" x14ac:dyDescent="0.25">
      <c r="C1981">
        <v>283</v>
      </c>
      <c r="H1981" s="6">
        <v>40334</v>
      </c>
      <c r="I1981">
        <f>IF(Table3[[#This Row],[Price]]&gt;0,Table3[[#This Row],[Price]],I1980)</f>
        <v>142.68100000000001</v>
      </c>
    </row>
    <row r="1982" spans="1:9" x14ac:dyDescent="0.25">
      <c r="C1982">
        <v>283</v>
      </c>
      <c r="H1982" s="6">
        <v>40335</v>
      </c>
      <c r="I1982">
        <f>IF(Table3[[#This Row],[Price]]&gt;0,Table3[[#This Row],[Price]],I1981)</f>
        <v>142.68100000000001</v>
      </c>
    </row>
    <row r="1983" spans="1:9" x14ac:dyDescent="0.25">
      <c r="A1983" t="s">
        <v>1478</v>
      </c>
      <c r="B1983" t="s">
        <v>611</v>
      </c>
      <c r="C1983">
        <v>284</v>
      </c>
      <c r="H1983" s="6">
        <v>40336</v>
      </c>
      <c r="I1983" t="str">
        <f>IF(Table3[[#This Row],[Price]]&gt;0,Table3[[#This Row],[Price]],I1982)</f>
        <v>2.610   </v>
      </c>
    </row>
    <row r="1984" spans="1:9" x14ac:dyDescent="0.25">
      <c r="C1984">
        <v>284</v>
      </c>
      <c r="H1984" s="6">
        <v>40337</v>
      </c>
      <c r="I1984" t="str">
        <f>IF(Table3[[#This Row],[Price]]&gt;0,Table3[[#This Row],[Price]],I1983)</f>
        <v>2.610   </v>
      </c>
    </row>
    <row r="1985" spans="1:9" x14ac:dyDescent="0.25">
      <c r="C1985">
        <v>284</v>
      </c>
      <c r="H1985" s="6">
        <v>40338</v>
      </c>
      <c r="I1985" t="str">
        <f>IF(Table3[[#This Row],[Price]]&gt;0,Table3[[#This Row],[Price]],I1984)</f>
        <v>2.610   </v>
      </c>
    </row>
    <row r="1986" spans="1:9" x14ac:dyDescent="0.25">
      <c r="C1986">
        <v>284</v>
      </c>
      <c r="H1986" s="6">
        <v>40339</v>
      </c>
      <c r="I1986" t="str">
        <f>IF(Table3[[#This Row],[Price]]&gt;0,Table3[[#This Row],[Price]],I1985)</f>
        <v>2.610   </v>
      </c>
    </row>
    <row r="1987" spans="1:9" x14ac:dyDescent="0.25">
      <c r="C1987">
        <v>284</v>
      </c>
      <c r="H1987" s="6">
        <v>40340</v>
      </c>
      <c r="I1987" t="str">
        <f>IF(Table3[[#This Row],[Price]]&gt;0,Table3[[#This Row],[Price]],I1986)</f>
        <v>2.610   </v>
      </c>
    </row>
    <row r="1988" spans="1:9" x14ac:dyDescent="0.25">
      <c r="C1988">
        <v>284</v>
      </c>
      <c r="H1988" s="6">
        <v>40341</v>
      </c>
      <c r="I1988" t="str">
        <f>IF(Table3[[#This Row],[Price]]&gt;0,Table3[[#This Row],[Price]],I1987)</f>
        <v>2.610   </v>
      </c>
    </row>
    <row r="1989" spans="1:9" x14ac:dyDescent="0.25">
      <c r="C1989">
        <v>284</v>
      </c>
      <c r="H1989" s="6">
        <v>40342</v>
      </c>
      <c r="I1989" t="str">
        <f>IF(Table3[[#This Row],[Price]]&gt;0,Table3[[#This Row],[Price]],I1988)</f>
        <v>2.610   </v>
      </c>
    </row>
    <row r="1990" spans="1:9" x14ac:dyDescent="0.25">
      <c r="A1990" t="s">
        <v>1490</v>
      </c>
      <c r="B1990" t="s">
        <v>613</v>
      </c>
      <c r="C1990">
        <v>285</v>
      </c>
      <c r="H1990" s="6">
        <v>40343</v>
      </c>
      <c r="I1990">
        <v>143.68100000000001</v>
      </c>
    </row>
    <row r="1991" spans="1:9" x14ac:dyDescent="0.25">
      <c r="C1991">
        <v>285</v>
      </c>
      <c r="H1991" s="6">
        <v>40344</v>
      </c>
      <c r="I1991">
        <f>IF(Table3[[#This Row],[Price]]&gt;0,Table3[[#This Row],[Price]],I1990)</f>
        <v>143.68100000000001</v>
      </c>
    </row>
    <row r="1992" spans="1:9" x14ac:dyDescent="0.25">
      <c r="C1992">
        <v>285</v>
      </c>
      <c r="H1992" s="6">
        <v>40345</v>
      </c>
      <c r="I1992">
        <f>IF(Table3[[#This Row],[Price]]&gt;0,Table3[[#This Row],[Price]],I1991)</f>
        <v>143.68100000000001</v>
      </c>
    </row>
    <row r="1993" spans="1:9" x14ac:dyDescent="0.25">
      <c r="C1993">
        <v>285</v>
      </c>
      <c r="H1993" s="6">
        <v>40346</v>
      </c>
      <c r="I1993">
        <f>IF(Table3[[#This Row],[Price]]&gt;0,Table3[[#This Row],[Price]],I1992)</f>
        <v>143.68100000000001</v>
      </c>
    </row>
    <row r="1994" spans="1:9" x14ac:dyDescent="0.25">
      <c r="C1994">
        <v>285</v>
      </c>
      <c r="H1994" s="6">
        <v>40347</v>
      </c>
      <c r="I1994">
        <f>IF(Table3[[#This Row],[Price]]&gt;0,Table3[[#This Row],[Price]],I1993)</f>
        <v>143.68100000000001</v>
      </c>
    </row>
    <row r="1995" spans="1:9" x14ac:dyDescent="0.25">
      <c r="C1995">
        <v>285</v>
      </c>
      <c r="H1995" s="6">
        <v>40348</v>
      </c>
      <c r="I1995">
        <f>IF(Table3[[#This Row],[Price]]&gt;0,Table3[[#This Row],[Price]],I1994)</f>
        <v>143.68100000000001</v>
      </c>
    </row>
    <row r="1996" spans="1:9" x14ac:dyDescent="0.25">
      <c r="C1996">
        <v>285</v>
      </c>
      <c r="H1996" s="6">
        <v>40349</v>
      </c>
      <c r="I1996">
        <f>IF(Table3[[#This Row],[Price]]&gt;0,Table3[[#This Row],[Price]],I1995)</f>
        <v>143.68100000000001</v>
      </c>
    </row>
    <row r="1997" spans="1:9" x14ac:dyDescent="0.25">
      <c r="A1997" t="s">
        <v>1502</v>
      </c>
      <c r="B1997" t="s">
        <v>615</v>
      </c>
      <c r="C1997">
        <v>286</v>
      </c>
      <c r="H1997" s="6">
        <v>40350</v>
      </c>
      <c r="I1997" t="str">
        <f>IF(Table3[[#This Row],[Price]]&gt;0,Table3[[#This Row],[Price]],I1996)</f>
        <v>2.624   </v>
      </c>
    </row>
    <row r="1998" spans="1:9" x14ac:dyDescent="0.25">
      <c r="C1998">
        <v>286</v>
      </c>
      <c r="H1998" s="6">
        <v>40351</v>
      </c>
      <c r="I1998" t="str">
        <f>IF(Table3[[#This Row],[Price]]&gt;0,Table3[[#This Row],[Price]],I1997)</f>
        <v>2.624   </v>
      </c>
    </row>
    <row r="1999" spans="1:9" x14ac:dyDescent="0.25">
      <c r="C1999">
        <v>286</v>
      </c>
      <c r="H1999" s="6">
        <v>40352</v>
      </c>
      <c r="I1999" t="str">
        <f>IF(Table3[[#This Row],[Price]]&gt;0,Table3[[#This Row],[Price]],I1998)</f>
        <v>2.624   </v>
      </c>
    </row>
    <row r="2000" spans="1:9" x14ac:dyDescent="0.25">
      <c r="C2000">
        <v>286</v>
      </c>
      <c r="H2000" s="6">
        <v>40353</v>
      </c>
      <c r="I2000" t="str">
        <f>IF(Table3[[#This Row],[Price]]&gt;0,Table3[[#This Row],[Price]],I1999)</f>
        <v>2.624   </v>
      </c>
    </row>
    <row r="2001" spans="1:9" x14ac:dyDescent="0.25">
      <c r="C2001">
        <v>286</v>
      </c>
      <c r="H2001" s="6">
        <v>40354</v>
      </c>
      <c r="I2001" t="str">
        <f>IF(Table3[[#This Row],[Price]]&gt;0,Table3[[#This Row],[Price]],I2000)</f>
        <v>2.624   </v>
      </c>
    </row>
    <row r="2002" spans="1:9" x14ac:dyDescent="0.25">
      <c r="C2002">
        <v>286</v>
      </c>
      <c r="H2002" s="6">
        <v>40355</v>
      </c>
      <c r="I2002" t="str">
        <f>IF(Table3[[#This Row],[Price]]&gt;0,Table3[[#This Row],[Price]],I2001)</f>
        <v>2.624   </v>
      </c>
    </row>
    <row r="2003" spans="1:9" x14ac:dyDescent="0.25">
      <c r="C2003">
        <v>286</v>
      </c>
      <c r="H2003" s="6">
        <v>40356</v>
      </c>
      <c r="I2003" t="str">
        <f>IF(Table3[[#This Row],[Price]]&gt;0,Table3[[#This Row],[Price]],I2002)</f>
        <v>2.624   </v>
      </c>
    </row>
    <row r="2004" spans="1:9" x14ac:dyDescent="0.25">
      <c r="A2004" t="s">
        <v>1514</v>
      </c>
      <c r="B2004" t="s">
        <v>617</v>
      </c>
      <c r="C2004">
        <v>287</v>
      </c>
      <c r="H2004" s="6">
        <v>40357</v>
      </c>
      <c r="I2004">
        <v>144.68100000000001</v>
      </c>
    </row>
    <row r="2005" spans="1:9" x14ac:dyDescent="0.25">
      <c r="C2005">
        <v>287</v>
      </c>
      <c r="H2005" s="6">
        <v>40358</v>
      </c>
      <c r="I2005">
        <f>IF(Table3[[#This Row],[Price]]&gt;0,Table3[[#This Row],[Price]],I2004)</f>
        <v>144.68100000000001</v>
      </c>
    </row>
    <row r="2006" spans="1:9" x14ac:dyDescent="0.25">
      <c r="C2006">
        <v>287</v>
      </c>
      <c r="H2006" s="6">
        <v>40359</v>
      </c>
      <c r="I2006">
        <f>IF(Table3[[#This Row],[Price]]&gt;0,Table3[[#This Row],[Price]],I2005)</f>
        <v>144.68100000000001</v>
      </c>
    </row>
    <row r="2007" spans="1:9" x14ac:dyDescent="0.25">
      <c r="C2007">
        <v>287</v>
      </c>
      <c r="H2007" s="6">
        <v>40360</v>
      </c>
      <c r="I2007">
        <f>IF(Table3[[#This Row],[Price]]&gt;0,Table3[[#This Row],[Price]],I2006)</f>
        <v>144.68100000000001</v>
      </c>
    </row>
    <row r="2008" spans="1:9" x14ac:dyDescent="0.25">
      <c r="C2008">
        <v>287</v>
      </c>
      <c r="H2008" s="6">
        <v>40361</v>
      </c>
      <c r="I2008">
        <f>IF(Table3[[#This Row],[Price]]&gt;0,Table3[[#This Row],[Price]],I2007)</f>
        <v>144.68100000000001</v>
      </c>
    </row>
    <row r="2009" spans="1:9" x14ac:dyDescent="0.25">
      <c r="C2009">
        <v>287</v>
      </c>
      <c r="H2009" s="6">
        <v>40362</v>
      </c>
      <c r="I2009">
        <f>IF(Table3[[#This Row],[Price]]&gt;0,Table3[[#This Row],[Price]],I2008)</f>
        <v>144.68100000000001</v>
      </c>
    </row>
    <row r="2010" spans="1:9" x14ac:dyDescent="0.25">
      <c r="C2010">
        <v>287</v>
      </c>
      <c r="H2010" s="6">
        <v>40363</v>
      </c>
      <c r="I2010">
        <f>IF(Table3[[#This Row],[Price]]&gt;0,Table3[[#This Row],[Price]],I2009)</f>
        <v>144.68100000000001</v>
      </c>
    </row>
    <row r="2011" spans="1:9" x14ac:dyDescent="0.25">
      <c r="A2011" t="s">
        <v>1479</v>
      </c>
      <c r="B2011" t="s">
        <v>620</v>
      </c>
      <c r="C2011">
        <v>288</v>
      </c>
      <c r="H2011" s="6">
        <v>40364</v>
      </c>
      <c r="I2011" t="str">
        <f>IF(Table3[[#This Row],[Price]]&gt;0,Table3[[#This Row],[Price]],I2010)</f>
        <v>2.609   </v>
      </c>
    </row>
    <row r="2012" spans="1:9" x14ac:dyDescent="0.25">
      <c r="C2012">
        <v>288</v>
      </c>
      <c r="H2012" s="6">
        <v>40365</v>
      </c>
      <c r="I2012" t="str">
        <f>IF(Table3[[#This Row],[Price]]&gt;0,Table3[[#This Row],[Price]],I2011)</f>
        <v>2.609   </v>
      </c>
    </row>
    <row r="2013" spans="1:9" x14ac:dyDescent="0.25">
      <c r="C2013">
        <v>288</v>
      </c>
      <c r="H2013" s="6">
        <v>40366</v>
      </c>
      <c r="I2013" t="str">
        <f>IF(Table3[[#This Row],[Price]]&gt;0,Table3[[#This Row],[Price]],I2012)</f>
        <v>2.609   </v>
      </c>
    </row>
    <row r="2014" spans="1:9" x14ac:dyDescent="0.25">
      <c r="C2014">
        <v>288</v>
      </c>
      <c r="H2014" s="6">
        <v>40367</v>
      </c>
      <c r="I2014" t="str">
        <f>IF(Table3[[#This Row],[Price]]&gt;0,Table3[[#This Row],[Price]],I2013)</f>
        <v>2.609   </v>
      </c>
    </row>
    <row r="2015" spans="1:9" x14ac:dyDescent="0.25">
      <c r="C2015">
        <v>288</v>
      </c>
      <c r="H2015" s="6">
        <v>40368</v>
      </c>
      <c r="I2015" t="str">
        <f>IF(Table3[[#This Row],[Price]]&gt;0,Table3[[#This Row],[Price]],I2014)</f>
        <v>2.609   </v>
      </c>
    </row>
    <row r="2016" spans="1:9" x14ac:dyDescent="0.25">
      <c r="C2016">
        <v>288</v>
      </c>
      <c r="H2016" s="6">
        <v>40369</v>
      </c>
      <c r="I2016" t="str">
        <f>IF(Table3[[#This Row],[Price]]&gt;0,Table3[[#This Row],[Price]],I2015)</f>
        <v>2.609   </v>
      </c>
    </row>
    <row r="2017" spans="1:9" x14ac:dyDescent="0.25">
      <c r="C2017">
        <v>288</v>
      </c>
      <c r="H2017" s="6">
        <v>40370</v>
      </c>
      <c r="I2017" t="str">
        <f>IF(Table3[[#This Row],[Price]]&gt;0,Table3[[#This Row],[Price]],I2016)</f>
        <v>2.609   </v>
      </c>
    </row>
    <row r="2018" spans="1:9" x14ac:dyDescent="0.25">
      <c r="A2018" t="s">
        <v>1491</v>
      </c>
      <c r="B2018" t="s">
        <v>622</v>
      </c>
      <c r="C2018">
        <v>289</v>
      </c>
      <c r="H2018" s="6">
        <v>40371</v>
      </c>
      <c r="I2018">
        <v>145.68100000000001</v>
      </c>
    </row>
    <row r="2019" spans="1:9" x14ac:dyDescent="0.25">
      <c r="C2019">
        <v>289</v>
      </c>
      <c r="H2019" s="6">
        <v>40372</v>
      </c>
      <c r="I2019">
        <f>IF(Table3[[#This Row],[Price]]&gt;0,Table3[[#This Row],[Price]],I2018)</f>
        <v>145.68100000000001</v>
      </c>
    </row>
    <row r="2020" spans="1:9" x14ac:dyDescent="0.25">
      <c r="C2020">
        <v>289</v>
      </c>
      <c r="H2020" s="6">
        <v>40373</v>
      </c>
      <c r="I2020">
        <f>IF(Table3[[#This Row],[Price]]&gt;0,Table3[[#This Row],[Price]],I2019)</f>
        <v>145.68100000000001</v>
      </c>
    </row>
    <row r="2021" spans="1:9" x14ac:dyDescent="0.25">
      <c r="C2021">
        <v>289</v>
      </c>
      <c r="H2021" s="6">
        <v>40374</v>
      </c>
      <c r="I2021">
        <f>IF(Table3[[#This Row],[Price]]&gt;0,Table3[[#This Row],[Price]],I2020)</f>
        <v>145.68100000000001</v>
      </c>
    </row>
    <row r="2022" spans="1:9" x14ac:dyDescent="0.25">
      <c r="C2022">
        <v>289</v>
      </c>
      <c r="H2022" s="6">
        <v>40375</v>
      </c>
      <c r="I2022">
        <f>IF(Table3[[#This Row],[Price]]&gt;0,Table3[[#This Row],[Price]],I2021)</f>
        <v>145.68100000000001</v>
      </c>
    </row>
    <row r="2023" spans="1:9" x14ac:dyDescent="0.25">
      <c r="C2023">
        <v>289</v>
      </c>
      <c r="H2023" s="6">
        <v>40376</v>
      </c>
      <c r="I2023">
        <f>IF(Table3[[#This Row],[Price]]&gt;0,Table3[[#This Row],[Price]],I2022)</f>
        <v>145.68100000000001</v>
      </c>
    </row>
    <row r="2024" spans="1:9" x14ac:dyDescent="0.25">
      <c r="C2024">
        <v>289</v>
      </c>
      <c r="H2024" s="6">
        <v>40377</v>
      </c>
      <c r="I2024">
        <f>IF(Table3[[#This Row],[Price]]&gt;0,Table3[[#This Row],[Price]],I2023)</f>
        <v>145.68100000000001</v>
      </c>
    </row>
    <row r="2025" spans="1:9" x14ac:dyDescent="0.25">
      <c r="A2025" t="s">
        <v>1503</v>
      </c>
      <c r="B2025" t="s">
        <v>624</v>
      </c>
      <c r="C2025">
        <v>290</v>
      </c>
      <c r="H2025" s="6">
        <v>40378</v>
      </c>
      <c r="I2025" t="str">
        <f>IF(Table3[[#This Row],[Price]]&gt;0,Table3[[#This Row],[Price]],I2024)</f>
        <v>2.584   </v>
      </c>
    </row>
    <row r="2026" spans="1:9" x14ac:dyDescent="0.25">
      <c r="C2026">
        <v>290</v>
      </c>
      <c r="H2026" s="6">
        <v>40379</v>
      </c>
      <c r="I2026" t="str">
        <f>IF(Table3[[#This Row],[Price]]&gt;0,Table3[[#This Row],[Price]],I2025)</f>
        <v>2.584   </v>
      </c>
    </row>
    <row r="2027" spans="1:9" x14ac:dyDescent="0.25">
      <c r="C2027">
        <v>290</v>
      </c>
      <c r="H2027" s="6">
        <v>40380</v>
      </c>
      <c r="I2027" t="str">
        <f>IF(Table3[[#This Row],[Price]]&gt;0,Table3[[#This Row],[Price]],I2026)</f>
        <v>2.584   </v>
      </c>
    </row>
    <row r="2028" spans="1:9" x14ac:dyDescent="0.25">
      <c r="C2028">
        <v>290</v>
      </c>
      <c r="H2028" s="6">
        <v>40381</v>
      </c>
      <c r="I2028" t="str">
        <f>IF(Table3[[#This Row],[Price]]&gt;0,Table3[[#This Row],[Price]],I2027)</f>
        <v>2.584   </v>
      </c>
    </row>
    <row r="2029" spans="1:9" x14ac:dyDescent="0.25">
      <c r="C2029">
        <v>290</v>
      </c>
      <c r="H2029" s="6">
        <v>40382</v>
      </c>
      <c r="I2029" t="str">
        <f>IF(Table3[[#This Row],[Price]]&gt;0,Table3[[#This Row],[Price]],I2028)</f>
        <v>2.584   </v>
      </c>
    </row>
    <row r="2030" spans="1:9" x14ac:dyDescent="0.25">
      <c r="C2030">
        <v>290</v>
      </c>
      <c r="H2030" s="6">
        <v>40383</v>
      </c>
      <c r="I2030" t="str">
        <f>IF(Table3[[#This Row],[Price]]&gt;0,Table3[[#This Row],[Price]],I2029)</f>
        <v>2.584   </v>
      </c>
    </row>
    <row r="2031" spans="1:9" x14ac:dyDescent="0.25">
      <c r="C2031">
        <v>290</v>
      </c>
      <c r="H2031" s="6">
        <v>40384</v>
      </c>
      <c r="I2031" t="str">
        <f>IF(Table3[[#This Row],[Price]]&gt;0,Table3[[#This Row],[Price]],I2030)</f>
        <v>2.584   </v>
      </c>
    </row>
    <row r="2032" spans="1:9" x14ac:dyDescent="0.25">
      <c r="A2032" t="s">
        <v>1515</v>
      </c>
      <c r="B2032" t="s">
        <v>626</v>
      </c>
      <c r="C2032">
        <v>291</v>
      </c>
      <c r="H2032" s="6">
        <v>40385</v>
      </c>
      <c r="I2032">
        <v>146.68100000000001</v>
      </c>
    </row>
    <row r="2033" spans="1:9" x14ac:dyDescent="0.25">
      <c r="C2033">
        <v>291</v>
      </c>
      <c r="H2033" s="6">
        <v>40386</v>
      </c>
      <c r="I2033">
        <f>IF(Table3[[#This Row],[Price]]&gt;0,Table3[[#This Row],[Price]],I2032)</f>
        <v>146.68100000000001</v>
      </c>
    </row>
    <row r="2034" spans="1:9" x14ac:dyDescent="0.25">
      <c r="C2034">
        <v>291</v>
      </c>
      <c r="H2034" s="6">
        <v>40387</v>
      </c>
      <c r="I2034">
        <f>IF(Table3[[#This Row],[Price]]&gt;0,Table3[[#This Row],[Price]],I2033)</f>
        <v>146.68100000000001</v>
      </c>
    </row>
    <row r="2035" spans="1:9" x14ac:dyDescent="0.25">
      <c r="C2035">
        <v>291</v>
      </c>
      <c r="H2035" s="6">
        <v>40388</v>
      </c>
      <c r="I2035">
        <f>IF(Table3[[#This Row],[Price]]&gt;0,Table3[[#This Row],[Price]],I2034)</f>
        <v>146.68100000000001</v>
      </c>
    </row>
    <row r="2036" spans="1:9" x14ac:dyDescent="0.25">
      <c r="C2036">
        <v>291</v>
      </c>
      <c r="H2036" s="6">
        <v>40389</v>
      </c>
      <c r="I2036">
        <f>IF(Table3[[#This Row],[Price]]&gt;0,Table3[[#This Row],[Price]],I2035)</f>
        <v>146.68100000000001</v>
      </c>
    </row>
    <row r="2037" spans="1:9" x14ac:dyDescent="0.25">
      <c r="C2037">
        <v>291</v>
      </c>
      <c r="H2037" s="6">
        <v>40390</v>
      </c>
      <c r="I2037">
        <f>IF(Table3[[#This Row],[Price]]&gt;0,Table3[[#This Row],[Price]],I2036)</f>
        <v>146.68100000000001</v>
      </c>
    </row>
    <row r="2038" spans="1:9" x14ac:dyDescent="0.25">
      <c r="C2038">
        <v>291</v>
      </c>
      <c r="H2038" s="6">
        <v>40391</v>
      </c>
      <c r="I2038">
        <f>IF(Table3[[#This Row],[Price]]&gt;0,Table3[[#This Row],[Price]],I2037)</f>
        <v>146.68100000000001</v>
      </c>
    </row>
    <row r="2039" spans="1:9" x14ac:dyDescent="0.25">
      <c r="A2039" t="s">
        <v>1480</v>
      </c>
      <c r="B2039" t="s">
        <v>629</v>
      </c>
      <c r="C2039">
        <v>292</v>
      </c>
      <c r="H2039" s="6">
        <v>40392</v>
      </c>
      <c r="I2039" t="str">
        <f>IF(Table3[[#This Row],[Price]]&gt;0,Table3[[#This Row],[Price]],I2038)</f>
        <v>2.620   </v>
      </c>
    </row>
    <row r="2040" spans="1:9" x14ac:dyDescent="0.25">
      <c r="C2040">
        <v>292</v>
      </c>
      <c r="H2040" s="6">
        <v>40393</v>
      </c>
      <c r="I2040" t="str">
        <f>IF(Table3[[#This Row],[Price]]&gt;0,Table3[[#This Row],[Price]],I2039)</f>
        <v>2.620   </v>
      </c>
    </row>
    <row r="2041" spans="1:9" x14ac:dyDescent="0.25">
      <c r="C2041">
        <v>292</v>
      </c>
      <c r="H2041" s="6">
        <v>40394</v>
      </c>
      <c r="I2041" t="str">
        <f>IF(Table3[[#This Row],[Price]]&gt;0,Table3[[#This Row],[Price]],I2040)</f>
        <v>2.620   </v>
      </c>
    </row>
    <row r="2042" spans="1:9" x14ac:dyDescent="0.25">
      <c r="C2042">
        <v>292</v>
      </c>
      <c r="H2042" s="6">
        <v>40395</v>
      </c>
      <c r="I2042" t="str">
        <f>IF(Table3[[#This Row],[Price]]&gt;0,Table3[[#This Row],[Price]],I2041)</f>
        <v>2.620   </v>
      </c>
    </row>
    <row r="2043" spans="1:9" x14ac:dyDescent="0.25">
      <c r="C2043">
        <v>292</v>
      </c>
      <c r="H2043" s="6">
        <v>40396</v>
      </c>
      <c r="I2043" t="str">
        <f>IF(Table3[[#This Row],[Price]]&gt;0,Table3[[#This Row],[Price]],I2042)</f>
        <v>2.620   </v>
      </c>
    </row>
    <row r="2044" spans="1:9" x14ac:dyDescent="0.25">
      <c r="C2044">
        <v>292</v>
      </c>
      <c r="H2044" s="6">
        <v>40397</v>
      </c>
      <c r="I2044" t="str">
        <f>IF(Table3[[#This Row],[Price]]&gt;0,Table3[[#This Row],[Price]],I2043)</f>
        <v>2.620   </v>
      </c>
    </row>
    <row r="2045" spans="1:9" x14ac:dyDescent="0.25">
      <c r="C2045">
        <v>292</v>
      </c>
      <c r="H2045" s="6">
        <v>40398</v>
      </c>
      <c r="I2045" t="str">
        <f>IF(Table3[[#This Row],[Price]]&gt;0,Table3[[#This Row],[Price]],I2044)</f>
        <v>2.620   </v>
      </c>
    </row>
    <row r="2046" spans="1:9" x14ac:dyDescent="0.25">
      <c r="A2046" t="s">
        <v>1492</v>
      </c>
      <c r="B2046" t="s">
        <v>631</v>
      </c>
      <c r="C2046">
        <v>293</v>
      </c>
      <c r="H2046" s="6">
        <v>40399</v>
      </c>
      <c r="I2046">
        <v>147.68100000000001</v>
      </c>
    </row>
    <row r="2047" spans="1:9" x14ac:dyDescent="0.25">
      <c r="C2047">
        <v>293</v>
      </c>
      <c r="H2047" s="6">
        <v>40400</v>
      </c>
      <c r="I2047">
        <f>IF(Table3[[#This Row],[Price]]&gt;0,Table3[[#This Row],[Price]],I2046)</f>
        <v>147.68100000000001</v>
      </c>
    </row>
    <row r="2048" spans="1:9" x14ac:dyDescent="0.25">
      <c r="C2048">
        <v>293</v>
      </c>
      <c r="H2048" s="6">
        <v>40401</v>
      </c>
      <c r="I2048">
        <f>IF(Table3[[#This Row],[Price]]&gt;0,Table3[[#This Row],[Price]],I2047)</f>
        <v>147.68100000000001</v>
      </c>
    </row>
    <row r="2049" spans="1:9" x14ac:dyDescent="0.25">
      <c r="C2049">
        <v>293</v>
      </c>
      <c r="H2049" s="6">
        <v>40402</v>
      </c>
      <c r="I2049">
        <f>IF(Table3[[#This Row],[Price]]&gt;0,Table3[[#This Row],[Price]],I2048)</f>
        <v>147.68100000000001</v>
      </c>
    </row>
    <row r="2050" spans="1:9" x14ac:dyDescent="0.25">
      <c r="C2050">
        <v>293</v>
      </c>
      <c r="H2050" s="6">
        <v>40403</v>
      </c>
      <c r="I2050">
        <f>IF(Table3[[#This Row],[Price]]&gt;0,Table3[[#This Row],[Price]],I2049)</f>
        <v>147.68100000000001</v>
      </c>
    </row>
    <row r="2051" spans="1:9" x14ac:dyDescent="0.25">
      <c r="C2051">
        <v>293</v>
      </c>
      <c r="H2051" s="6">
        <v>40404</v>
      </c>
      <c r="I2051">
        <f>IF(Table3[[#This Row],[Price]]&gt;0,Table3[[#This Row],[Price]],I2050)</f>
        <v>147.68100000000001</v>
      </c>
    </row>
    <row r="2052" spans="1:9" x14ac:dyDescent="0.25">
      <c r="C2052">
        <v>293</v>
      </c>
      <c r="H2052" s="6">
        <v>40405</v>
      </c>
      <c r="I2052">
        <f>IF(Table3[[#This Row],[Price]]&gt;0,Table3[[#This Row],[Price]],I2051)</f>
        <v>147.68100000000001</v>
      </c>
    </row>
    <row r="2053" spans="1:9" x14ac:dyDescent="0.25">
      <c r="A2053" t="s">
        <v>1504</v>
      </c>
      <c r="B2053" t="s">
        <v>313</v>
      </c>
      <c r="C2053">
        <v>294</v>
      </c>
      <c r="H2053" s="6">
        <v>40406</v>
      </c>
      <c r="I2053" t="str">
        <f>IF(Table3[[#This Row],[Price]]&gt;0,Table3[[#This Row],[Price]],I2052)</f>
        <v>2.634   </v>
      </c>
    </row>
    <row r="2054" spans="1:9" x14ac:dyDescent="0.25">
      <c r="C2054">
        <v>294</v>
      </c>
      <c r="H2054" s="6">
        <v>40407</v>
      </c>
      <c r="I2054" t="str">
        <f>IF(Table3[[#This Row],[Price]]&gt;0,Table3[[#This Row],[Price]],I2053)</f>
        <v>2.634   </v>
      </c>
    </row>
    <row r="2055" spans="1:9" x14ac:dyDescent="0.25">
      <c r="C2055">
        <v>294</v>
      </c>
      <c r="H2055" s="6">
        <v>40408</v>
      </c>
      <c r="I2055" t="str">
        <f>IF(Table3[[#This Row],[Price]]&gt;0,Table3[[#This Row],[Price]],I2054)</f>
        <v>2.634   </v>
      </c>
    </row>
    <row r="2056" spans="1:9" x14ac:dyDescent="0.25">
      <c r="C2056">
        <v>294</v>
      </c>
      <c r="H2056" s="6">
        <v>40409</v>
      </c>
      <c r="I2056" t="str">
        <f>IF(Table3[[#This Row],[Price]]&gt;0,Table3[[#This Row],[Price]],I2055)</f>
        <v>2.634   </v>
      </c>
    </row>
    <row r="2057" spans="1:9" x14ac:dyDescent="0.25">
      <c r="C2057">
        <v>294</v>
      </c>
      <c r="H2057" s="6">
        <v>40410</v>
      </c>
      <c r="I2057" t="str">
        <f>IF(Table3[[#This Row],[Price]]&gt;0,Table3[[#This Row],[Price]],I2056)</f>
        <v>2.634   </v>
      </c>
    </row>
    <row r="2058" spans="1:9" x14ac:dyDescent="0.25">
      <c r="C2058">
        <v>294</v>
      </c>
      <c r="H2058" s="6">
        <v>40411</v>
      </c>
      <c r="I2058" t="str">
        <f>IF(Table3[[#This Row],[Price]]&gt;0,Table3[[#This Row],[Price]],I2057)</f>
        <v>2.634   </v>
      </c>
    </row>
    <row r="2059" spans="1:9" x14ac:dyDescent="0.25">
      <c r="C2059">
        <v>294</v>
      </c>
      <c r="H2059" s="6">
        <v>40412</v>
      </c>
      <c r="I2059" t="str">
        <f>IF(Table3[[#This Row],[Price]]&gt;0,Table3[[#This Row],[Price]],I2058)</f>
        <v>2.634   </v>
      </c>
    </row>
    <row r="2060" spans="1:9" x14ac:dyDescent="0.25">
      <c r="A2060" t="s">
        <v>1516</v>
      </c>
      <c r="B2060" t="s">
        <v>576</v>
      </c>
      <c r="C2060">
        <v>295</v>
      </c>
      <c r="H2060" s="6">
        <v>40413</v>
      </c>
      <c r="I2060">
        <v>148.68100000000001</v>
      </c>
    </row>
    <row r="2061" spans="1:9" x14ac:dyDescent="0.25">
      <c r="C2061">
        <v>295</v>
      </c>
      <c r="H2061" s="6">
        <v>40414</v>
      </c>
      <c r="I2061">
        <f>IF(Table3[[#This Row],[Price]]&gt;0,Table3[[#This Row],[Price]],I2060)</f>
        <v>148.68100000000001</v>
      </c>
    </row>
    <row r="2062" spans="1:9" x14ac:dyDescent="0.25">
      <c r="C2062">
        <v>295</v>
      </c>
      <c r="H2062" s="6">
        <v>40415</v>
      </c>
      <c r="I2062">
        <f>IF(Table3[[#This Row],[Price]]&gt;0,Table3[[#This Row],[Price]],I2061)</f>
        <v>148.68100000000001</v>
      </c>
    </row>
    <row r="2063" spans="1:9" x14ac:dyDescent="0.25">
      <c r="C2063">
        <v>295</v>
      </c>
      <c r="H2063" s="6">
        <v>40416</v>
      </c>
      <c r="I2063">
        <f>IF(Table3[[#This Row],[Price]]&gt;0,Table3[[#This Row],[Price]],I2062)</f>
        <v>148.68100000000001</v>
      </c>
    </row>
    <row r="2064" spans="1:9" x14ac:dyDescent="0.25">
      <c r="C2064">
        <v>295</v>
      </c>
      <c r="H2064" s="6">
        <v>40417</v>
      </c>
      <c r="I2064">
        <f>IF(Table3[[#This Row],[Price]]&gt;0,Table3[[#This Row],[Price]],I2063)</f>
        <v>148.68100000000001</v>
      </c>
    </row>
    <row r="2065" spans="1:9" x14ac:dyDescent="0.25">
      <c r="C2065">
        <v>295</v>
      </c>
      <c r="H2065" s="6">
        <v>40418</v>
      </c>
      <c r="I2065">
        <f>IF(Table3[[#This Row],[Price]]&gt;0,Table3[[#This Row],[Price]],I2064)</f>
        <v>148.68100000000001</v>
      </c>
    </row>
    <row r="2066" spans="1:9" x14ac:dyDescent="0.25">
      <c r="C2066">
        <v>295</v>
      </c>
      <c r="H2066" s="6">
        <v>40419</v>
      </c>
      <c r="I2066">
        <f>IF(Table3[[#This Row],[Price]]&gt;0,Table3[[#This Row],[Price]],I2065)</f>
        <v>148.68100000000001</v>
      </c>
    </row>
    <row r="2067" spans="1:9" x14ac:dyDescent="0.25">
      <c r="A2067" t="s">
        <v>1523</v>
      </c>
      <c r="B2067" t="s">
        <v>635</v>
      </c>
      <c r="C2067">
        <v>296</v>
      </c>
      <c r="H2067" s="6">
        <v>40420</v>
      </c>
      <c r="I2067" t="str">
        <f>IF(Table3[[#This Row],[Price]]&gt;0,Table3[[#This Row],[Price]],I2066)</f>
        <v>2.527   </v>
      </c>
    </row>
    <row r="2068" spans="1:9" x14ac:dyDescent="0.25">
      <c r="C2068">
        <v>296</v>
      </c>
      <c r="H2068" s="6">
        <v>40421</v>
      </c>
      <c r="I2068" t="str">
        <f>IF(Table3[[#This Row],[Price]]&gt;0,Table3[[#This Row],[Price]],I2067)</f>
        <v>2.527   </v>
      </c>
    </row>
    <row r="2069" spans="1:9" x14ac:dyDescent="0.25">
      <c r="C2069">
        <v>296</v>
      </c>
      <c r="H2069" s="6">
        <v>40422</v>
      </c>
      <c r="I2069" t="str">
        <f>IF(Table3[[#This Row],[Price]]&gt;0,Table3[[#This Row],[Price]],I2068)</f>
        <v>2.527   </v>
      </c>
    </row>
    <row r="2070" spans="1:9" x14ac:dyDescent="0.25">
      <c r="C2070">
        <v>296</v>
      </c>
      <c r="H2070" s="6">
        <v>40423</v>
      </c>
      <c r="I2070" t="str">
        <f>IF(Table3[[#This Row],[Price]]&gt;0,Table3[[#This Row],[Price]],I2069)</f>
        <v>2.527   </v>
      </c>
    </row>
    <row r="2071" spans="1:9" x14ac:dyDescent="0.25">
      <c r="C2071">
        <v>296</v>
      </c>
      <c r="H2071" s="6">
        <v>40424</v>
      </c>
      <c r="I2071" t="str">
        <f>IF(Table3[[#This Row],[Price]]&gt;0,Table3[[#This Row],[Price]],I2070)</f>
        <v>2.527   </v>
      </c>
    </row>
    <row r="2072" spans="1:9" x14ac:dyDescent="0.25">
      <c r="C2072">
        <v>296</v>
      </c>
      <c r="H2072" s="6">
        <v>40425</v>
      </c>
      <c r="I2072" t="str">
        <f>IF(Table3[[#This Row],[Price]]&gt;0,Table3[[#This Row],[Price]],I2071)</f>
        <v>2.527   </v>
      </c>
    </row>
    <row r="2073" spans="1:9" x14ac:dyDescent="0.25">
      <c r="C2073">
        <v>296</v>
      </c>
      <c r="H2073" s="6">
        <v>40426</v>
      </c>
      <c r="I2073" t="str">
        <f>IF(Table3[[#This Row],[Price]]&gt;0,Table3[[#This Row],[Price]],I2072)</f>
        <v>2.527   </v>
      </c>
    </row>
    <row r="2074" spans="1:9" x14ac:dyDescent="0.25">
      <c r="A2074" t="s">
        <v>1481</v>
      </c>
      <c r="B2074" t="s">
        <v>638</v>
      </c>
      <c r="C2074">
        <v>297</v>
      </c>
      <c r="H2074" s="6">
        <v>40427</v>
      </c>
      <c r="I2074">
        <v>149.68100000000001</v>
      </c>
    </row>
    <row r="2075" spans="1:9" x14ac:dyDescent="0.25">
      <c r="C2075">
        <v>297</v>
      </c>
      <c r="H2075" s="6">
        <v>40428</v>
      </c>
      <c r="I2075">
        <f>IF(Table3[[#This Row],[Price]]&gt;0,Table3[[#This Row],[Price]],I2074)</f>
        <v>149.68100000000001</v>
      </c>
    </row>
    <row r="2076" spans="1:9" x14ac:dyDescent="0.25">
      <c r="C2076">
        <v>297</v>
      </c>
      <c r="H2076" s="6">
        <v>40429</v>
      </c>
      <c r="I2076">
        <f>IF(Table3[[#This Row],[Price]]&gt;0,Table3[[#This Row],[Price]],I2075)</f>
        <v>149.68100000000001</v>
      </c>
    </row>
    <row r="2077" spans="1:9" x14ac:dyDescent="0.25">
      <c r="C2077">
        <v>297</v>
      </c>
      <c r="H2077" s="6">
        <v>40430</v>
      </c>
      <c r="I2077">
        <f>IF(Table3[[#This Row],[Price]]&gt;0,Table3[[#This Row],[Price]],I2076)</f>
        <v>149.68100000000001</v>
      </c>
    </row>
    <row r="2078" spans="1:9" x14ac:dyDescent="0.25">
      <c r="C2078">
        <v>297</v>
      </c>
      <c r="H2078" s="6">
        <v>40431</v>
      </c>
      <c r="I2078">
        <f>IF(Table3[[#This Row],[Price]]&gt;0,Table3[[#This Row],[Price]],I2077)</f>
        <v>149.68100000000001</v>
      </c>
    </row>
    <row r="2079" spans="1:9" x14ac:dyDescent="0.25">
      <c r="C2079">
        <v>297</v>
      </c>
      <c r="H2079" s="6">
        <v>40432</v>
      </c>
      <c r="I2079">
        <f>IF(Table3[[#This Row],[Price]]&gt;0,Table3[[#This Row],[Price]],I2078)</f>
        <v>149.68100000000001</v>
      </c>
    </row>
    <row r="2080" spans="1:9" x14ac:dyDescent="0.25">
      <c r="C2080">
        <v>297</v>
      </c>
      <c r="H2080" s="6">
        <v>40433</v>
      </c>
      <c r="I2080">
        <f>IF(Table3[[#This Row],[Price]]&gt;0,Table3[[#This Row],[Price]],I2079)</f>
        <v>149.68100000000001</v>
      </c>
    </row>
    <row r="2081" spans="1:9" x14ac:dyDescent="0.25">
      <c r="A2081" t="s">
        <v>1493</v>
      </c>
      <c r="B2081" t="s">
        <v>566</v>
      </c>
      <c r="C2081">
        <v>298</v>
      </c>
      <c r="H2081" s="6">
        <v>40434</v>
      </c>
      <c r="I2081" t="str">
        <f>IF(Table3[[#This Row],[Price]]&gt;0,Table3[[#This Row],[Price]],I2080)</f>
        <v>2.563   </v>
      </c>
    </row>
    <row r="2082" spans="1:9" x14ac:dyDescent="0.25">
      <c r="C2082">
        <v>298</v>
      </c>
      <c r="H2082" s="6">
        <v>40435</v>
      </c>
      <c r="I2082" t="str">
        <f>IF(Table3[[#This Row],[Price]]&gt;0,Table3[[#This Row],[Price]],I2081)</f>
        <v>2.563   </v>
      </c>
    </row>
    <row r="2083" spans="1:9" x14ac:dyDescent="0.25">
      <c r="C2083">
        <v>298</v>
      </c>
      <c r="H2083" s="6">
        <v>40436</v>
      </c>
      <c r="I2083" t="str">
        <f>IF(Table3[[#This Row],[Price]]&gt;0,Table3[[#This Row],[Price]],I2082)</f>
        <v>2.563   </v>
      </c>
    </row>
    <row r="2084" spans="1:9" x14ac:dyDescent="0.25">
      <c r="C2084">
        <v>298</v>
      </c>
      <c r="H2084" s="6">
        <v>40437</v>
      </c>
      <c r="I2084" t="str">
        <f>IF(Table3[[#This Row],[Price]]&gt;0,Table3[[#This Row],[Price]],I2083)</f>
        <v>2.563   </v>
      </c>
    </row>
    <row r="2085" spans="1:9" x14ac:dyDescent="0.25">
      <c r="C2085">
        <v>298</v>
      </c>
      <c r="H2085" s="6">
        <v>40438</v>
      </c>
      <c r="I2085" t="str">
        <f>IF(Table3[[#This Row],[Price]]&gt;0,Table3[[#This Row],[Price]],I2084)</f>
        <v>2.563   </v>
      </c>
    </row>
    <row r="2086" spans="1:9" x14ac:dyDescent="0.25">
      <c r="C2086">
        <v>298</v>
      </c>
      <c r="H2086" s="6">
        <v>40439</v>
      </c>
      <c r="I2086" t="str">
        <f>IF(Table3[[#This Row],[Price]]&gt;0,Table3[[#This Row],[Price]],I2085)</f>
        <v>2.563   </v>
      </c>
    </row>
    <row r="2087" spans="1:9" x14ac:dyDescent="0.25">
      <c r="C2087">
        <v>298</v>
      </c>
      <c r="H2087" s="6">
        <v>40440</v>
      </c>
      <c r="I2087" t="str">
        <f>IF(Table3[[#This Row],[Price]]&gt;0,Table3[[#This Row],[Price]],I2086)</f>
        <v>2.563   </v>
      </c>
    </row>
    <row r="2088" spans="1:9" x14ac:dyDescent="0.25">
      <c r="A2088" t="s">
        <v>1505</v>
      </c>
      <c r="B2088" t="s">
        <v>641</v>
      </c>
      <c r="C2088">
        <v>299</v>
      </c>
      <c r="H2088" s="6">
        <v>40441</v>
      </c>
      <c r="I2088">
        <v>150.68100000000001</v>
      </c>
    </row>
    <row r="2089" spans="1:9" x14ac:dyDescent="0.25">
      <c r="C2089">
        <v>299</v>
      </c>
      <c r="H2089" s="6">
        <v>40442</v>
      </c>
      <c r="I2089">
        <f>IF(Table3[[#This Row],[Price]]&gt;0,Table3[[#This Row],[Price]],I2088)</f>
        <v>150.68100000000001</v>
      </c>
    </row>
    <row r="2090" spans="1:9" x14ac:dyDescent="0.25">
      <c r="C2090">
        <v>299</v>
      </c>
      <c r="H2090" s="6">
        <v>40443</v>
      </c>
      <c r="I2090">
        <f>IF(Table3[[#This Row],[Price]]&gt;0,Table3[[#This Row],[Price]],I2089)</f>
        <v>150.68100000000001</v>
      </c>
    </row>
    <row r="2091" spans="1:9" x14ac:dyDescent="0.25">
      <c r="C2091">
        <v>299</v>
      </c>
      <c r="H2091" s="6">
        <v>40444</v>
      </c>
      <c r="I2091">
        <f>IF(Table3[[#This Row],[Price]]&gt;0,Table3[[#This Row],[Price]],I2090)</f>
        <v>150.68100000000001</v>
      </c>
    </row>
    <row r="2092" spans="1:9" x14ac:dyDescent="0.25">
      <c r="C2092">
        <v>299</v>
      </c>
      <c r="H2092" s="6">
        <v>40445</v>
      </c>
      <c r="I2092">
        <f>IF(Table3[[#This Row],[Price]]&gt;0,Table3[[#This Row],[Price]],I2091)</f>
        <v>150.68100000000001</v>
      </c>
    </row>
    <row r="2093" spans="1:9" x14ac:dyDescent="0.25">
      <c r="C2093">
        <v>299</v>
      </c>
      <c r="H2093" s="6">
        <v>40446</v>
      </c>
      <c r="I2093">
        <f>IF(Table3[[#This Row],[Price]]&gt;0,Table3[[#This Row],[Price]],I2092)</f>
        <v>150.68100000000001</v>
      </c>
    </row>
    <row r="2094" spans="1:9" x14ac:dyDescent="0.25">
      <c r="C2094">
        <v>299</v>
      </c>
      <c r="H2094" s="6">
        <v>40447</v>
      </c>
      <c r="I2094">
        <f>IF(Table3[[#This Row],[Price]]&gt;0,Table3[[#This Row],[Price]],I2093)</f>
        <v>150.68100000000001</v>
      </c>
    </row>
    <row r="2095" spans="1:9" x14ac:dyDescent="0.25">
      <c r="A2095" t="s">
        <v>1517</v>
      </c>
      <c r="B2095" t="s">
        <v>622</v>
      </c>
      <c r="C2095">
        <v>300</v>
      </c>
      <c r="H2095" s="6">
        <v>40448</v>
      </c>
      <c r="I2095" t="str">
        <f>IF(Table3[[#This Row],[Price]]&gt;0,Table3[[#This Row],[Price]],I2094)</f>
        <v>2.591   </v>
      </c>
    </row>
    <row r="2096" spans="1:9" x14ac:dyDescent="0.25">
      <c r="C2096">
        <v>300</v>
      </c>
      <c r="H2096" s="6">
        <v>40449</v>
      </c>
      <c r="I2096" t="str">
        <f>IF(Table3[[#This Row],[Price]]&gt;0,Table3[[#This Row],[Price]],I2095)</f>
        <v>2.591   </v>
      </c>
    </row>
    <row r="2097" spans="1:9" x14ac:dyDescent="0.25">
      <c r="C2097">
        <v>300</v>
      </c>
      <c r="H2097" s="6">
        <v>40450</v>
      </c>
      <c r="I2097" t="str">
        <f>IF(Table3[[#This Row],[Price]]&gt;0,Table3[[#This Row],[Price]],I2096)</f>
        <v>2.591   </v>
      </c>
    </row>
    <row r="2098" spans="1:9" x14ac:dyDescent="0.25">
      <c r="C2098">
        <v>300</v>
      </c>
      <c r="H2098" s="6">
        <v>40451</v>
      </c>
      <c r="I2098" t="str">
        <f>IF(Table3[[#This Row],[Price]]&gt;0,Table3[[#This Row],[Price]],I2097)</f>
        <v>2.591   </v>
      </c>
    </row>
    <row r="2099" spans="1:9" x14ac:dyDescent="0.25">
      <c r="C2099">
        <v>300</v>
      </c>
      <c r="H2099" s="6">
        <v>40452</v>
      </c>
      <c r="I2099" t="str">
        <f>IF(Table3[[#This Row],[Price]]&gt;0,Table3[[#This Row],[Price]],I2098)</f>
        <v>2.591   </v>
      </c>
    </row>
    <row r="2100" spans="1:9" x14ac:dyDescent="0.25">
      <c r="C2100">
        <v>300</v>
      </c>
      <c r="H2100" s="6">
        <v>40453</v>
      </c>
      <c r="I2100" t="str">
        <f>IF(Table3[[#This Row],[Price]]&gt;0,Table3[[#This Row],[Price]],I2099)</f>
        <v>2.591   </v>
      </c>
    </row>
    <row r="2101" spans="1:9" x14ac:dyDescent="0.25">
      <c r="C2101">
        <v>300</v>
      </c>
      <c r="H2101" s="6">
        <v>40454</v>
      </c>
      <c r="I2101" t="str">
        <f>IF(Table3[[#This Row],[Price]]&gt;0,Table3[[#This Row],[Price]],I2100)</f>
        <v>2.591   </v>
      </c>
    </row>
    <row r="2102" spans="1:9" x14ac:dyDescent="0.25">
      <c r="A2102" t="s">
        <v>1482</v>
      </c>
      <c r="B2102" t="s">
        <v>645</v>
      </c>
      <c r="C2102">
        <v>301</v>
      </c>
      <c r="H2102" s="6">
        <v>40455</v>
      </c>
      <c r="I2102">
        <v>151.68100000000001</v>
      </c>
    </row>
    <row r="2103" spans="1:9" x14ac:dyDescent="0.25">
      <c r="C2103">
        <v>301</v>
      </c>
      <c r="H2103" s="6">
        <v>40456</v>
      </c>
      <c r="I2103">
        <f>IF(Table3[[#This Row],[Price]]&gt;0,Table3[[#This Row],[Price]],I2102)</f>
        <v>151.68100000000001</v>
      </c>
    </row>
    <row r="2104" spans="1:9" x14ac:dyDescent="0.25">
      <c r="C2104">
        <v>301</v>
      </c>
      <c r="H2104" s="6">
        <v>40457</v>
      </c>
      <c r="I2104">
        <f>IF(Table3[[#This Row],[Price]]&gt;0,Table3[[#This Row],[Price]],I2103)</f>
        <v>151.68100000000001</v>
      </c>
    </row>
    <row r="2105" spans="1:9" x14ac:dyDescent="0.25">
      <c r="C2105">
        <v>301</v>
      </c>
      <c r="H2105" s="6">
        <v>40458</v>
      </c>
      <c r="I2105">
        <f>IF(Table3[[#This Row],[Price]]&gt;0,Table3[[#This Row],[Price]],I2104)</f>
        <v>151.68100000000001</v>
      </c>
    </row>
    <row r="2106" spans="1:9" x14ac:dyDescent="0.25">
      <c r="C2106">
        <v>301</v>
      </c>
      <c r="H2106" s="6">
        <v>40459</v>
      </c>
      <c r="I2106">
        <f>IF(Table3[[#This Row],[Price]]&gt;0,Table3[[#This Row],[Price]],I2105)</f>
        <v>151.68100000000001</v>
      </c>
    </row>
    <row r="2107" spans="1:9" x14ac:dyDescent="0.25">
      <c r="C2107">
        <v>301</v>
      </c>
      <c r="H2107" s="6">
        <v>40460</v>
      </c>
      <c r="I2107">
        <f>IF(Table3[[#This Row],[Price]]&gt;0,Table3[[#This Row],[Price]],I2106)</f>
        <v>151.68100000000001</v>
      </c>
    </row>
    <row r="2108" spans="1:9" x14ac:dyDescent="0.25">
      <c r="C2108">
        <v>301</v>
      </c>
      <c r="H2108" s="6">
        <v>40461</v>
      </c>
      <c r="I2108">
        <f>IF(Table3[[#This Row],[Price]]&gt;0,Table3[[#This Row],[Price]],I2107)</f>
        <v>151.68100000000001</v>
      </c>
    </row>
    <row r="2109" spans="1:9" x14ac:dyDescent="0.25">
      <c r="A2109" t="s">
        <v>1494</v>
      </c>
      <c r="B2109" t="s">
        <v>647</v>
      </c>
      <c r="C2109">
        <v>302</v>
      </c>
      <c r="H2109" s="6">
        <v>40462</v>
      </c>
      <c r="I2109" t="str">
        <f>IF(Table3[[#This Row],[Price]]&gt;0,Table3[[#This Row],[Price]],I2108)</f>
        <v>2.708   </v>
      </c>
    </row>
    <row r="2110" spans="1:9" x14ac:dyDescent="0.25">
      <c r="C2110">
        <v>302</v>
      </c>
      <c r="H2110" s="6">
        <v>40463</v>
      </c>
      <c r="I2110" t="str">
        <f>IF(Table3[[#This Row],[Price]]&gt;0,Table3[[#This Row],[Price]],I2109)</f>
        <v>2.708   </v>
      </c>
    </row>
    <row r="2111" spans="1:9" x14ac:dyDescent="0.25">
      <c r="C2111">
        <v>302</v>
      </c>
      <c r="H2111" s="6">
        <v>40464</v>
      </c>
      <c r="I2111" t="str">
        <f>IF(Table3[[#This Row],[Price]]&gt;0,Table3[[#This Row],[Price]],I2110)</f>
        <v>2.708   </v>
      </c>
    </row>
    <row r="2112" spans="1:9" x14ac:dyDescent="0.25">
      <c r="C2112">
        <v>302</v>
      </c>
      <c r="H2112" s="6">
        <v>40465</v>
      </c>
      <c r="I2112" t="str">
        <f>IF(Table3[[#This Row],[Price]]&gt;0,Table3[[#This Row],[Price]],I2111)</f>
        <v>2.708   </v>
      </c>
    </row>
    <row r="2113" spans="1:9" x14ac:dyDescent="0.25">
      <c r="C2113">
        <v>302</v>
      </c>
      <c r="H2113" s="6">
        <v>40466</v>
      </c>
      <c r="I2113" t="str">
        <f>IF(Table3[[#This Row],[Price]]&gt;0,Table3[[#This Row],[Price]],I2112)</f>
        <v>2.708   </v>
      </c>
    </row>
    <row r="2114" spans="1:9" x14ac:dyDescent="0.25">
      <c r="C2114">
        <v>302</v>
      </c>
      <c r="H2114" s="6">
        <v>40467</v>
      </c>
      <c r="I2114" t="str">
        <f>IF(Table3[[#This Row],[Price]]&gt;0,Table3[[#This Row],[Price]],I2113)</f>
        <v>2.708   </v>
      </c>
    </row>
    <row r="2115" spans="1:9" x14ac:dyDescent="0.25">
      <c r="C2115">
        <v>302</v>
      </c>
      <c r="H2115" s="6">
        <v>40468</v>
      </c>
      <c r="I2115" t="str">
        <f>IF(Table3[[#This Row],[Price]]&gt;0,Table3[[#This Row],[Price]],I2114)</f>
        <v>2.708   </v>
      </c>
    </row>
    <row r="2116" spans="1:9" x14ac:dyDescent="0.25">
      <c r="A2116" t="s">
        <v>1506</v>
      </c>
      <c r="B2116" t="s">
        <v>649</v>
      </c>
      <c r="C2116">
        <v>303</v>
      </c>
      <c r="H2116" s="6">
        <v>40469</v>
      </c>
      <c r="I2116">
        <v>152.68100000000001</v>
      </c>
    </row>
    <row r="2117" spans="1:9" x14ac:dyDescent="0.25">
      <c r="C2117">
        <v>303</v>
      </c>
      <c r="H2117" s="6">
        <v>40470</v>
      </c>
      <c r="I2117">
        <f>IF(Table3[[#This Row],[Price]]&gt;0,Table3[[#This Row],[Price]],I2116)</f>
        <v>152.68100000000001</v>
      </c>
    </row>
    <row r="2118" spans="1:9" x14ac:dyDescent="0.25">
      <c r="C2118">
        <v>303</v>
      </c>
      <c r="H2118" s="6">
        <v>40471</v>
      </c>
      <c r="I2118">
        <f>IF(Table3[[#This Row],[Price]]&gt;0,Table3[[#This Row],[Price]],I2117)</f>
        <v>152.68100000000001</v>
      </c>
    </row>
    <row r="2119" spans="1:9" x14ac:dyDescent="0.25">
      <c r="C2119">
        <v>303</v>
      </c>
      <c r="H2119" s="6">
        <v>40472</v>
      </c>
      <c r="I2119">
        <f>IF(Table3[[#This Row],[Price]]&gt;0,Table3[[#This Row],[Price]],I2118)</f>
        <v>152.68100000000001</v>
      </c>
    </row>
    <row r="2120" spans="1:9" x14ac:dyDescent="0.25">
      <c r="C2120">
        <v>303</v>
      </c>
      <c r="H2120" s="6">
        <v>40473</v>
      </c>
      <c r="I2120">
        <f>IF(Table3[[#This Row],[Price]]&gt;0,Table3[[#This Row],[Price]],I2119)</f>
        <v>152.68100000000001</v>
      </c>
    </row>
    <row r="2121" spans="1:9" x14ac:dyDescent="0.25">
      <c r="C2121">
        <v>303</v>
      </c>
      <c r="H2121" s="6">
        <v>40474</v>
      </c>
      <c r="I2121">
        <f>IF(Table3[[#This Row],[Price]]&gt;0,Table3[[#This Row],[Price]],I2120)</f>
        <v>152.68100000000001</v>
      </c>
    </row>
    <row r="2122" spans="1:9" x14ac:dyDescent="0.25">
      <c r="C2122">
        <v>303</v>
      </c>
      <c r="H2122" s="6">
        <v>40475</v>
      </c>
      <c r="I2122">
        <f>IF(Table3[[#This Row],[Price]]&gt;0,Table3[[#This Row],[Price]],I2121)</f>
        <v>152.68100000000001</v>
      </c>
    </row>
    <row r="2123" spans="1:9" x14ac:dyDescent="0.25">
      <c r="A2123" t="s">
        <v>1518</v>
      </c>
      <c r="B2123" t="s">
        <v>651</v>
      </c>
      <c r="C2123">
        <v>304</v>
      </c>
      <c r="H2123" s="6">
        <v>40476</v>
      </c>
      <c r="I2123" t="str">
        <f>IF(Table3[[#This Row],[Price]]&gt;0,Table3[[#This Row],[Price]],I2122)</f>
        <v>2.734   </v>
      </c>
    </row>
    <row r="2124" spans="1:9" x14ac:dyDescent="0.25">
      <c r="C2124">
        <v>304</v>
      </c>
      <c r="H2124" s="6">
        <v>40477</v>
      </c>
      <c r="I2124" t="str">
        <f>IF(Table3[[#This Row],[Price]]&gt;0,Table3[[#This Row],[Price]],I2123)</f>
        <v>2.734   </v>
      </c>
    </row>
    <row r="2125" spans="1:9" x14ac:dyDescent="0.25">
      <c r="C2125">
        <v>304</v>
      </c>
      <c r="H2125" s="6">
        <v>40478</v>
      </c>
      <c r="I2125" t="str">
        <f>IF(Table3[[#This Row],[Price]]&gt;0,Table3[[#This Row],[Price]],I2124)</f>
        <v>2.734   </v>
      </c>
    </row>
    <row r="2126" spans="1:9" x14ac:dyDescent="0.25">
      <c r="C2126">
        <v>304</v>
      </c>
      <c r="H2126" s="6">
        <v>40479</v>
      </c>
      <c r="I2126" t="str">
        <f>IF(Table3[[#This Row],[Price]]&gt;0,Table3[[#This Row],[Price]],I2125)</f>
        <v>2.734   </v>
      </c>
    </row>
    <row r="2127" spans="1:9" x14ac:dyDescent="0.25">
      <c r="C2127">
        <v>304</v>
      </c>
      <c r="H2127" s="6">
        <v>40480</v>
      </c>
      <c r="I2127" t="str">
        <f>IF(Table3[[#This Row],[Price]]&gt;0,Table3[[#This Row],[Price]],I2126)</f>
        <v>2.734   </v>
      </c>
    </row>
    <row r="2128" spans="1:9" x14ac:dyDescent="0.25">
      <c r="C2128">
        <v>304</v>
      </c>
      <c r="H2128" s="6">
        <v>40481</v>
      </c>
      <c r="I2128" t="str">
        <f>IF(Table3[[#This Row],[Price]]&gt;0,Table3[[#This Row],[Price]],I2127)</f>
        <v>2.734   </v>
      </c>
    </row>
    <row r="2129" spans="1:9" x14ac:dyDescent="0.25">
      <c r="C2129">
        <v>304</v>
      </c>
      <c r="H2129" s="6">
        <v>40482</v>
      </c>
      <c r="I2129" t="str">
        <f>IF(Table3[[#This Row],[Price]]&gt;0,Table3[[#This Row],[Price]],I2128)</f>
        <v>2.734   </v>
      </c>
    </row>
    <row r="2130" spans="1:9" x14ac:dyDescent="0.25">
      <c r="A2130" t="s">
        <v>1483</v>
      </c>
      <c r="B2130" t="s">
        <v>654</v>
      </c>
      <c r="C2130">
        <v>305</v>
      </c>
      <c r="H2130" s="6">
        <v>40483</v>
      </c>
      <c r="I2130">
        <v>153.68100000000001</v>
      </c>
    </row>
    <row r="2131" spans="1:9" x14ac:dyDescent="0.25">
      <c r="C2131">
        <v>305</v>
      </c>
      <c r="H2131" s="6">
        <v>40484</v>
      </c>
      <c r="I2131">
        <f>IF(Table3[[#This Row],[Price]]&gt;0,Table3[[#This Row],[Price]],I2130)</f>
        <v>153.68100000000001</v>
      </c>
    </row>
    <row r="2132" spans="1:9" x14ac:dyDescent="0.25">
      <c r="C2132">
        <v>305</v>
      </c>
      <c r="H2132" s="6">
        <v>40485</v>
      </c>
      <c r="I2132">
        <f>IF(Table3[[#This Row],[Price]]&gt;0,Table3[[#This Row],[Price]],I2131)</f>
        <v>153.68100000000001</v>
      </c>
    </row>
    <row r="2133" spans="1:9" x14ac:dyDescent="0.25">
      <c r="C2133">
        <v>305</v>
      </c>
      <c r="H2133" s="6">
        <v>40486</v>
      </c>
      <c r="I2133">
        <f>IF(Table3[[#This Row],[Price]]&gt;0,Table3[[#This Row],[Price]],I2132)</f>
        <v>153.68100000000001</v>
      </c>
    </row>
    <row r="2134" spans="1:9" x14ac:dyDescent="0.25">
      <c r="C2134">
        <v>305</v>
      </c>
      <c r="H2134" s="6">
        <v>40487</v>
      </c>
      <c r="I2134">
        <f>IF(Table3[[#This Row],[Price]]&gt;0,Table3[[#This Row],[Price]],I2133)</f>
        <v>153.68100000000001</v>
      </c>
    </row>
    <row r="2135" spans="1:9" x14ac:dyDescent="0.25">
      <c r="C2135">
        <v>305</v>
      </c>
      <c r="H2135" s="6">
        <v>40488</v>
      </c>
      <c r="I2135">
        <f>IF(Table3[[#This Row],[Price]]&gt;0,Table3[[#This Row],[Price]],I2134)</f>
        <v>153.68100000000001</v>
      </c>
    </row>
    <row r="2136" spans="1:9" x14ac:dyDescent="0.25">
      <c r="C2136">
        <v>305</v>
      </c>
      <c r="H2136" s="6">
        <v>40489</v>
      </c>
      <c r="I2136">
        <f>IF(Table3[[#This Row],[Price]]&gt;0,Table3[[#This Row],[Price]],I2135)</f>
        <v>153.68100000000001</v>
      </c>
    </row>
    <row r="2137" spans="1:9" x14ac:dyDescent="0.25">
      <c r="A2137" t="s">
        <v>1495</v>
      </c>
      <c r="B2137" t="s">
        <v>656</v>
      </c>
      <c r="C2137">
        <v>306</v>
      </c>
      <c r="H2137" s="6">
        <v>40490</v>
      </c>
      <c r="I2137" t="str">
        <f>IF(Table3[[#This Row],[Price]]&gt;0,Table3[[#This Row],[Price]],I2136)</f>
        <v>2.745   </v>
      </c>
    </row>
    <row r="2138" spans="1:9" x14ac:dyDescent="0.25">
      <c r="C2138">
        <v>306</v>
      </c>
      <c r="H2138" s="6">
        <v>40491</v>
      </c>
      <c r="I2138" t="str">
        <f>IF(Table3[[#This Row],[Price]]&gt;0,Table3[[#This Row],[Price]],I2137)</f>
        <v>2.745   </v>
      </c>
    </row>
    <row r="2139" spans="1:9" x14ac:dyDescent="0.25">
      <c r="C2139">
        <v>306</v>
      </c>
      <c r="H2139" s="6">
        <v>40492</v>
      </c>
      <c r="I2139" t="str">
        <f>IF(Table3[[#This Row],[Price]]&gt;0,Table3[[#This Row],[Price]],I2138)</f>
        <v>2.745   </v>
      </c>
    </row>
    <row r="2140" spans="1:9" x14ac:dyDescent="0.25">
      <c r="C2140">
        <v>306</v>
      </c>
      <c r="H2140" s="6">
        <v>40493</v>
      </c>
      <c r="I2140" t="str">
        <f>IF(Table3[[#This Row],[Price]]&gt;0,Table3[[#This Row],[Price]],I2139)</f>
        <v>2.745   </v>
      </c>
    </row>
    <row r="2141" spans="1:9" x14ac:dyDescent="0.25">
      <c r="C2141">
        <v>306</v>
      </c>
      <c r="H2141" s="6">
        <v>40494</v>
      </c>
      <c r="I2141" t="str">
        <f>IF(Table3[[#This Row],[Price]]&gt;0,Table3[[#This Row],[Price]],I2140)</f>
        <v>2.745   </v>
      </c>
    </row>
    <row r="2142" spans="1:9" x14ac:dyDescent="0.25">
      <c r="C2142">
        <v>306</v>
      </c>
      <c r="H2142" s="6">
        <v>40495</v>
      </c>
      <c r="I2142" t="str">
        <f>IF(Table3[[#This Row],[Price]]&gt;0,Table3[[#This Row],[Price]],I2141)</f>
        <v>2.745   </v>
      </c>
    </row>
    <row r="2143" spans="1:9" x14ac:dyDescent="0.25">
      <c r="C2143">
        <v>306</v>
      </c>
      <c r="H2143" s="6">
        <v>40496</v>
      </c>
      <c r="I2143" t="str">
        <f>IF(Table3[[#This Row],[Price]]&gt;0,Table3[[#This Row],[Price]],I2142)</f>
        <v>2.745   </v>
      </c>
    </row>
    <row r="2144" spans="1:9" x14ac:dyDescent="0.25">
      <c r="A2144" t="s">
        <v>1507</v>
      </c>
      <c r="B2144" t="s">
        <v>658</v>
      </c>
      <c r="C2144">
        <v>307</v>
      </c>
      <c r="H2144" s="6">
        <v>40497</v>
      </c>
      <c r="I2144">
        <v>154.68100000000001</v>
      </c>
    </row>
    <row r="2145" spans="1:9" x14ac:dyDescent="0.25">
      <c r="C2145">
        <v>307</v>
      </c>
      <c r="H2145" s="6">
        <v>40498</v>
      </c>
      <c r="I2145">
        <f>IF(Table3[[#This Row],[Price]]&gt;0,Table3[[#This Row],[Price]],I2144)</f>
        <v>154.68100000000001</v>
      </c>
    </row>
    <row r="2146" spans="1:9" x14ac:dyDescent="0.25">
      <c r="C2146">
        <v>307</v>
      </c>
      <c r="H2146" s="6">
        <v>40499</v>
      </c>
      <c r="I2146">
        <f>IF(Table3[[#This Row],[Price]]&gt;0,Table3[[#This Row],[Price]],I2145)</f>
        <v>154.68100000000001</v>
      </c>
    </row>
    <row r="2147" spans="1:9" x14ac:dyDescent="0.25">
      <c r="C2147">
        <v>307</v>
      </c>
      <c r="H2147" s="6">
        <v>40500</v>
      </c>
      <c r="I2147">
        <f>IF(Table3[[#This Row],[Price]]&gt;0,Table3[[#This Row],[Price]],I2146)</f>
        <v>154.68100000000001</v>
      </c>
    </row>
    <row r="2148" spans="1:9" x14ac:dyDescent="0.25">
      <c r="C2148">
        <v>307</v>
      </c>
      <c r="H2148" s="6">
        <v>40501</v>
      </c>
      <c r="I2148">
        <f>IF(Table3[[#This Row],[Price]]&gt;0,Table3[[#This Row],[Price]],I2147)</f>
        <v>154.68100000000001</v>
      </c>
    </row>
    <row r="2149" spans="1:9" x14ac:dyDescent="0.25">
      <c r="C2149">
        <v>307</v>
      </c>
      <c r="H2149" s="6">
        <v>40502</v>
      </c>
      <c r="I2149">
        <f>IF(Table3[[#This Row],[Price]]&gt;0,Table3[[#This Row],[Price]],I2148)</f>
        <v>154.68100000000001</v>
      </c>
    </row>
    <row r="2150" spans="1:9" x14ac:dyDescent="0.25">
      <c r="C2150">
        <v>307</v>
      </c>
      <c r="H2150" s="6">
        <v>40503</v>
      </c>
      <c r="I2150">
        <f>IF(Table3[[#This Row],[Price]]&gt;0,Table3[[#This Row],[Price]],I2149)</f>
        <v>154.68100000000001</v>
      </c>
    </row>
    <row r="2151" spans="1:9" x14ac:dyDescent="0.25">
      <c r="A2151" t="s">
        <v>1519</v>
      </c>
      <c r="B2151" t="s">
        <v>660</v>
      </c>
      <c r="C2151">
        <v>308</v>
      </c>
      <c r="H2151" s="6">
        <v>40504</v>
      </c>
      <c r="I2151" t="str">
        <f>IF(Table3[[#This Row],[Price]]&gt;0,Table3[[#This Row],[Price]],I2150)</f>
        <v>2.796   </v>
      </c>
    </row>
    <row r="2152" spans="1:9" x14ac:dyDescent="0.25">
      <c r="C2152">
        <v>308</v>
      </c>
      <c r="H2152" s="6">
        <v>40505</v>
      </c>
      <c r="I2152" t="str">
        <f>IF(Table3[[#This Row],[Price]]&gt;0,Table3[[#This Row],[Price]],I2151)</f>
        <v>2.796   </v>
      </c>
    </row>
    <row r="2153" spans="1:9" x14ac:dyDescent="0.25">
      <c r="C2153">
        <v>308</v>
      </c>
      <c r="H2153" s="6">
        <v>40506</v>
      </c>
      <c r="I2153" t="str">
        <f>IF(Table3[[#This Row],[Price]]&gt;0,Table3[[#This Row],[Price]],I2152)</f>
        <v>2.796   </v>
      </c>
    </row>
    <row r="2154" spans="1:9" x14ac:dyDescent="0.25">
      <c r="C2154">
        <v>308</v>
      </c>
      <c r="H2154" s="6">
        <v>40507</v>
      </c>
      <c r="I2154" t="str">
        <f>IF(Table3[[#This Row],[Price]]&gt;0,Table3[[#This Row],[Price]],I2153)</f>
        <v>2.796   </v>
      </c>
    </row>
    <row r="2155" spans="1:9" x14ac:dyDescent="0.25">
      <c r="C2155">
        <v>308</v>
      </c>
      <c r="H2155" s="6">
        <v>40508</v>
      </c>
      <c r="I2155" t="str">
        <f>IF(Table3[[#This Row],[Price]]&gt;0,Table3[[#This Row],[Price]],I2154)</f>
        <v>2.796   </v>
      </c>
    </row>
    <row r="2156" spans="1:9" x14ac:dyDescent="0.25">
      <c r="C2156">
        <v>308</v>
      </c>
      <c r="H2156" s="6">
        <v>40509</v>
      </c>
      <c r="I2156" t="str">
        <f>IF(Table3[[#This Row],[Price]]&gt;0,Table3[[#This Row],[Price]],I2155)</f>
        <v>2.796   </v>
      </c>
    </row>
    <row r="2157" spans="1:9" x14ac:dyDescent="0.25">
      <c r="C2157">
        <v>308</v>
      </c>
      <c r="H2157" s="6">
        <v>40510</v>
      </c>
      <c r="I2157" t="str">
        <f>IF(Table3[[#This Row],[Price]]&gt;0,Table3[[#This Row],[Price]],I2156)</f>
        <v>2.796   </v>
      </c>
    </row>
    <row r="2158" spans="1:9" x14ac:dyDescent="0.25">
      <c r="A2158" t="s">
        <v>1524</v>
      </c>
      <c r="B2158" t="s">
        <v>662</v>
      </c>
      <c r="C2158">
        <v>309</v>
      </c>
      <c r="H2158" s="6">
        <v>40511</v>
      </c>
      <c r="I2158">
        <v>155.68100000000001</v>
      </c>
    </row>
    <row r="2159" spans="1:9" x14ac:dyDescent="0.25">
      <c r="C2159">
        <v>309</v>
      </c>
      <c r="H2159" s="6">
        <v>40512</v>
      </c>
      <c r="I2159">
        <f>IF(Table3[[#This Row],[Price]]&gt;0,Table3[[#This Row],[Price]],I2158)</f>
        <v>155.68100000000001</v>
      </c>
    </row>
    <row r="2160" spans="1:9" x14ac:dyDescent="0.25">
      <c r="C2160">
        <v>309</v>
      </c>
      <c r="H2160" s="6">
        <v>40513</v>
      </c>
      <c r="I2160">
        <f>IF(Table3[[#This Row],[Price]]&gt;0,Table3[[#This Row],[Price]],I2159)</f>
        <v>155.68100000000001</v>
      </c>
    </row>
    <row r="2161" spans="1:9" x14ac:dyDescent="0.25">
      <c r="C2161">
        <v>309</v>
      </c>
      <c r="H2161" s="6">
        <v>40514</v>
      </c>
      <c r="I2161">
        <f>IF(Table3[[#This Row],[Price]]&gt;0,Table3[[#This Row],[Price]],I2160)</f>
        <v>155.68100000000001</v>
      </c>
    </row>
    <row r="2162" spans="1:9" x14ac:dyDescent="0.25">
      <c r="C2162">
        <v>309</v>
      </c>
      <c r="H2162" s="6">
        <v>40515</v>
      </c>
      <c r="I2162">
        <f>IF(Table3[[#This Row],[Price]]&gt;0,Table3[[#This Row],[Price]],I2161)</f>
        <v>155.68100000000001</v>
      </c>
    </row>
    <row r="2163" spans="1:9" x14ac:dyDescent="0.25">
      <c r="C2163">
        <v>309</v>
      </c>
      <c r="H2163" s="6">
        <v>40516</v>
      </c>
      <c r="I2163">
        <f>IF(Table3[[#This Row],[Price]]&gt;0,Table3[[#This Row],[Price]],I2162)</f>
        <v>155.68100000000001</v>
      </c>
    </row>
    <row r="2164" spans="1:9" x14ac:dyDescent="0.25">
      <c r="C2164">
        <v>309</v>
      </c>
      <c r="H2164" s="6">
        <v>40517</v>
      </c>
      <c r="I2164">
        <f>IF(Table3[[#This Row],[Price]]&gt;0,Table3[[#This Row],[Price]],I2163)</f>
        <v>155.68100000000001</v>
      </c>
    </row>
    <row r="2165" spans="1:9" x14ac:dyDescent="0.25">
      <c r="A2165" t="s">
        <v>1484</v>
      </c>
      <c r="B2165" t="s">
        <v>665</v>
      </c>
      <c r="C2165">
        <v>310</v>
      </c>
      <c r="H2165" s="6">
        <v>40518</v>
      </c>
      <c r="I2165" t="str">
        <f>IF(Table3[[#This Row],[Price]]&gt;0,Table3[[#This Row],[Price]],I2164)</f>
        <v>2.885   </v>
      </c>
    </row>
    <row r="2166" spans="1:9" x14ac:dyDescent="0.25">
      <c r="C2166">
        <v>310</v>
      </c>
      <c r="H2166" s="6">
        <v>40519</v>
      </c>
      <c r="I2166" t="str">
        <f>IF(Table3[[#This Row],[Price]]&gt;0,Table3[[#This Row],[Price]],I2165)</f>
        <v>2.885   </v>
      </c>
    </row>
    <row r="2167" spans="1:9" x14ac:dyDescent="0.25">
      <c r="C2167">
        <v>310</v>
      </c>
      <c r="H2167" s="6">
        <v>40520</v>
      </c>
      <c r="I2167" t="str">
        <f>IF(Table3[[#This Row],[Price]]&gt;0,Table3[[#This Row],[Price]],I2166)</f>
        <v>2.885   </v>
      </c>
    </row>
    <row r="2168" spans="1:9" x14ac:dyDescent="0.25">
      <c r="C2168">
        <v>310</v>
      </c>
      <c r="H2168" s="6">
        <v>40521</v>
      </c>
      <c r="I2168" t="str">
        <f>IF(Table3[[#This Row],[Price]]&gt;0,Table3[[#This Row],[Price]],I2167)</f>
        <v>2.885   </v>
      </c>
    </row>
    <row r="2169" spans="1:9" x14ac:dyDescent="0.25">
      <c r="C2169">
        <v>310</v>
      </c>
      <c r="H2169" s="6">
        <v>40522</v>
      </c>
      <c r="I2169" t="str">
        <f>IF(Table3[[#This Row],[Price]]&gt;0,Table3[[#This Row],[Price]],I2168)</f>
        <v>2.885   </v>
      </c>
    </row>
    <row r="2170" spans="1:9" x14ac:dyDescent="0.25">
      <c r="C2170">
        <v>310</v>
      </c>
      <c r="H2170" s="6">
        <v>40523</v>
      </c>
      <c r="I2170" t="str">
        <f>IF(Table3[[#This Row],[Price]]&gt;0,Table3[[#This Row],[Price]],I2169)</f>
        <v>2.885   </v>
      </c>
    </row>
    <row r="2171" spans="1:9" x14ac:dyDescent="0.25">
      <c r="C2171">
        <v>310</v>
      </c>
      <c r="H2171" s="6">
        <v>40524</v>
      </c>
      <c r="I2171" t="str">
        <f>IF(Table3[[#This Row],[Price]]&gt;0,Table3[[#This Row],[Price]],I2170)</f>
        <v>2.885   </v>
      </c>
    </row>
    <row r="2172" spans="1:9" x14ac:dyDescent="0.25">
      <c r="A2172" t="s">
        <v>1496</v>
      </c>
      <c r="B2172" t="s">
        <v>667</v>
      </c>
      <c r="C2172">
        <v>311</v>
      </c>
      <c r="H2172" s="6">
        <v>40525</v>
      </c>
      <c r="I2172">
        <v>156.68100000000001</v>
      </c>
    </row>
    <row r="2173" spans="1:9" x14ac:dyDescent="0.25">
      <c r="C2173">
        <v>311</v>
      </c>
      <c r="H2173" s="6">
        <v>40526</v>
      </c>
      <c r="I2173">
        <f>IF(Table3[[#This Row],[Price]]&gt;0,Table3[[#This Row],[Price]],I2172)</f>
        <v>156.68100000000001</v>
      </c>
    </row>
    <row r="2174" spans="1:9" x14ac:dyDescent="0.25">
      <c r="C2174">
        <v>311</v>
      </c>
      <c r="H2174" s="6">
        <v>40527</v>
      </c>
      <c r="I2174">
        <f>IF(Table3[[#This Row],[Price]]&gt;0,Table3[[#This Row],[Price]],I2173)</f>
        <v>156.68100000000001</v>
      </c>
    </row>
    <row r="2175" spans="1:9" x14ac:dyDescent="0.25">
      <c r="C2175">
        <v>311</v>
      </c>
      <c r="H2175" s="6">
        <v>40528</v>
      </c>
      <c r="I2175">
        <f>IF(Table3[[#This Row],[Price]]&gt;0,Table3[[#This Row],[Price]],I2174)</f>
        <v>156.68100000000001</v>
      </c>
    </row>
    <row r="2176" spans="1:9" x14ac:dyDescent="0.25">
      <c r="C2176">
        <v>311</v>
      </c>
      <c r="H2176" s="6">
        <v>40529</v>
      </c>
      <c r="I2176">
        <f>IF(Table3[[#This Row],[Price]]&gt;0,Table3[[#This Row],[Price]],I2175)</f>
        <v>156.68100000000001</v>
      </c>
    </row>
    <row r="2177" spans="1:9" x14ac:dyDescent="0.25">
      <c r="C2177">
        <v>311</v>
      </c>
      <c r="H2177" s="6">
        <v>40530</v>
      </c>
      <c r="I2177">
        <f>IF(Table3[[#This Row],[Price]]&gt;0,Table3[[#This Row],[Price]],I2176)</f>
        <v>156.68100000000001</v>
      </c>
    </row>
    <row r="2178" spans="1:9" x14ac:dyDescent="0.25">
      <c r="C2178">
        <v>311</v>
      </c>
      <c r="H2178" s="6">
        <v>40531</v>
      </c>
      <c r="I2178">
        <f>IF(Table3[[#This Row],[Price]]&gt;0,Table3[[#This Row],[Price]],I2177)</f>
        <v>156.68100000000001</v>
      </c>
    </row>
    <row r="2179" spans="1:9" x14ac:dyDescent="0.25">
      <c r="A2179" t="s">
        <v>1508</v>
      </c>
      <c r="B2179" t="s">
        <v>669</v>
      </c>
      <c r="C2179">
        <v>312</v>
      </c>
      <c r="H2179" s="6">
        <v>40532</v>
      </c>
      <c r="I2179" t="str">
        <f>IF(Table3[[#This Row],[Price]]&gt;0,Table3[[#This Row],[Price]],I2178)</f>
        <v>2.935   </v>
      </c>
    </row>
    <row r="2180" spans="1:9" x14ac:dyDescent="0.25">
      <c r="C2180">
        <v>312</v>
      </c>
      <c r="H2180" s="6">
        <v>40533</v>
      </c>
      <c r="I2180" t="str">
        <f>IF(Table3[[#This Row],[Price]]&gt;0,Table3[[#This Row],[Price]],I2179)</f>
        <v>2.935   </v>
      </c>
    </row>
    <row r="2181" spans="1:9" x14ac:dyDescent="0.25">
      <c r="C2181">
        <v>312</v>
      </c>
      <c r="H2181" s="6">
        <v>40534</v>
      </c>
      <c r="I2181" t="str">
        <f>IF(Table3[[#This Row],[Price]]&gt;0,Table3[[#This Row],[Price]],I2180)</f>
        <v>2.935   </v>
      </c>
    </row>
    <row r="2182" spans="1:9" x14ac:dyDescent="0.25">
      <c r="C2182">
        <v>312</v>
      </c>
      <c r="H2182" s="6">
        <v>40535</v>
      </c>
      <c r="I2182" t="str">
        <f>IF(Table3[[#This Row],[Price]]&gt;0,Table3[[#This Row],[Price]],I2181)</f>
        <v>2.935   </v>
      </c>
    </row>
    <row r="2183" spans="1:9" x14ac:dyDescent="0.25">
      <c r="C2183">
        <v>312</v>
      </c>
      <c r="H2183" s="6">
        <v>40536</v>
      </c>
      <c r="I2183" t="str">
        <f>IF(Table3[[#This Row],[Price]]&gt;0,Table3[[#This Row],[Price]],I2182)</f>
        <v>2.935   </v>
      </c>
    </row>
    <row r="2184" spans="1:9" x14ac:dyDescent="0.25">
      <c r="C2184">
        <v>312</v>
      </c>
      <c r="H2184" s="6">
        <v>40537</v>
      </c>
      <c r="I2184" t="str">
        <f>IF(Table3[[#This Row],[Price]]&gt;0,Table3[[#This Row],[Price]],I2183)</f>
        <v>2.935   </v>
      </c>
    </row>
    <row r="2185" spans="1:9" x14ac:dyDescent="0.25">
      <c r="C2185">
        <v>312</v>
      </c>
      <c r="H2185" s="6">
        <v>40538</v>
      </c>
      <c r="I2185" t="str">
        <f>IF(Table3[[#This Row],[Price]]&gt;0,Table3[[#This Row],[Price]],I2184)</f>
        <v>2.935   </v>
      </c>
    </row>
    <row r="2186" spans="1:9" x14ac:dyDescent="0.25">
      <c r="A2186" t="s">
        <v>1520</v>
      </c>
      <c r="B2186" t="s">
        <v>159</v>
      </c>
      <c r="C2186">
        <v>313</v>
      </c>
      <c r="H2186" s="6">
        <v>40539</v>
      </c>
      <c r="I2186">
        <v>157.68100000000001</v>
      </c>
    </row>
    <row r="2187" spans="1:9" x14ac:dyDescent="0.25">
      <c r="C2187">
        <v>313</v>
      </c>
      <c r="H2187" s="6">
        <v>40540</v>
      </c>
      <c r="I2187">
        <f>IF(Table3[[#This Row],[Price]]&gt;0,Table3[[#This Row],[Price]],I2186)</f>
        <v>157.68100000000001</v>
      </c>
    </row>
    <row r="2188" spans="1:9" x14ac:dyDescent="0.25">
      <c r="C2188">
        <v>313</v>
      </c>
      <c r="H2188" s="6">
        <v>40541</v>
      </c>
      <c r="I2188">
        <f>IF(Table3[[#This Row],[Price]]&gt;0,Table3[[#This Row],[Price]],I2187)</f>
        <v>157.68100000000001</v>
      </c>
    </row>
    <row r="2189" spans="1:9" x14ac:dyDescent="0.25">
      <c r="C2189">
        <v>313</v>
      </c>
      <c r="H2189" s="6">
        <v>40542</v>
      </c>
      <c r="I2189">
        <f>IF(Table3[[#This Row],[Price]]&gt;0,Table3[[#This Row],[Price]],I2188)</f>
        <v>157.68100000000001</v>
      </c>
    </row>
    <row r="2190" spans="1:9" x14ac:dyDescent="0.25">
      <c r="C2190">
        <v>313</v>
      </c>
      <c r="H2190" s="6">
        <v>40543</v>
      </c>
      <c r="I2190">
        <f>IF(Table3[[#This Row],[Price]]&gt;0,Table3[[#This Row],[Price]],I2189)</f>
        <v>157.68100000000001</v>
      </c>
    </row>
    <row r="2191" spans="1:9" x14ac:dyDescent="0.25">
      <c r="C2191">
        <v>313</v>
      </c>
      <c r="H2191" s="6">
        <v>40544</v>
      </c>
      <c r="I2191">
        <f>IF(Table3[[#This Row],[Price]]&gt;0,Table3[[#This Row],[Price]],I2190)</f>
        <v>157.68100000000001</v>
      </c>
    </row>
    <row r="2192" spans="1:9" x14ac:dyDescent="0.25">
      <c r="C2192">
        <v>313</v>
      </c>
      <c r="H2192" s="6">
        <v>40545</v>
      </c>
      <c r="I2192">
        <f>IF(Table3[[#This Row],[Price]]&gt;0,Table3[[#This Row],[Price]],I2191)</f>
        <v>157.68100000000001</v>
      </c>
    </row>
    <row r="2193" spans="1:9" x14ac:dyDescent="0.25">
      <c r="A2193" t="s">
        <v>1738</v>
      </c>
      <c r="B2193" t="s">
        <v>340</v>
      </c>
      <c r="C2193">
        <v>314</v>
      </c>
      <c r="H2193" s="6">
        <v>40546</v>
      </c>
      <c r="I2193" t="str">
        <f>IF(Table3[[#This Row],[Price]]&gt;0,Table3[[#This Row],[Price]],I2192)</f>
        <v>3.014   </v>
      </c>
    </row>
    <row r="2194" spans="1:9" x14ac:dyDescent="0.25">
      <c r="C2194">
        <v>314</v>
      </c>
      <c r="H2194" s="6">
        <v>40547</v>
      </c>
      <c r="I2194" t="str">
        <f>IF(Table3[[#This Row],[Price]]&gt;0,Table3[[#This Row],[Price]],I2193)</f>
        <v>3.014   </v>
      </c>
    </row>
    <row r="2195" spans="1:9" x14ac:dyDescent="0.25">
      <c r="C2195">
        <v>314</v>
      </c>
      <c r="H2195" s="6">
        <v>40548</v>
      </c>
      <c r="I2195" t="str">
        <f>IF(Table3[[#This Row],[Price]]&gt;0,Table3[[#This Row],[Price]],I2194)</f>
        <v>3.014   </v>
      </c>
    </row>
    <row r="2196" spans="1:9" x14ac:dyDescent="0.25">
      <c r="C2196">
        <v>314</v>
      </c>
      <c r="H2196" s="6">
        <v>40549</v>
      </c>
      <c r="I2196" t="str">
        <f>IF(Table3[[#This Row],[Price]]&gt;0,Table3[[#This Row],[Price]],I2195)</f>
        <v>3.014   </v>
      </c>
    </row>
    <row r="2197" spans="1:9" x14ac:dyDescent="0.25">
      <c r="C2197">
        <v>314</v>
      </c>
      <c r="H2197" s="6">
        <v>40550</v>
      </c>
      <c r="I2197" t="str">
        <f>IF(Table3[[#This Row],[Price]]&gt;0,Table3[[#This Row],[Price]],I2196)</f>
        <v>3.014   </v>
      </c>
    </row>
    <row r="2198" spans="1:9" x14ac:dyDescent="0.25">
      <c r="C2198">
        <v>314</v>
      </c>
      <c r="H2198" s="6">
        <v>40551</v>
      </c>
      <c r="I2198" t="str">
        <f>IF(Table3[[#This Row],[Price]]&gt;0,Table3[[#This Row],[Price]],I2197)</f>
        <v>3.014   </v>
      </c>
    </row>
    <row r="2199" spans="1:9" x14ac:dyDescent="0.25">
      <c r="C2199">
        <v>314</v>
      </c>
      <c r="H2199" s="6">
        <v>40552</v>
      </c>
      <c r="I2199" t="str">
        <f>IF(Table3[[#This Row],[Price]]&gt;0,Table3[[#This Row],[Price]],I2198)</f>
        <v>3.014   </v>
      </c>
    </row>
    <row r="2200" spans="1:9" x14ac:dyDescent="0.25">
      <c r="A2200" t="s">
        <v>1750</v>
      </c>
      <c r="B2200" t="s">
        <v>672</v>
      </c>
      <c r="C2200">
        <v>315</v>
      </c>
      <c r="H2200" s="6">
        <v>40553</v>
      </c>
      <c r="I2200">
        <v>158.68100000000001</v>
      </c>
    </row>
    <row r="2201" spans="1:9" x14ac:dyDescent="0.25">
      <c r="C2201">
        <v>315</v>
      </c>
      <c r="H2201" s="6">
        <v>40554</v>
      </c>
      <c r="I2201">
        <f>IF(Table3[[#This Row],[Price]]&gt;0,Table3[[#This Row],[Price]],I2200)</f>
        <v>158.68100000000001</v>
      </c>
    </row>
    <row r="2202" spans="1:9" x14ac:dyDescent="0.25">
      <c r="C2202">
        <v>315</v>
      </c>
      <c r="H2202" s="6">
        <v>40555</v>
      </c>
      <c r="I2202">
        <f>IF(Table3[[#This Row],[Price]]&gt;0,Table3[[#This Row],[Price]],I2201)</f>
        <v>158.68100000000001</v>
      </c>
    </row>
    <row r="2203" spans="1:9" x14ac:dyDescent="0.25">
      <c r="C2203">
        <v>315</v>
      </c>
      <c r="H2203" s="6">
        <v>40556</v>
      </c>
      <c r="I2203">
        <f>IF(Table3[[#This Row],[Price]]&gt;0,Table3[[#This Row],[Price]],I2202)</f>
        <v>158.68100000000001</v>
      </c>
    </row>
    <row r="2204" spans="1:9" x14ac:dyDescent="0.25">
      <c r="C2204">
        <v>315</v>
      </c>
      <c r="H2204" s="6">
        <v>40557</v>
      </c>
      <c r="I2204">
        <f>IF(Table3[[#This Row],[Price]]&gt;0,Table3[[#This Row],[Price]],I2203)</f>
        <v>158.68100000000001</v>
      </c>
    </row>
    <row r="2205" spans="1:9" x14ac:dyDescent="0.25">
      <c r="C2205">
        <v>315</v>
      </c>
      <c r="H2205" s="6">
        <v>40558</v>
      </c>
      <c r="I2205">
        <f>IF(Table3[[#This Row],[Price]]&gt;0,Table3[[#This Row],[Price]],I2204)</f>
        <v>158.68100000000001</v>
      </c>
    </row>
    <row r="2206" spans="1:9" x14ac:dyDescent="0.25">
      <c r="C2206">
        <v>315</v>
      </c>
      <c r="H2206" s="6">
        <v>40559</v>
      </c>
      <c r="I2206">
        <f>IF(Table3[[#This Row],[Price]]&gt;0,Table3[[#This Row],[Price]],I2205)</f>
        <v>158.68100000000001</v>
      </c>
    </row>
    <row r="2207" spans="1:9" x14ac:dyDescent="0.25">
      <c r="A2207" t="s">
        <v>1762</v>
      </c>
      <c r="B2207" t="s">
        <v>673</v>
      </c>
      <c r="C2207">
        <v>316</v>
      </c>
      <c r="H2207" s="6">
        <v>40560</v>
      </c>
      <c r="I2207" t="str">
        <f>IF(Table3[[#This Row],[Price]]&gt;0,Table3[[#This Row],[Price]],I2206)</f>
        <v>3.035   </v>
      </c>
    </row>
    <row r="2208" spans="1:9" x14ac:dyDescent="0.25">
      <c r="C2208">
        <v>316</v>
      </c>
      <c r="H2208" s="6">
        <v>40561</v>
      </c>
      <c r="I2208" t="str">
        <f>IF(Table3[[#This Row],[Price]]&gt;0,Table3[[#This Row],[Price]],I2207)</f>
        <v>3.035   </v>
      </c>
    </row>
    <row r="2209" spans="1:9" x14ac:dyDescent="0.25">
      <c r="C2209">
        <v>316</v>
      </c>
      <c r="H2209" s="6">
        <v>40562</v>
      </c>
      <c r="I2209" t="str">
        <f>IF(Table3[[#This Row],[Price]]&gt;0,Table3[[#This Row],[Price]],I2208)</f>
        <v>3.035   </v>
      </c>
    </row>
    <row r="2210" spans="1:9" x14ac:dyDescent="0.25">
      <c r="C2210">
        <v>316</v>
      </c>
      <c r="H2210" s="6">
        <v>40563</v>
      </c>
      <c r="I2210" t="str">
        <f>IF(Table3[[#This Row],[Price]]&gt;0,Table3[[#This Row],[Price]],I2209)</f>
        <v>3.035   </v>
      </c>
    </row>
    <row r="2211" spans="1:9" x14ac:dyDescent="0.25">
      <c r="C2211">
        <v>316</v>
      </c>
      <c r="H2211" s="6">
        <v>40564</v>
      </c>
      <c r="I2211" t="str">
        <f>IF(Table3[[#This Row],[Price]]&gt;0,Table3[[#This Row],[Price]],I2210)</f>
        <v>3.035   </v>
      </c>
    </row>
    <row r="2212" spans="1:9" x14ac:dyDescent="0.25">
      <c r="C2212">
        <v>316</v>
      </c>
      <c r="H2212" s="6">
        <v>40565</v>
      </c>
      <c r="I2212" t="str">
        <f>IF(Table3[[#This Row],[Price]]&gt;0,Table3[[#This Row],[Price]],I2211)</f>
        <v>3.035   </v>
      </c>
    </row>
    <row r="2213" spans="1:9" x14ac:dyDescent="0.25">
      <c r="C2213">
        <v>316</v>
      </c>
      <c r="H2213" s="6">
        <v>40566</v>
      </c>
      <c r="I2213" t="str">
        <f>IF(Table3[[#This Row],[Price]]&gt;0,Table3[[#This Row],[Price]],I2212)</f>
        <v>3.035   </v>
      </c>
    </row>
    <row r="2214" spans="1:9" x14ac:dyDescent="0.25">
      <c r="A2214" t="s">
        <v>1774</v>
      </c>
      <c r="B2214" t="s">
        <v>674</v>
      </c>
      <c r="C2214">
        <v>317</v>
      </c>
      <c r="H2214" s="6">
        <v>40567</v>
      </c>
      <c r="I2214">
        <v>159.68100000000001</v>
      </c>
    </row>
    <row r="2215" spans="1:9" x14ac:dyDescent="0.25">
      <c r="C2215">
        <v>317</v>
      </c>
      <c r="H2215" s="6">
        <v>40568</v>
      </c>
      <c r="I2215">
        <f>IF(Table3[[#This Row],[Price]]&gt;0,Table3[[#This Row],[Price]],I2214)</f>
        <v>159.68100000000001</v>
      </c>
    </row>
    <row r="2216" spans="1:9" x14ac:dyDescent="0.25">
      <c r="C2216">
        <v>317</v>
      </c>
      <c r="H2216" s="6">
        <v>40569</v>
      </c>
      <c r="I2216">
        <f>IF(Table3[[#This Row],[Price]]&gt;0,Table3[[#This Row],[Price]],I2215)</f>
        <v>159.68100000000001</v>
      </c>
    </row>
    <row r="2217" spans="1:9" x14ac:dyDescent="0.25">
      <c r="C2217">
        <v>317</v>
      </c>
      <c r="H2217" s="6">
        <v>40570</v>
      </c>
      <c r="I2217">
        <f>IF(Table3[[#This Row],[Price]]&gt;0,Table3[[#This Row],[Price]],I2216)</f>
        <v>159.68100000000001</v>
      </c>
    </row>
    <row r="2218" spans="1:9" x14ac:dyDescent="0.25">
      <c r="C2218">
        <v>317</v>
      </c>
      <c r="H2218" s="6">
        <v>40571</v>
      </c>
      <c r="I2218">
        <f>IF(Table3[[#This Row],[Price]]&gt;0,Table3[[#This Row],[Price]],I2217)</f>
        <v>159.68100000000001</v>
      </c>
    </row>
    <row r="2219" spans="1:9" x14ac:dyDescent="0.25">
      <c r="C2219">
        <v>317</v>
      </c>
      <c r="H2219" s="6">
        <v>40572</v>
      </c>
      <c r="I2219">
        <f>IF(Table3[[#This Row],[Price]]&gt;0,Table3[[#This Row],[Price]],I2218)</f>
        <v>159.68100000000001</v>
      </c>
    </row>
    <row r="2220" spans="1:9" x14ac:dyDescent="0.25">
      <c r="C2220">
        <v>317</v>
      </c>
      <c r="H2220" s="6">
        <v>40573</v>
      </c>
      <c r="I2220">
        <f>IF(Table3[[#This Row],[Price]]&gt;0,Table3[[#This Row],[Price]],I2219)</f>
        <v>159.68100000000001</v>
      </c>
    </row>
    <row r="2221" spans="1:9" x14ac:dyDescent="0.25">
      <c r="A2221" t="s">
        <v>1786</v>
      </c>
      <c r="B2221" t="s">
        <v>675</v>
      </c>
      <c r="C2221">
        <v>318</v>
      </c>
      <c r="H2221" s="6">
        <v>40574</v>
      </c>
      <c r="I2221" t="str">
        <f>IF(Table3[[#This Row],[Price]]&gt;0,Table3[[#This Row],[Price]],I2220)</f>
        <v>3.027   </v>
      </c>
    </row>
    <row r="2222" spans="1:9" x14ac:dyDescent="0.25">
      <c r="C2222">
        <v>318</v>
      </c>
      <c r="H2222" s="6">
        <v>40575</v>
      </c>
      <c r="I2222" t="str">
        <f>IF(Table3[[#This Row],[Price]]&gt;0,Table3[[#This Row],[Price]],I2221)</f>
        <v>3.027   </v>
      </c>
    </row>
    <row r="2223" spans="1:9" x14ac:dyDescent="0.25">
      <c r="C2223">
        <v>318</v>
      </c>
      <c r="H2223" s="6">
        <v>40576</v>
      </c>
      <c r="I2223" t="str">
        <f>IF(Table3[[#This Row],[Price]]&gt;0,Table3[[#This Row],[Price]],I2222)</f>
        <v>3.027   </v>
      </c>
    </row>
    <row r="2224" spans="1:9" x14ac:dyDescent="0.25">
      <c r="C2224">
        <v>318</v>
      </c>
      <c r="H2224" s="6">
        <v>40577</v>
      </c>
      <c r="I2224" t="str">
        <f>IF(Table3[[#This Row],[Price]]&gt;0,Table3[[#This Row],[Price]],I2223)</f>
        <v>3.027   </v>
      </c>
    </row>
    <row r="2225" spans="1:9" x14ac:dyDescent="0.25">
      <c r="C2225">
        <v>318</v>
      </c>
      <c r="H2225" s="6">
        <v>40578</v>
      </c>
      <c r="I2225" t="str">
        <f>IF(Table3[[#This Row],[Price]]&gt;0,Table3[[#This Row],[Price]],I2224)</f>
        <v>3.027   </v>
      </c>
    </row>
    <row r="2226" spans="1:9" x14ac:dyDescent="0.25">
      <c r="C2226">
        <v>318</v>
      </c>
      <c r="H2226" s="6">
        <v>40579</v>
      </c>
      <c r="I2226" t="str">
        <f>IF(Table3[[#This Row],[Price]]&gt;0,Table3[[#This Row],[Price]],I2225)</f>
        <v>3.027   </v>
      </c>
    </row>
    <row r="2227" spans="1:9" x14ac:dyDescent="0.25">
      <c r="C2227">
        <v>318</v>
      </c>
      <c r="H2227" s="6">
        <v>40580</v>
      </c>
      <c r="I2227" t="str">
        <f>IF(Table3[[#This Row],[Price]]&gt;0,Table3[[#This Row],[Price]],I2226)</f>
        <v>3.027   </v>
      </c>
    </row>
    <row r="2228" spans="1:9" x14ac:dyDescent="0.25">
      <c r="A2228" t="s">
        <v>1739</v>
      </c>
      <c r="B2228" t="s">
        <v>427</v>
      </c>
      <c r="C2228">
        <v>319</v>
      </c>
      <c r="H2228" s="6">
        <v>40581</v>
      </c>
      <c r="I2228">
        <v>160.68100000000001</v>
      </c>
    </row>
    <row r="2229" spans="1:9" x14ac:dyDescent="0.25">
      <c r="C2229">
        <v>319</v>
      </c>
      <c r="H2229" s="6">
        <v>40582</v>
      </c>
      <c r="I2229">
        <f>IF(Table3[[#This Row],[Price]]&gt;0,Table3[[#This Row],[Price]],I2228)</f>
        <v>160.68100000000001</v>
      </c>
    </row>
    <row r="2230" spans="1:9" x14ac:dyDescent="0.25">
      <c r="C2230">
        <v>319</v>
      </c>
      <c r="H2230" s="6">
        <v>40583</v>
      </c>
      <c r="I2230">
        <f>IF(Table3[[#This Row],[Price]]&gt;0,Table3[[#This Row],[Price]],I2229)</f>
        <v>160.68100000000001</v>
      </c>
    </row>
    <row r="2231" spans="1:9" x14ac:dyDescent="0.25">
      <c r="C2231">
        <v>319</v>
      </c>
      <c r="H2231" s="6">
        <v>40584</v>
      </c>
      <c r="I2231">
        <f>IF(Table3[[#This Row],[Price]]&gt;0,Table3[[#This Row],[Price]],I2230)</f>
        <v>160.68100000000001</v>
      </c>
    </row>
    <row r="2232" spans="1:9" x14ac:dyDescent="0.25">
      <c r="C2232">
        <v>319</v>
      </c>
      <c r="H2232" s="6">
        <v>40585</v>
      </c>
      <c r="I2232">
        <f>IF(Table3[[#This Row],[Price]]&gt;0,Table3[[#This Row],[Price]],I2231)</f>
        <v>160.68100000000001</v>
      </c>
    </row>
    <row r="2233" spans="1:9" x14ac:dyDescent="0.25">
      <c r="C2233">
        <v>319</v>
      </c>
      <c r="H2233" s="6">
        <v>40586</v>
      </c>
      <c r="I2233">
        <f>IF(Table3[[#This Row],[Price]]&gt;0,Table3[[#This Row],[Price]],I2232)</f>
        <v>160.68100000000001</v>
      </c>
    </row>
    <row r="2234" spans="1:9" x14ac:dyDescent="0.25">
      <c r="C2234">
        <v>319</v>
      </c>
      <c r="H2234" s="6">
        <v>40587</v>
      </c>
      <c r="I2234">
        <f>IF(Table3[[#This Row],[Price]]&gt;0,Table3[[#This Row],[Price]],I2233)</f>
        <v>160.68100000000001</v>
      </c>
    </row>
    <row r="2235" spans="1:9" x14ac:dyDescent="0.25">
      <c r="A2235" t="s">
        <v>1751</v>
      </c>
      <c r="B2235" t="s">
        <v>677</v>
      </c>
      <c r="C2235">
        <v>320</v>
      </c>
      <c r="H2235" s="6">
        <v>40588</v>
      </c>
      <c r="I2235" t="str">
        <f>IF(Table3[[#This Row],[Price]]&gt;0,Table3[[#This Row],[Price]],I2234)</f>
        <v>3.045   </v>
      </c>
    </row>
    <row r="2236" spans="1:9" x14ac:dyDescent="0.25">
      <c r="C2236">
        <v>320</v>
      </c>
      <c r="H2236" s="6">
        <v>40589</v>
      </c>
      <c r="I2236" t="str">
        <f>IF(Table3[[#This Row],[Price]]&gt;0,Table3[[#This Row],[Price]],I2235)</f>
        <v>3.045   </v>
      </c>
    </row>
    <row r="2237" spans="1:9" x14ac:dyDescent="0.25">
      <c r="C2237">
        <v>320</v>
      </c>
      <c r="H2237" s="6">
        <v>40590</v>
      </c>
      <c r="I2237" t="str">
        <f>IF(Table3[[#This Row],[Price]]&gt;0,Table3[[#This Row],[Price]],I2236)</f>
        <v>3.045   </v>
      </c>
    </row>
    <row r="2238" spans="1:9" x14ac:dyDescent="0.25">
      <c r="C2238">
        <v>320</v>
      </c>
      <c r="H2238" s="6">
        <v>40591</v>
      </c>
      <c r="I2238" t="str">
        <f>IF(Table3[[#This Row],[Price]]&gt;0,Table3[[#This Row],[Price]],I2237)</f>
        <v>3.045   </v>
      </c>
    </row>
    <row r="2239" spans="1:9" x14ac:dyDescent="0.25">
      <c r="C2239">
        <v>320</v>
      </c>
      <c r="H2239" s="6">
        <v>40592</v>
      </c>
      <c r="I2239" t="str">
        <f>IF(Table3[[#This Row],[Price]]&gt;0,Table3[[#This Row],[Price]],I2238)</f>
        <v>3.045   </v>
      </c>
    </row>
    <row r="2240" spans="1:9" x14ac:dyDescent="0.25">
      <c r="C2240">
        <v>320</v>
      </c>
      <c r="H2240" s="6">
        <v>40593</v>
      </c>
      <c r="I2240" t="str">
        <f>IF(Table3[[#This Row],[Price]]&gt;0,Table3[[#This Row],[Price]],I2239)</f>
        <v>3.045   </v>
      </c>
    </row>
    <row r="2241" spans="1:9" x14ac:dyDescent="0.25">
      <c r="C2241">
        <v>320</v>
      </c>
      <c r="H2241" s="6">
        <v>40594</v>
      </c>
      <c r="I2241" t="str">
        <f>IF(Table3[[#This Row],[Price]]&gt;0,Table3[[#This Row],[Price]],I2240)</f>
        <v>3.045   </v>
      </c>
    </row>
    <row r="2242" spans="1:9" x14ac:dyDescent="0.25">
      <c r="A2242" t="s">
        <v>1763</v>
      </c>
      <c r="B2242" t="s">
        <v>678</v>
      </c>
      <c r="C2242">
        <v>321</v>
      </c>
      <c r="H2242" s="6">
        <v>40595</v>
      </c>
      <c r="I2242">
        <v>161.68100000000001</v>
      </c>
    </row>
    <row r="2243" spans="1:9" x14ac:dyDescent="0.25">
      <c r="C2243">
        <v>321</v>
      </c>
      <c r="H2243" s="6">
        <v>40596</v>
      </c>
      <c r="I2243">
        <f>IF(Table3[[#This Row],[Price]]&gt;0,Table3[[#This Row],[Price]],I2242)</f>
        <v>161.68100000000001</v>
      </c>
    </row>
    <row r="2244" spans="1:9" x14ac:dyDescent="0.25">
      <c r="C2244">
        <v>321</v>
      </c>
      <c r="H2244" s="6">
        <v>40597</v>
      </c>
      <c r="I2244">
        <f>IF(Table3[[#This Row],[Price]]&gt;0,Table3[[#This Row],[Price]],I2243)</f>
        <v>161.68100000000001</v>
      </c>
    </row>
    <row r="2245" spans="1:9" x14ac:dyDescent="0.25">
      <c r="C2245">
        <v>321</v>
      </c>
      <c r="H2245" s="6">
        <v>40598</v>
      </c>
      <c r="I2245">
        <f>IF(Table3[[#This Row],[Price]]&gt;0,Table3[[#This Row],[Price]],I2244)</f>
        <v>161.68100000000001</v>
      </c>
    </row>
    <row r="2246" spans="1:9" x14ac:dyDescent="0.25">
      <c r="C2246">
        <v>321</v>
      </c>
      <c r="H2246" s="6">
        <v>40599</v>
      </c>
      <c r="I2246">
        <f>IF(Table3[[#This Row],[Price]]&gt;0,Table3[[#This Row],[Price]],I2245)</f>
        <v>161.68100000000001</v>
      </c>
    </row>
    <row r="2247" spans="1:9" x14ac:dyDescent="0.25">
      <c r="C2247">
        <v>321</v>
      </c>
      <c r="H2247" s="6">
        <v>40600</v>
      </c>
      <c r="I2247">
        <f>IF(Table3[[#This Row],[Price]]&gt;0,Table3[[#This Row],[Price]],I2246)</f>
        <v>161.68100000000001</v>
      </c>
    </row>
    <row r="2248" spans="1:9" x14ac:dyDescent="0.25">
      <c r="C2248">
        <v>321</v>
      </c>
      <c r="H2248" s="6">
        <v>40601</v>
      </c>
      <c r="I2248">
        <f>IF(Table3[[#This Row],[Price]]&gt;0,Table3[[#This Row],[Price]],I2247)</f>
        <v>161.68100000000001</v>
      </c>
    </row>
    <row r="2249" spans="1:9" x14ac:dyDescent="0.25">
      <c r="A2249" t="s">
        <v>1775</v>
      </c>
      <c r="B2249" t="s">
        <v>679</v>
      </c>
      <c r="C2249">
        <v>322</v>
      </c>
      <c r="H2249" s="6">
        <v>40602</v>
      </c>
      <c r="I2249" t="str">
        <f>IF(Table3[[#This Row],[Price]]&gt;0,Table3[[#This Row],[Price]],I2248)</f>
        <v>3.296   </v>
      </c>
    </row>
    <row r="2250" spans="1:9" x14ac:dyDescent="0.25">
      <c r="C2250">
        <v>322</v>
      </c>
      <c r="H2250" s="6">
        <v>40603</v>
      </c>
      <c r="I2250" t="str">
        <f>IF(Table3[[#This Row],[Price]]&gt;0,Table3[[#This Row],[Price]],I2249)</f>
        <v>3.296   </v>
      </c>
    </row>
    <row r="2251" spans="1:9" x14ac:dyDescent="0.25">
      <c r="C2251">
        <v>322</v>
      </c>
      <c r="H2251" s="6">
        <v>40604</v>
      </c>
      <c r="I2251" t="str">
        <f>IF(Table3[[#This Row],[Price]]&gt;0,Table3[[#This Row],[Price]],I2250)</f>
        <v>3.296   </v>
      </c>
    </row>
    <row r="2252" spans="1:9" x14ac:dyDescent="0.25">
      <c r="C2252">
        <v>322</v>
      </c>
      <c r="H2252" s="6">
        <v>40605</v>
      </c>
      <c r="I2252" t="str">
        <f>IF(Table3[[#This Row],[Price]]&gt;0,Table3[[#This Row],[Price]],I2251)</f>
        <v>3.296   </v>
      </c>
    </row>
    <row r="2253" spans="1:9" x14ac:dyDescent="0.25">
      <c r="C2253">
        <v>322</v>
      </c>
      <c r="H2253" s="6">
        <v>40606</v>
      </c>
      <c r="I2253" t="str">
        <f>IF(Table3[[#This Row],[Price]]&gt;0,Table3[[#This Row],[Price]],I2252)</f>
        <v>3.296   </v>
      </c>
    </row>
    <row r="2254" spans="1:9" x14ac:dyDescent="0.25">
      <c r="C2254">
        <v>322</v>
      </c>
      <c r="H2254" s="6">
        <v>40607</v>
      </c>
      <c r="I2254" t="str">
        <f>IF(Table3[[#This Row],[Price]]&gt;0,Table3[[#This Row],[Price]],I2253)</f>
        <v>3.296   </v>
      </c>
    </row>
    <row r="2255" spans="1:9" x14ac:dyDescent="0.25">
      <c r="C2255">
        <v>322</v>
      </c>
      <c r="H2255" s="6">
        <v>40608</v>
      </c>
      <c r="I2255" t="str">
        <f>IF(Table3[[#This Row],[Price]]&gt;0,Table3[[#This Row],[Price]],I2254)</f>
        <v>3.296   </v>
      </c>
    </row>
    <row r="2256" spans="1:9" x14ac:dyDescent="0.25">
      <c r="A2256" t="s">
        <v>1740</v>
      </c>
      <c r="B2256" t="s">
        <v>681</v>
      </c>
      <c r="C2256">
        <v>323</v>
      </c>
      <c r="H2256" s="6">
        <v>40609</v>
      </c>
      <c r="I2256">
        <v>162.68100000000001</v>
      </c>
    </row>
    <row r="2257" spans="1:9" x14ac:dyDescent="0.25">
      <c r="C2257">
        <v>323</v>
      </c>
      <c r="H2257" s="6">
        <v>40610</v>
      </c>
      <c r="I2257">
        <f>IF(Table3[[#This Row],[Price]]&gt;0,Table3[[#This Row],[Price]],I2256)</f>
        <v>162.68100000000001</v>
      </c>
    </row>
    <row r="2258" spans="1:9" x14ac:dyDescent="0.25">
      <c r="C2258">
        <v>323</v>
      </c>
      <c r="H2258" s="6">
        <v>40611</v>
      </c>
      <c r="I2258">
        <f>IF(Table3[[#This Row],[Price]]&gt;0,Table3[[#This Row],[Price]],I2257)</f>
        <v>162.68100000000001</v>
      </c>
    </row>
    <row r="2259" spans="1:9" x14ac:dyDescent="0.25">
      <c r="C2259">
        <v>323</v>
      </c>
      <c r="H2259" s="6">
        <v>40612</v>
      </c>
      <c r="I2259">
        <f>IF(Table3[[#This Row],[Price]]&gt;0,Table3[[#This Row],[Price]],I2258)</f>
        <v>162.68100000000001</v>
      </c>
    </row>
    <row r="2260" spans="1:9" x14ac:dyDescent="0.25">
      <c r="C2260">
        <v>323</v>
      </c>
      <c r="H2260" s="6">
        <v>40613</v>
      </c>
      <c r="I2260">
        <f>IF(Table3[[#This Row],[Price]]&gt;0,Table3[[#This Row],[Price]],I2259)</f>
        <v>162.68100000000001</v>
      </c>
    </row>
    <row r="2261" spans="1:9" x14ac:dyDescent="0.25">
      <c r="C2261">
        <v>323</v>
      </c>
      <c r="H2261" s="6">
        <v>40614</v>
      </c>
      <c r="I2261">
        <f>IF(Table3[[#This Row],[Price]]&gt;0,Table3[[#This Row],[Price]],I2260)</f>
        <v>162.68100000000001</v>
      </c>
    </row>
    <row r="2262" spans="1:9" x14ac:dyDescent="0.25">
      <c r="C2262">
        <v>323</v>
      </c>
      <c r="H2262" s="6">
        <v>40615</v>
      </c>
      <c r="I2262">
        <f>IF(Table3[[#This Row],[Price]]&gt;0,Table3[[#This Row],[Price]],I2261)</f>
        <v>162.68100000000001</v>
      </c>
    </row>
    <row r="2263" spans="1:9" x14ac:dyDescent="0.25">
      <c r="A2263" t="s">
        <v>1752</v>
      </c>
      <c r="B2263" t="s">
        <v>682</v>
      </c>
      <c r="C2263">
        <v>324</v>
      </c>
      <c r="H2263" s="6">
        <v>40616</v>
      </c>
      <c r="I2263" t="str">
        <f>IF(Table3[[#This Row],[Price]]&gt;0,Table3[[#This Row],[Price]],I2262)</f>
        <v>3.513   </v>
      </c>
    </row>
    <row r="2264" spans="1:9" x14ac:dyDescent="0.25">
      <c r="C2264">
        <v>324</v>
      </c>
      <c r="H2264" s="6">
        <v>40617</v>
      </c>
      <c r="I2264" t="str">
        <f>IF(Table3[[#This Row],[Price]]&gt;0,Table3[[#This Row],[Price]],I2263)</f>
        <v>3.513   </v>
      </c>
    </row>
    <row r="2265" spans="1:9" x14ac:dyDescent="0.25">
      <c r="C2265">
        <v>324</v>
      </c>
      <c r="H2265" s="6">
        <v>40618</v>
      </c>
      <c r="I2265" t="str">
        <f>IF(Table3[[#This Row],[Price]]&gt;0,Table3[[#This Row],[Price]],I2264)</f>
        <v>3.513   </v>
      </c>
    </row>
    <row r="2266" spans="1:9" x14ac:dyDescent="0.25">
      <c r="C2266">
        <v>324</v>
      </c>
      <c r="H2266" s="6">
        <v>40619</v>
      </c>
      <c r="I2266" t="str">
        <f>IF(Table3[[#This Row],[Price]]&gt;0,Table3[[#This Row],[Price]],I2265)</f>
        <v>3.513   </v>
      </c>
    </row>
    <row r="2267" spans="1:9" x14ac:dyDescent="0.25">
      <c r="C2267">
        <v>324</v>
      </c>
      <c r="H2267" s="6">
        <v>40620</v>
      </c>
      <c r="I2267" t="str">
        <f>IF(Table3[[#This Row],[Price]]&gt;0,Table3[[#This Row],[Price]],I2266)</f>
        <v>3.513   </v>
      </c>
    </row>
    <row r="2268" spans="1:9" x14ac:dyDescent="0.25">
      <c r="C2268">
        <v>324</v>
      </c>
      <c r="H2268" s="6">
        <v>40621</v>
      </c>
      <c r="I2268" t="str">
        <f>IF(Table3[[#This Row],[Price]]&gt;0,Table3[[#This Row],[Price]],I2267)</f>
        <v>3.513   </v>
      </c>
    </row>
    <row r="2269" spans="1:9" x14ac:dyDescent="0.25">
      <c r="C2269">
        <v>324</v>
      </c>
      <c r="H2269" s="6">
        <v>40622</v>
      </c>
      <c r="I2269" t="str">
        <f>IF(Table3[[#This Row],[Price]]&gt;0,Table3[[#This Row],[Price]],I2268)</f>
        <v>3.513   </v>
      </c>
    </row>
    <row r="2270" spans="1:9" x14ac:dyDescent="0.25">
      <c r="A2270" t="s">
        <v>1764</v>
      </c>
      <c r="B2270" t="s">
        <v>683</v>
      </c>
      <c r="C2270">
        <v>325</v>
      </c>
      <c r="H2270" s="6">
        <v>40623</v>
      </c>
      <c r="I2270">
        <v>163.68100000000001</v>
      </c>
    </row>
    <row r="2271" spans="1:9" x14ac:dyDescent="0.25">
      <c r="C2271">
        <v>325</v>
      </c>
      <c r="H2271" s="6">
        <v>40624</v>
      </c>
      <c r="I2271">
        <f>IF(Table3[[#This Row],[Price]]&gt;0,Table3[[#This Row],[Price]],I2270)</f>
        <v>163.68100000000001</v>
      </c>
    </row>
    <row r="2272" spans="1:9" x14ac:dyDescent="0.25">
      <c r="C2272">
        <v>325</v>
      </c>
      <c r="H2272" s="6">
        <v>40625</v>
      </c>
      <c r="I2272">
        <f>IF(Table3[[#This Row],[Price]]&gt;0,Table3[[#This Row],[Price]],I2271)</f>
        <v>163.68100000000001</v>
      </c>
    </row>
    <row r="2273" spans="1:9" x14ac:dyDescent="0.25">
      <c r="C2273">
        <v>325</v>
      </c>
      <c r="H2273" s="6">
        <v>40626</v>
      </c>
      <c r="I2273">
        <f>IF(Table3[[#This Row],[Price]]&gt;0,Table3[[#This Row],[Price]],I2272)</f>
        <v>163.68100000000001</v>
      </c>
    </row>
    <row r="2274" spans="1:9" x14ac:dyDescent="0.25">
      <c r="C2274">
        <v>325</v>
      </c>
      <c r="H2274" s="6">
        <v>40627</v>
      </c>
      <c r="I2274">
        <f>IF(Table3[[#This Row],[Price]]&gt;0,Table3[[#This Row],[Price]],I2273)</f>
        <v>163.68100000000001</v>
      </c>
    </row>
    <row r="2275" spans="1:9" x14ac:dyDescent="0.25">
      <c r="C2275">
        <v>325</v>
      </c>
      <c r="H2275" s="6">
        <v>40628</v>
      </c>
      <c r="I2275">
        <f>IF(Table3[[#This Row],[Price]]&gt;0,Table3[[#This Row],[Price]],I2274)</f>
        <v>163.68100000000001</v>
      </c>
    </row>
    <row r="2276" spans="1:9" x14ac:dyDescent="0.25">
      <c r="C2276">
        <v>325</v>
      </c>
      <c r="H2276" s="6">
        <v>40629</v>
      </c>
      <c r="I2276">
        <f>IF(Table3[[#This Row],[Price]]&gt;0,Table3[[#This Row],[Price]],I2275)</f>
        <v>163.68100000000001</v>
      </c>
    </row>
    <row r="2277" spans="1:9" x14ac:dyDescent="0.25">
      <c r="A2277" t="s">
        <v>1776</v>
      </c>
      <c r="B2277" t="s">
        <v>684</v>
      </c>
      <c r="C2277">
        <v>326</v>
      </c>
      <c r="H2277" s="6">
        <v>40630</v>
      </c>
      <c r="I2277" t="str">
        <f>IF(Table3[[#This Row],[Price]]&gt;0,Table3[[#This Row],[Price]],I2276)</f>
        <v>3.543   </v>
      </c>
    </row>
    <row r="2278" spans="1:9" x14ac:dyDescent="0.25">
      <c r="C2278">
        <v>326</v>
      </c>
      <c r="H2278" s="6">
        <v>40631</v>
      </c>
      <c r="I2278" t="str">
        <f>IF(Table3[[#This Row],[Price]]&gt;0,Table3[[#This Row],[Price]],I2277)</f>
        <v>3.543   </v>
      </c>
    </row>
    <row r="2279" spans="1:9" x14ac:dyDescent="0.25">
      <c r="C2279">
        <v>326</v>
      </c>
      <c r="H2279" s="6">
        <v>40632</v>
      </c>
      <c r="I2279" t="str">
        <f>IF(Table3[[#This Row],[Price]]&gt;0,Table3[[#This Row],[Price]],I2278)</f>
        <v>3.543   </v>
      </c>
    </row>
    <row r="2280" spans="1:9" x14ac:dyDescent="0.25">
      <c r="C2280">
        <v>326</v>
      </c>
      <c r="H2280" s="6">
        <v>40633</v>
      </c>
      <c r="I2280" t="str">
        <f>IF(Table3[[#This Row],[Price]]&gt;0,Table3[[#This Row],[Price]],I2279)</f>
        <v>3.543   </v>
      </c>
    </row>
    <row r="2281" spans="1:9" x14ac:dyDescent="0.25">
      <c r="C2281">
        <v>326</v>
      </c>
      <c r="H2281" s="6">
        <v>40634</v>
      </c>
      <c r="I2281" t="str">
        <f>IF(Table3[[#This Row],[Price]]&gt;0,Table3[[#This Row],[Price]],I2280)</f>
        <v>3.543   </v>
      </c>
    </row>
    <row r="2282" spans="1:9" x14ac:dyDescent="0.25">
      <c r="C2282">
        <v>326</v>
      </c>
      <c r="H2282" s="6">
        <v>40635</v>
      </c>
      <c r="I2282" t="str">
        <f>IF(Table3[[#This Row],[Price]]&gt;0,Table3[[#This Row],[Price]],I2281)</f>
        <v>3.543   </v>
      </c>
    </row>
    <row r="2283" spans="1:9" x14ac:dyDescent="0.25">
      <c r="C2283">
        <v>326</v>
      </c>
      <c r="H2283" s="6">
        <v>40636</v>
      </c>
      <c r="I2283" t="str">
        <f>IF(Table3[[#This Row],[Price]]&gt;0,Table3[[#This Row],[Price]],I2282)</f>
        <v>3.543   </v>
      </c>
    </row>
    <row r="2284" spans="1:9" x14ac:dyDescent="0.25">
      <c r="A2284" t="s">
        <v>1741</v>
      </c>
      <c r="B2284" t="s">
        <v>686</v>
      </c>
      <c r="C2284">
        <v>327</v>
      </c>
      <c r="H2284" s="6">
        <v>40637</v>
      </c>
      <c r="I2284">
        <v>164.68100000000001</v>
      </c>
    </row>
    <row r="2285" spans="1:9" x14ac:dyDescent="0.25">
      <c r="C2285">
        <v>327</v>
      </c>
      <c r="H2285" s="6">
        <v>40638</v>
      </c>
      <c r="I2285">
        <f>IF(Table3[[#This Row],[Price]]&gt;0,Table3[[#This Row],[Price]],I2284)</f>
        <v>164.68100000000001</v>
      </c>
    </row>
    <row r="2286" spans="1:9" x14ac:dyDescent="0.25">
      <c r="C2286">
        <v>327</v>
      </c>
      <c r="H2286" s="6">
        <v>40639</v>
      </c>
      <c r="I2286">
        <f>IF(Table3[[#This Row],[Price]]&gt;0,Table3[[#This Row],[Price]],I2285)</f>
        <v>164.68100000000001</v>
      </c>
    </row>
    <row r="2287" spans="1:9" x14ac:dyDescent="0.25">
      <c r="C2287">
        <v>327</v>
      </c>
      <c r="H2287" s="6">
        <v>40640</v>
      </c>
      <c r="I2287">
        <f>IF(Table3[[#This Row],[Price]]&gt;0,Table3[[#This Row],[Price]],I2286)</f>
        <v>164.68100000000001</v>
      </c>
    </row>
    <row r="2288" spans="1:9" x14ac:dyDescent="0.25">
      <c r="C2288">
        <v>327</v>
      </c>
      <c r="H2288" s="6">
        <v>40641</v>
      </c>
      <c r="I2288">
        <f>IF(Table3[[#This Row],[Price]]&gt;0,Table3[[#This Row],[Price]],I2287)</f>
        <v>164.68100000000001</v>
      </c>
    </row>
    <row r="2289" spans="1:9" x14ac:dyDescent="0.25">
      <c r="C2289">
        <v>327</v>
      </c>
      <c r="H2289" s="6">
        <v>40642</v>
      </c>
      <c r="I2289">
        <f>IF(Table3[[#This Row],[Price]]&gt;0,Table3[[#This Row],[Price]],I2288)</f>
        <v>164.68100000000001</v>
      </c>
    </row>
    <row r="2290" spans="1:9" x14ac:dyDescent="0.25">
      <c r="C2290">
        <v>327</v>
      </c>
      <c r="H2290" s="6">
        <v>40643</v>
      </c>
      <c r="I2290">
        <f>IF(Table3[[#This Row],[Price]]&gt;0,Table3[[#This Row],[Price]],I2289)</f>
        <v>164.68100000000001</v>
      </c>
    </row>
    <row r="2291" spans="1:9" x14ac:dyDescent="0.25">
      <c r="A2291" t="s">
        <v>1753</v>
      </c>
      <c r="B2291" t="s">
        <v>687</v>
      </c>
      <c r="C2291">
        <v>328</v>
      </c>
      <c r="H2291" s="6">
        <v>40644</v>
      </c>
      <c r="I2291" t="str">
        <f>IF(Table3[[#This Row],[Price]]&gt;0,Table3[[#This Row],[Price]],I2290)</f>
        <v>3.754   </v>
      </c>
    </row>
    <row r="2292" spans="1:9" x14ac:dyDescent="0.25">
      <c r="C2292">
        <v>328</v>
      </c>
      <c r="H2292" s="6">
        <v>40645</v>
      </c>
      <c r="I2292" t="str">
        <f>IF(Table3[[#This Row],[Price]]&gt;0,Table3[[#This Row],[Price]],I2291)</f>
        <v>3.754   </v>
      </c>
    </row>
    <row r="2293" spans="1:9" x14ac:dyDescent="0.25">
      <c r="C2293">
        <v>328</v>
      </c>
      <c r="H2293" s="6">
        <v>40646</v>
      </c>
      <c r="I2293" t="str">
        <f>IF(Table3[[#This Row],[Price]]&gt;0,Table3[[#This Row],[Price]],I2292)</f>
        <v>3.754   </v>
      </c>
    </row>
    <row r="2294" spans="1:9" x14ac:dyDescent="0.25">
      <c r="C2294">
        <v>328</v>
      </c>
      <c r="H2294" s="6">
        <v>40647</v>
      </c>
      <c r="I2294" t="str">
        <f>IF(Table3[[#This Row],[Price]]&gt;0,Table3[[#This Row],[Price]],I2293)</f>
        <v>3.754   </v>
      </c>
    </row>
    <row r="2295" spans="1:9" x14ac:dyDescent="0.25">
      <c r="C2295">
        <v>328</v>
      </c>
      <c r="H2295" s="6">
        <v>40648</v>
      </c>
      <c r="I2295" t="str">
        <f>IF(Table3[[#This Row],[Price]]&gt;0,Table3[[#This Row],[Price]],I2294)</f>
        <v>3.754   </v>
      </c>
    </row>
    <row r="2296" spans="1:9" x14ac:dyDescent="0.25">
      <c r="C2296">
        <v>328</v>
      </c>
      <c r="H2296" s="6">
        <v>40649</v>
      </c>
      <c r="I2296" t="str">
        <f>IF(Table3[[#This Row],[Price]]&gt;0,Table3[[#This Row],[Price]],I2295)</f>
        <v>3.754   </v>
      </c>
    </row>
    <row r="2297" spans="1:9" x14ac:dyDescent="0.25">
      <c r="C2297">
        <v>328</v>
      </c>
      <c r="H2297" s="6">
        <v>40650</v>
      </c>
      <c r="I2297" t="str">
        <f>IF(Table3[[#This Row],[Price]]&gt;0,Table3[[#This Row],[Price]],I2296)</f>
        <v>3.754   </v>
      </c>
    </row>
    <row r="2298" spans="1:9" x14ac:dyDescent="0.25">
      <c r="A2298" t="s">
        <v>1765</v>
      </c>
      <c r="B2298" t="s">
        <v>688</v>
      </c>
      <c r="C2298">
        <v>329</v>
      </c>
      <c r="H2298" s="6">
        <v>40651</v>
      </c>
      <c r="I2298">
        <v>165.68100000000001</v>
      </c>
    </row>
    <row r="2299" spans="1:9" x14ac:dyDescent="0.25">
      <c r="C2299">
        <v>329</v>
      </c>
      <c r="H2299" s="6">
        <v>40652</v>
      </c>
      <c r="I2299">
        <f>IF(Table3[[#This Row],[Price]]&gt;0,Table3[[#This Row],[Price]],I2298)</f>
        <v>165.68100000000001</v>
      </c>
    </row>
    <row r="2300" spans="1:9" x14ac:dyDescent="0.25">
      <c r="C2300">
        <v>329</v>
      </c>
      <c r="H2300" s="6">
        <v>40653</v>
      </c>
      <c r="I2300">
        <f>IF(Table3[[#This Row],[Price]]&gt;0,Table3[[#This Row],[Price]],I2299)</f>
        <v>165.68100000000001</v>
      </c>
    </row>
    <row r="2301" spans="1:9" x14ac:dyDescent="0.25">
      <c r="C2301">
        <v>329</v>
      </c>
      <c r="H2301" s="6">
        <v>40654</v>
      </c>
      <c r="I2301">
        <f>IF(Table3[[#This Row],[Price]]&gt;0,Table3[[#This Row],[Price]],I2300)</f>
        <v>165.68100000000001</v>
      </c>
    </row>
    <row r="2302" spans="1:9" x14ac:dyDescent="0.25">
      <c r="C2302">
        <v>329</v>
      </c>
      <c r="H2302" s="6">
        <v>40655</v>
      </c>
      <c r="I2302">
        <f>IF(Table3[[#This Row],[Price]]&gt;0,Table3[[#This Row],[Price]],I2301)</f>
        <v>165.68100000000001</v>
      </c>
    </row>
    <row r="2303" spans="1:9" x14ac:dyDescent="0.25">
      <c r="C2303">
        <v>329</v>
      </c>
      <c r="H2303" s="6">
        <v>40656</v>
      </c>
      <c r="I2303">
        <f>IF(Table3[[#This Row],[Price]]&gt;0,Table3[[#This Row],[Price]],I2302)</f>
        <v>165.68100000000001</v>
      </c>
    </row>
    <row r="2304" spans="1:9" x14ac:dyDescent="0.25">
      <c r="C2304">
        <v>329</v>
      </c>
      <c r="H2304" s="6">
        <v>40657</v>
      </c>
      <c r="I2304">
        <f>IF(Table3[[#This Row],[Price]]&gt;0,Table3[[#This Row],[Price]],I2303)</f>
        <v>165.68100000000001</v>
      </c>
    </row>
    <row r="2305" spans="1:9" x14ac:dyDescent="0.25">
      <c r="A2305" t="s">
        <v>1777</v>
      </c>
      <c r="B2305" t="s">
        <v>689</v>
      </c>
      <c r="C2305">
        <v>330</v>
      </c>
      <c r="H2305" s="6">
        <v>40658</v>
      </c>
      <c r="I2305" t="str">
        <f>IF(Table3[[#This Row],[Price]]&gt;0,Table3[[#This Row],[Price]],I2304)</f>
        <v>3.878   </v>
      </c>
    </row>
    <row r="2306" spans="1:9" x14ac:dyDescent="0.25">
      <c r="C2306">
        <v>330</v>
      </c>
      <c r="H2306" s="6">
        <v>40659</v>
      </c>
      <c r="I2306" t="str">
        <f>IF(Table3[[#This Row],[Price]]&gt;0,Table3[[#This Row],[Price]],I2305)</f>
        <v>3.878   </v>
      </c>
    </row>
    <row r="2307" spans="1:9" x14ac:dyDescent="0.25">
      <c r="C2307">
        <v>330</v>
      </c>
      <c r="H2307" s="6">
        <v>40660</v>
      </c>
      <c r="I2307" t="str">
        <f>IF(Table3[[#This Row],[Price]]&gt;0,Table3[[#This Row],[Price]],I2306)</f>
        <v>3.878   </v>
      </c>
    </row>
    <row r="2308" spans="1:9" x14ac:dyDescent="0.25">
      <c r="C2308">
        <v>330</v>
      </c>
      <c r="H2308" s="6">
        <v>40661</v>
      </c>
      <c r="I2308" t="str">
        <f>IF(Table3[[#This Row],[Price]]&gt;0,Table3[[#This Row],[Price]],I2307)</f>
        <v>3.878   </v>
      </c>
    </row>
    <row r="2309" spans="1:9" x14ac:dyDescent="0.25">
      <c r="C2309">
        <v>330</v>
      </c>
      <c r="H2309" s="6">
        <v>40662</v>
      </c>
      <c r="I2309" t="str">
        <f>IF(Table3[[#This Row],[Price]]&gt;0,Table3[[#This Row],[Price]],I2308)</f>
        <v>3.878   </v>
      </c>
    </row>
    <row r="2310" spans="1:9" x14ac:dyDescent="0.25">
      <c r="C2310">
        <v>330</v>
      </c>
      <c r="H2310" s="6">
        <v>40663</v>
      </c>
      <c r="I2310" t="str">
        <f>IF(Table3[[#This Row],[Price]]&gt;0,Table3[[#This Row],[Price]],I2309)</f>
        <v>3.878   </v>
      </c>
    </row>
    <row r="2311" spans="1:9" x14ac:dyDescent="0.25">
      <c r="C2311">
        <v>330</v>
      </c>
      <c r="H2311" s="6">
        <v>40664</v>
      </c>
      <c r="I2311" t="str">
        <f>IF(Table3[[#This Row],[Price]]&gt;0,Table3[[#This Row],[Price]],I2310)</f>
        <v>3.878   </v>
      </c>
    </row>
    <row r="2312" spans="1:9" x14ac:dyDescent="0.25">
      <c r="A2312" t="s">
        <v>1742</v>
      </c>
      <c r="B2312" t="s">
        <v>691</v>
      </c>
      <c r="C2312">
        <v>331</v>
      </c>
      <c r="H2312" s="6">
        <v>40665</v>
      </c>
      <c r="I2312">
        <v>166.68100000000001</v>
      </c>
    </row>
    <row r="2313" spans="1:9" x14ac:dyDescent="0.25">
      <c r="C2313">
        <v>331</v>
      </c>
      <c r="H2313" s="6">
        <v>40666</v>
      </c>
      <c r="I2313">
        <f>IF(Table3[[#This Row],[Price]]&gt;0,Table3[[#This Row],[Price]],I2312)</f>
        <v>166.68100000000001</v>
      </c>
    </row>
    <row r="2314" spans="1:9" x14ac:dyDescent="0.25">
      <c r="C2314">
        <v>331</v>
      </c>
      <c r="H2314" s="6">
        <v>40667</v>
      </c>
      <c r="I2314">
        <f>IF(Table3[[#This Row],[Price]]&gt;0,Table3[[#This Row],[Price]],I2313)</f>
        <v>166.68100000000001</v>
      </c>
    </row>
    <row r="2315" spans="1:9" x14ac:dyDescent="0.25">
      <c r="C2315">
        <v>331</v>
      </c>
      <c r="H2315" s="6">
        <v>40668</v>
      </c>
      <c r="I2315">
        <f>IF(Table3[[#This Row],[Price]]&gt;0,Table3[[#This Row],[Price]],I2314)</f>
        <v>166.68100000000001</v>
      </c>
    </row>
    <row r="2316" spans="1:9" x14ac:dyDescent="0.25">
      <c r="C2316">
        <v>331</v>
      </c>
      <c r="H2316" s="6">
        <v>40669</v>
      </c>
      <c r="I2316">
        <f>IF(Table3[[#This Row],[Price]]&gt;0,Table3[[#This Row],[Price]],I2315)</f>
        <v>166.68100000000001</v>
      </c>
    </row>
    <row r="2317" spans="1:9" x14ac:dyDescent="0.25">
      <c r="C2317">
        <v>331</v>
      </c>
      <c r="H2317" s="6">
        <v>40670</v>
      </c>
      <c r="I2317">
        <f>IF(Table3[[#This Row],[Price]]&gt;0,Table3[[#This Row],[Price]],I2316)</f>
        <v>166.68100000000001</v>
      </c>
    </row>
    <row r="2318" spans="1:9" x14ac:dyDescent="0.25">
      <c r="C2318">
        <v>331</v>
      </c>
      <c r="H2318" s="6">
        <v>40671</v>
      </c>
      <c r="I2318">
        <f>IF(Table3[[#This Row],[Price]]&gt;0,Table3[[#This Row],[Price]],I2317)</f>
        <v>166.68100000000001</v>
      </c>
    </row>
    <row r="2319" spans="1:9" x14ac:dyDescent="0.25">
      <c r="A2319" t="s">
        <v>1754</v>
      </c>
      <c r="B2319" t="s">
        <v>387</v>
      </c>
      <c r="C2319">
        <v>332</v>
      </c>
      <c r="H2319" s="6">
        <v>40672</v>
      </c>
      <c r="I2319" t="str">
        <f>IF(Table3[[#This Row],[Price]]&gt;0,Table3[[#This Row],[Price]],I2318)</f>
        <v>3.949   </v>
      </c>
    </row>
    <row r="2320" spans="1:9" x14ac:dyDescent="0.25">
      <c r="C2320">
        <v>332</v>
      </c>
      <c r="H2320" s="6">
        <v>40673</v>
      </c>
      <c r="I2320" t="str">
        <f>IF(Table3[[#This Row],[Price]]&gt;0,Table3[[#This Row],[Price]],I2319)</f>
        <v>3.949   </v>
      </c>
    </row>
    <row r="2321" spans="1:9" x14ac:dyDescent="0.25">
      <c r="C2321">
        <v>332</v>
      </c>
      <c r="H2321" s="6">
        <v>40674</v>
      </c>
      <c r="I2321" t="str">
        <f>IF(Table3[[#This Row],[Price]]&gt;0,Table3[[#This Row],[Price]],I2320)</f>
        <v>3.949   </v>
      </c>
    </row>
    <row r="2322" spans="1:9" x14ac:dyDescent="0.25">
      <c r="C2322">
        <v>332</v>
      </c>
      <c r="H2322" s="6">
        <v>40675</v>
      </c>
      <c r="I2322" t="str">
        <f>IF(Table3[[#This Row],[Price]]&gt;0,Table3[[#This Row],[Price]],I2321)</f>
        <v>3.949   </v>
      </c>
    </row>
    <row r="2323" spans="1:9" x14ac:dyDescent="0.25">
      <c r="C2323">
        <v>332</v>
      </c>
      <c r="H2323" s="6">
        <v>40676</v>
      </c>
      <c r="I2323" t="str">
        <f>IF(Table3[[#This Row],[Price]]&gt;0,Table3[[#This Row],[Price]],I2322)</f>
        <v>3.949   </v>
      </c>
    </row>
    <row r="2324" spans="1:9" x14ac:dyDescent="0.25">
      <c r="C2324">
        <v>332</v>
      </c>
      <c r="H2324" s="6">
        <v>40677</v>
      </c>
      <c r="I2324" t="str">
        <f>IF(Table3[[#This Row],[Price]]&gt;0,Table3[[#This Row],[Price]],I2323)</f>
        <v>3.949   </v>
      </c>
    </row>
    <row r="2325" spans="1:9" x14ac:dyDescent="0.25">
      <c r="C2325">
        <v>332</v>
      </c>
      <c r="H2325" s="6">
        <v>40678</v>
      </c>
      <c r="I2325" t="str">
        <f>IF(Table3[[#This Row],[Price]]&gt;0,Table3[[#This Row],[Price]],I2324)</f>
        <v>3.949   </v>
      </c>
    </row>
    <row r="2326" spans="1:9" x14ac:dyDescent="0.25">
      <c r="A2326" t="s">
        <v>1766</v>
      </c>
      <c r="B2326" t="s">
        <v>692</v>
      </c>
      <c r="C2326">
        <v>333</v>
      </c>
      <c r="H2326" s="6">
        <v>40679</v>
      </c>
      <c r="I2326">
        <v>167.68100000000001</v>
      </c>
    </row>
    <row r="2327" spans="1:9" x14ac:dyDescent="0.25">
      <c r="C2327">
        <v>333</v>
      </c>
      <c r="H2327" s="6">
        <v>40680</v>
      </c>
      <c r="I2327">
        <f>IF(Table3[[#This Row],[Price]]&gt;0,Table3[[#This Row],[Price]],I2326)</f>
        <v>167.68100000000001</v>
      </c>
    </row>
    <row r="2328" spans="1:9" x14ac:dyDescent="0.25">
      <c r="C2328">
        <v>333</v>
      </c>
      <c r="H2328" s="6">
        <v>40681</v>
      </c>
      <c r="I2328">
        <f>IF(Table3[[#This Row],[Price]]&gt;0,Table3[[#This Row],[Price]],I2327)</f>
        <v>167.68100000000001</v>
      </c>
    </row>
    <row r="2329" spans="1:9" x14ac:dyDescent="0.25">
      <c r="C2329">
        <v>333</v>
      </c>
      <c r="H2329" s="6">
        <v>40682</v>
      </c>
      <c r="I2329">
        <f>IF(Table3[[#This Row],[Price]]&gt;0,Table3[[#This Row],[Price]],I2328)</f>
        <v>167.68100000000001</v>
      </c>
    </row>
    <row r="2330" spans="1:9" x14ac:dyDescent="0.25">
      <c r="C2330">
        <v>333</v>
      </c>
      <c r="H2330" s="6">
        <v>40683</v>
      </c>
      <c r="I2330">
        <f>IF(Table3[[#This Row],[Price]]&gt;0,Table3[[#This Row],[Price]],I2329)</f>
        <v>167.68100000000001</v>
      </c>
    </row>
    <row r="2331" spans="1:9" x14ac:dyDescent="0.25">
      <c r="C2331">
        <v>333</v>
      </c>
      <c r="H2331" s="6">
        <v>40684</v>
      </c>
      <c r="I2331">
        <f>IF(Table3[[#This Row],[Price]]&gt;0,Table3[[#This Row],[Price]],I2330)</f>
        <v>167.68100000000001</v>
      </c>
    </row>
    <row r="2332" spans="1:9" x14ac:dyDescent="0.25">
      <c r="C2332">
        <v>333</v>
      </c>
      <c r="H2332" s="6">
        <v>40685</v>
      </c>
      <c r="I2332">
        <f>IF(Table3[[#This Row],[Price]]&gt;0,Table3[[#This Row],[Price]],I2331)</f>
        <v>167.68100000000001</v>
      </c>
    </row>
    <row r="2333" spans="1:9" x14ac:dyDescent="0.25">
      <c r="A2333" t="s">
        <v>1778</v>
      </c>
      <c r="B2333" t="s">
        <v>693</v>
      </c>
      <c r="C2333">
        <v>334</v>
      </c>
      <c r="H2333" s="6">
        <v>40686</v>
      </c>
      <c r="I2333" t="str">
        <f>IF(Table3[[#This Row],[Price]]&gt;0,Table3[[#This Row],[Price]],I2332)</f>
        <v>3.862   </v>
      </c>
    </row>
    <row r="2334" spans="1:9" x14ac:dyDescent="0.25">
      <c r="C2334">
        <v>334</v>
      </c>
      <c r="H2334" s="6">
        <v>40687</v>
      </c>
      <c r="I2334" t="str">
        <f>IF(Table3[[#This Row],[Price]]&gt;0,Table3[[#This Row],[Price]],I2333)</f>
        <v>3.862   </v>
      </c>
    </row>
    <row r="2335" spans="1:9" x14ac:dyDescent="0.25">
      <c r="C2335">
        <v>334</v>
      </c>
      <c r="H2335" s="6">
        <v>40688</v>
      </c>
      <c r="I2335" t="str">
        <f>IF(Table3[[#This Row],[Price]]&gt;0,Table3[[#This Row],[Price]],I2334)</f>
        <v>3.862   </v>
      </c>
    </row>
    <row r="2336" spans="1:9" x14ac:dyDescent="0.25">
      <c r="C2336">
        <v>334</v>
      </c>
      <c r="H2336" s="6">
        <v>40689</v>
      </c>
      <c r="I2336" t="str">
        <f>IF(Table3[[#This Row],[Price]]&gt;0,Table3[[#This Row],[Price]],I2335)</f>
        <v>3.862   </v>
      </c>
    </row>
    <row r="2337" spans="1:9" x14ac:dyDescent="0.25">
      <c r="C2337">
        <v>334</v>
      </c>
      <c r="H2337" s="6">
        <v>40690</v>
      </c>
      <c r="I2337" t="str">
        <f>IF(Table3[[#This Row],[Price]]&gt;0,Table3[[#This Row],[Price]],I2336)</f>
        <v>3.862   </v>
      </c>
    </row>
    <row r="2338" spans="1:9" x14ac:dyDescent="0.25">
      <c r="C2338">
        <v>334</v>
      </c>
      <c r="H2338" s="6">
        <v>40691</v>
      </c>
      <c r="I2338" t="str">
        <f>IF(Table3[[#This Row],[Price]]&gt;0,Table3[[#This Row],[Price]],I2337)</f>
        <v>3.862   </v>
      </c>
    </row>
    <row r="2339" spans="1:9" x14ac:dyDescent="0.25">
      <c r="C2339">
        <v>334</v>
      </c>
      <c r="H2339" s="6">
        <v>40692</v>
      </c>
      <c r="I2339" t="str">
        <f>IF(Table3[[#This Row],[Price]]&gt;0,Table3[[#This Row],[Price]],I2338)</f>
        <v>3.862   </v>
      </c>
    </row>
    <row r="2340" spans="1:9" x14ac:dyDescent="0.25">
      <c r="A2340" t="s">
        <v>1787</v>
      </c>
      <c r="B2340" t="s">
        <v>694</v>
      </c>
      <c r="C2340">
        <v>335</v>
      </c>
      <c r="H2340" s="6">
        <v>40693</v>
      </c>
      <c r="I2340">
        <v>168.68100000000001</v>
      </c>
    </row>
    <row r="2341" spans="1:9" x14ac:dyDescent="0.25">
      <c r="C2341">
        <v>335</v>
      </c>
      <c r="H2341" s="6">
        <v>40694</v>
      </c>
      <c r="I2341">
        <f>IF(Table3[[#This Row],[Price]]&gt;0,Table3[[#This Row],[Price]],I2340)</f>
        <v>168.68100000000001</v>
      </c>
    </row>
    <row r="2342" spans="1:9" x14ac:dyDescent="0.25">
      <c r="C2342">
        <v>335</v>
      </c>
      <c r="H2342" s="6">
        <v>40695</v>
      </c>
      <c r="I2342">
        <f>IF(Table3[[#This Row],[Price]]&gt;0,Table3[[#This Row],[Price]],I2341)</f>
        <v>168.68100000000001</v>
      </c>
    </row>
    <row r="2343" spans="1:9" x14ac:dyDescent="0.25">
      <c r="C2343">
        <v>335</v>
      </c>
      <c r="H2343" s="6">
        <v>40696</v>
      </c>
      <c r="I2343">
        <f>IF(Table3[[#This Row],[Price]]&gt;0,Table3[[#This Row],[Price]],I2342)</f>
        <v>168.68100000000001</v>
      </c>
    </row>
    <row r="2344" spans="1:9" x14ac:dyDescent="0.25">
      <c r="C2344">
        <v>335</v>
      </c>
      <c r="H2344" s="6">
        <v>40697</v>
      </c>
      <c r="I2344">
        <f>IF(Table3[[#This Row],[Price]]&gt;0,Table3[[#This Row],[Price]],I2343)</f>
        <v>168.68100000000001</v>
      </c>
    </row>
    <row r="2345" spans="1:9" x14ac:dyDescent="0.25">
      <c r="C2345">
        <v>335</v>
      </c>
      <c r="H2345" s="6">
        <v>40698</v>
      </c>
      <c r="I2345">
        <f>IF(Table3[[#This Row],[Price]]&gt;0,Table3[[#This Row],[Price]],I2344)</f>
        <v>168.68100000000001</v>
      </c>
    </row>
    <row r="2346" spans="1:9" x14ac:dyDescent="0.25">
      <c r="C2346">
        <v>335</v>
      </c>
      <c r="H2346" s="6">
        <v>40699</v>
      </c>
      <c r="I2346">
        <f>IF(Table3[[#This Row],[Price]]&gt;0,Table3[[#This Row],[Price]],I2345)</f>
        <v>168.68100000000001</v>
      </c>
    </row>
    <row r="2347" spans="1:9" x14ac:dyDescent="0.25">
      <c r="A2347" t="s">
        <v>1743</v>
      </c>
      <c r="B2347" t="s">
        <v>696</v>
      </c>
      <c r="C2347">
        <v>336</v>
      </c>
      <c r="H2347" s="6">
        <v>40700</v>
      </c>
      <c r="I2347" t="str">
        <f>IF(Table3[[#This Row],[Price]]&gt;0,Table3[[#This Row],[Price]],I2346)</f>
        <v>3.722   </v>
      </c>
    </row>
    <row r="2348" spans="1:9" x14ac:dyDescent="0.25">
      <c r="C2348">
        <v>336</v>
      </c>
      <c r="H2348" s="6">
        <v>40701</v>
      </c>
      <c r="I2348" t="str">
        <f>IF(Table3[[#This Row],[Price]]&gt;0,Table3[[#This Row],[Price]],I2347)</f>
        <v>3.722   </v>
      </c>
    </row>
    <row r="2349" spans="1:9" x14ac:dyDescent="0.25">
      <c r="C2349">
        <v>336</v>
      </c>
      <c r="H2349" s="6">
        <v>40702</v>
      </c>
      <c r="I2349" t="str">
        <f>IF(Table3[[#This Row],[Price]]&gt;0,Table3[[#This Row],[Price]],I2348)</f>
        <v>3.722   </v>
      </c>
    </row>
    <row r="2350" spans="1:9" x14ac:dyDescent="0.25">
      <c r="C2350">
        <v>336</v>
      </c>
      <c r="H2350" s="6">
        <v>40703</v>
      </c>
      <c r="I2350" t="str">
        <f>IF(Table3[[#This Row],[Price]]&gt;0,Table3[[#This Row],[Price]],I2349)</f>
        <v>3.722   </v>
      </c>
    </row>
    <row r="2351" spans="1:9" x14ac:dyDescent="0.25">
      <c r="C2351">
        <v>336</v>
      </c>
      <c r="H2351" s="6">
        <v>40704</v>
      </c>
      <c r="I2351" t="str">
        <f>IF(Table3[[#This Row],[Price]]&gt;0,Table3[[#This Row],[Price]],I2350)</f>
        <v>3.722   </v>
      </c>
    </row>
    <row r="2352" spans="1:9" x14ac:dyDescent="0.25">
      <c r="C2352">
        <v>336</v>
      </c>
      <c r="H2352" s="6">
        <v>40705</v>
      </c>
      <c r="I2352" t="str">
        <f>IF(Table3[[#This Row],[Price]]&gt;0,Table3[[#This Row],[Price]],I2351)</f>
        <v>3.722   </v>
      </c>
    </row>
    <row r="2353" spans="1:9" x14ac:dyDescent="0.25">
      <c r="C2353">
        <v>336</v>
      </c>
      <c r="H2353" s="6">
        <v>40706</v>
      </c>
      <c r="I2353" t="str">
        <f>IF(Table3[[#This Row],[Price]]&gt;0,Table3[[#This Row],[Price]],I2352)</f>
        <v>3.722   </v>
      </c>
    </row>
    <row r="2354" spans="1:9" x14ac:dyDescent="0.25">
      <c r="A2354" t="s">
        <v>1755</v>
      </c>
      <c r="B2354" t="s">
        <v>697</v>
      </c>
      <c r="C2354">
        <v>337</v>
      </c>
      <c r="H2354" s="6">
        <v>40707</v>
      </c>
      <c r="I2354">
        <v>169.68100000000001</v>
      </c>
    </row>
    <row r="2355" spans="1:9" x14ac:dyDescent="0.25">
      <c r="C2355">
        <v>337</v>
      </c>
      <c r="H2355" s="6">
        <v>40708</v>
      </c>
      <c r="I2355">
        <f>IF(Table3[[#This Row],[Price]]&gt;0,Table3[[#This Row],[Price]],I2354)</f>
        <v>169.68100000000001</v>
      </c>
    </row>
    <row r="2356" spans="1:9" x14ac:dyDescent="0.25">
      <c r="C2356">
        <v>337</v>
      </c>
      <c r="H2356" s="6">
        <v>40709</v>
      </c>
      <c r="I2356">
        <f>IF(Table3[[#This Row],[Price]]&gt;0,Table3[[#This Row],[Price]],I2355)</f>
        <v>169.68100000000001</v>
      </c>
    </row>
    <row r="2357" spans="1:9" x14ac:dyDescent="0.25">
      <c r="C2357">
        <v>337</v>
      </c>
      <c r="H2357" s="6">
        <v>40710</v>
      </c>
      <c r="I2357">
        <f>IF(Table3[[#This Row],[Price]]&gt;0,Table3[[#This Row],[Price]],I2356)</f>
        <v>169.68100000000001</v>
      </c>
    </row>
    <row r="2358" spans="1:9" x14ac:dyDescent="0.25">
      <c r="C2358">
        <v>337</v>
      </c>
      <c r="H2358" s="6">
        <v>40711</v>
      </c>
      <c r="I2358">
        <f>IF(Table3[[#This Row],[Price]]&gt;0,Table3[[#This Row],[Price]],I2357)</f>
        <v>169.68100000000001</v>
      </c>
    </row>
    <row r="2359" spans="1:9" x14ac:dyDescent="0.25">
      <c r="C2359">
        <v>337</v>
      </c>
      <c r="H2359" s="6">
        <v>40712</v>
      </c>
      <c r="I2359">
        <f>IF(Table3[[#This Row],[Price]]&gt;0,Table3[[#This Row],[Price]],I2358)</f>
        <v>169.68100000000001</v>
      </c>
    </row>
    <row r="2360" spans="1:9" x14ac:dyDescent="0.25">
      <c r="C2360">
        <v>337</v>
      </c>
      <c r="H2360" s="6">
        <v>40713</v>
      </c>
      <c r="I2360">
        <f>IF(Table3[[#This Row],[Price]]&gt;0,Table3[[#This Row],[Price]],I2359)</f>
        <v>169.68100000000001</v>
      </c>
    </row>
    <row r="2361" spans="1:9" x14ac:dyDescent="0.25">
      <c r="A2361" t="s">
        <v>1767</v>
      </c>
      <c r="B2361" t="s">
        <v>698</v>
      </c>
      <c r="C2361">
        <v>338</v>
      </c>
      <c r="H2361" s="6">
        <v>40714</v>
      </c>
      <c r="I2361" t="str">
        <f>IF(Table3[[#This Row],[Price]]&gt;0,Table3[[#This Row],[Price]],I2360)</f>
        <v>3.632   </v>
      </c>
    </row>
    <row r="2362" spans="1:9" x14ac:dyDescent="0.25">
      <c r="C2362">
        <v>338</v>
      </c>
      <c r="H2362" s="6">
        <v>40715</v>
      </c>
      <c r="I2362" t="str">
        <f>IF(Table3[[#This Row],[Price]]&gt;0,Table3[[#This Row],[Price]],I2361)</f>
        <v>3.632   </v>
      </c>
    </row>
    <row r="2363" spans="1:9" x14ac:dyDescent="0.25">
      <c r="C2363">
        <v>338</v>
      </c>
      <c r="H2363" s="6">
        <v>40716</v>
      </c>
      <c r="I2363" t="str">
        <f>IF(Table3[[#This Row],[Price]]&gt;0,Table3[[#This Row],[Price]],I2362)</f>
        <v>3.632   </v>
      </c>
    </row>
    <row r="2364" spans="1:9" x14ac:dyDescent="0.25">
      <c r="C2364">
        <v>338</v>
      </c>
      <c r="H2364" s="6">
        <v>40717</v>
      </c>
      <c r="I2364" t="str">
        <f>IF(Table3[[#This Row],[Price]]&gt;0,Table3[[#This Row],[Price]],I2363)</f>
        <v>3.632   </v>
      </c>
    </row>
    <row r="2365" spans="1:9" x14ac:dyDescent="0.25">
      <c r="C2365">
        <v>338</v>
      </c>
      <c r="H2365" s="6">
        <v>40718</v>
      </c>
      <c r="I2365" t="str">
        <f>IF(Table3[[#This Row],[Price]]&gt;0,Table3[[#This Row],[Price]],I2364)</f>
        <v>3.632   </v>
      </c>
    </row>
    <row r="2366" spans="1:9" x14ac:dyDescent="0.25">
      <c r="C2366">
        <v>338</v>
      </c>
      <c r="H2366" s="6">
        <v>40719</v>
      </c>
      <c r="I2366" t="str">
        <f>IF(Table3[[#This Row],[Price]]&gt;0,Table3[[#This Row],[Price]],I2365)</f>
        <v>3.632   </v>
      </c>
    </row>
    <row r="2367" spans="1:9" x14ac:dyDescent="0.25">
      <c r="C2367">
        <v>338</v>
      </c>
      <c r="H2367" s="6">
        <v>40720</v>
      </c>
      <c r="I2367" t="str">
        <f>IF(Table3[[#This Row],[Price]]&gt;0,Table3[[#This Row],[Price]],I2366)</f>
        <v>3.632   </v>
      </c>
    </row>
    <row r="2368" spans="1:9" x14ac:dyDescent="0.25">
      <c r="A2368" t="s">
        <v>1779</v>
      </c>
      <c r="B2368" t="s">
        <v>699</v>
      </c>
      <c r="C2368">
        <v>339</v>
      </c>
      <c r="H2368" s="6">
        <v>40721</v>
      </c>
      <c r="I2368">
        <v>170.68100000000001</v>
      </c>
    </row>
    <row r="2369" spans="1:9" x14ac:dyDescent="0.25">
      <c r="C2369">
        <v>339</v>
      </c>
      <c r="H2369" s="6">
        <v>40722</v>
      </c>
      <c r="I2369">
        <f>IF(Table3[[#This Row],[Price]]&gt;0,Table3[[#This Row],[Price]],I2368)</f>
        <v>170.68100000000001</v>
      </c>
    </row>
    <row r="2370" spans="1:9" x14ac:dyDescent="0.25">
      <c r="C2370">
        <v>339</v>
      </c>
      <c r="H2370" s="6">
        <v>40723</v>
      </c>
      <c r="I2370">
        <f>IF(Table3[[#This Row],[Price]]&gt;0,Table3[[#This Row],[Price]],I2369)</f>
        <v>170.68100000000001</v>
      </c>
    </row>
    <row r="2371" spans="1:9" x14ac:dyDescent="0.25">
      <c r="C2371">
        <v>339</v>
      </c>
      <c r="H2371" s="6">
        <v>40724</v>
      </c>
      <c r="I2371">
        <f>IF(Table3[[#This Row],[Price]]&gt;0,Table3[[#This Row],[Price]],I2370)</f>
        <v>170.68100000000001</v>
      </c>
    </row>
    <row r="2372" spans="1:9" x14ac:dyDescent="0.25">
      <c r="C2372">
        <v>339</v>
      </c>
      <c r="H2372" s="6">
        <v>40725</v>
      </c>
      <c r="I2372">
        <f>IF(Table3[[#This Row],[Price]]&gt;0,Table3[[#This Row],[Price]],I2371)</f>
        <v>170.68100000000001</v>
      </c>
    </row>
    <row r="2373" spans="1:9" x14ac:dyDescent="0.25">
      <c r="C2373">
        <v>339</v>
      </c>
      <c r="H2373" s="6">
        <v>40726</v>
      </c>
      <c r="I2373">
        <f>IF(Table3[[#This Row],[Price]]&gt;0,Table3[[#This Row],[Price]],I2372)</f>
        <v>170.68100000000001</v>
      </c>
    </row>
    <row r="2374" spans="1:9" x14ac:dyDescent="0.25">
      <c r="C2374">
        <v>339</v>
      </c>
      <c r="H2374" s="6">
        <v>40727</v>
      </c>
      <c r="I2374">
        <f>IF(Table3[[#This Row],[Price]]&gt;0,Table3[[#This Row],[Price]],I2373)</f>
        <v>170.68100000000001</v>
      </c>
    </row>
    <row r="2375" spans="1:9" x14ac:dyDescent="0.25">
      <c r="A2375" t="s">
        <v>1744</v>
      </c>
      <c r="B2375" t="s">
        <v>683</v>
      </c>
      <c r="C2375">
        <v>340</v>
      </c>
      <c r="H2375" s="6">
        <v>40728</v>
      </c>
      <c r="I2375" t="str">
        <f>IF(Table3[[#This Row],[Price]]&gt;0,Table3[[#This Row],[Price]],I2374)</f>
        <v>3.507   </v>
      </c>
    </row>
    <row r="2376" spans="1:9" x14ac:dyDescent="0.25">
      <c r="C2376">
        <v>340</v>
      </c>
      <c r="H2376" s="6">
        <v>40729</v>
      </c>
      <c r="I2376" t="str">
        <f>IF(Table3[[#This Row],[Price]]&gt;0,Table3[[#This Row],[Price]],I2375)</f>
        <v>3.507   </v>
      </c>
    </row>
    <row r="2377" spans="1:9" x14ac:dyDescent="0.25">
      <c r="C2377">
        <v>340</v>
      </c>
      <c r="H2377" s="6">
        <v>40730</v>
      </c>
      <c r="I2377" t="str">
        <f>IF(Table3[[#This Row],[Price]]&gt;0,Table3[[#This Row],[Price]],I2376)</f>
        <v>3.507   </v>
      </c>
    </row>
    <row r="2378" spans="1:9" x14ac:dyDescent="0.25">
      <c r="C2378">
        <v>340</v>
      </c>
      <c r="H2378" s="6">
        <v>40731</v>
      </c>
      <c r="I2378" t="str">
        <f>IF(Table3[[#This Row],[Price]]&gt;0,Table3[[#This Row],[Price]],I2377)</f>
        <v>3.507   </v>
      </c>
    </row>
    <row r="2379" spans="1:9" x14ac:dyDescent="0.25">
      <c r="C2379">
        <v>340</v>
      </c>
      <c r="H2379" s="6">
        <v>40732</v>
      </c>
      <c r="I2379" t="str">
        <f>IF(Table3[[#This Row],[Price]]&gt;0,Table3[[#This Row],[Price]],I2378)</f>
        <v>3.507   </v>
      </c>
    </row>
    <row r="2380" spans="1:9" x14ac:dyDescent="0.25">
      <c r="C2380">
        <v>340</v>
      </c>
      <c r="H2380" s="6">
        <v>40733</v>
      </c>
      <c r="I2380" t="str">
        <f>IF(Table3[[#This Row],[Price]]&gt;0,Table3[[#This Row],[Price]],I2379)</f>
        <v>3.507   </v>
      </c>
    </row>
    <row r="2381" spans="1:9" x14ac:dyDescent="0.25">
      <c r="C2381">
        <v>340</v>
      </c>
      <c r="H2381" s="6">
        <v>40734</v>
      </c>
      <c r="I2381" t="str">
        <f>IF(Table3[[#This Row],[Price]]&gt;0,Table3[[#This Row],[Price]],I2380)</f>
        <v>3.507   </v>
      </c>
    </row>
    <row r="2382" spans="1:9" x14ac:dyDescent="0.25">
      <c r="A2382" t="s">
        <v>1756</v>
      </c>
      <c r="B2382" t="s">
        <v>701</v>
      </c>
      <c r="C2382">
        <v>341</v>
      </c>
      <c r="H2382" s="6">
        <v>40735</v>
      </c>
      <c r="I2382">
        <v>171.68100000000001</v>
      </c>
    </row>
    <row r="2383" spans="1:9" x14ac:dyDescent="0.25">
      <c r="C2383">
        <v>341</v>
      </c>
      <c r="H2383" s="6">
        <v>40736</v>
      </c>
      <c r="I2383">
        <f>IF(Table3[[#This Row],[Price]]&gt;0,Table3[[#This Row],[Price]],I2382)</f>
        <v>171.68100000000001</v>
      </c>
    </row>
    <row r="2384" spans="1:9" x14ac:dyDescent="0.25">
      <c r="C2384">
        <v>341</v>
      </c>
      <c r="H2384" s="6">
        <v>40737</v>
      </c>
      <c r="I2384">
        <f>IF(Table3[[#This Row],[Price]]&gt;0,Table3[[#This Row],[Price]],I2383)</f>
        <v>171.68100000000001</v>
      </c>
    </row>
    <row r="2385" spans="1:9" x14ac:dyDescent="0.25">
      <c r="C2385">
        <v>341</v>
      </c>
      <c r="H2385" s="6">
        <v>40738</v>
      </c>
      <c r="I2385">
        <f>IF(Table3[[#This Row],[Price]]&gt;0,Table3[[#This Row],[Price]],I2384)</f>
        <v>171.68100000000001</v>
      </c>
    </row>
    <row r="2386" spans="1:9" x14ac:dyDescent="0.25">
      <c r="C2386">
        <v>341</v>
      </c>
      <c r="H2386" s="6">
        <v>40739</v>
      </c>
      <c r="I2386">
        <f>IF(Table3[[#This Row],[Price]]&gt;0,Table3[[#This Row],[Price]],I2385)</f>
        <v>171.68100000000001</v>
      </c>
    </row>
    <row r="2387" spans="1:9" x14ac:dyDescent="0.25">
      <c r="C2387">
        <v>341</v>
      </c>
      <c r="H2387" s="6">
        <v>40740</v>
      </c>
      <c r="I2387">
        <f>IF(Table3[[#This Row],[Price]]&gt;0,Table3[[#This Row],[Price]],I2386)</f>
        <v>171.68100000000001</v>
      </c>
    </row>
    <row r="2388" spans="1:9" x14ac:dyDescent="0.25">
      <c r="C2388">
        <v>341</v>
      </c>
      <c r="H2388" s="6">
        <v>40741</v>
      </c>
      <c r="I2388">
        <f>IF(Table3[[#This Row],[Price]]&gt;0,Table3[[#This Row],[Price]],I2387)</f>
        <v>171.68100000000001</v>
      </c>
    </row>
    <row r="2389" spans="1:9" x14ac:dyDescent="0.25">
      <c r="A2389" t="s">
        <v>1768</v>
      </c>
      <c r="B2389" t="s">
        <v>702</v>
      </c>
      <c r="C2389">
        <v>342</v>
      </c>
      <c r="H2389" s="6">
        <v>40742</v>
      </c>
      <c r="I2389" t="str">
        <f>IF(Table3[[#This Row],[Price]]&gt;0,Table3[[#This Row],[Price]],I2388)</f>
        <v>3.669   </v>
      </c>
    </row>
    <row r="2390" spans="1:9" x14ac:dyDescent="0.25">
      <c r="C2390">
        <v>342</v>
      </c>
      <c r="H2390" s="6">
        <v>40743</v>
      </c>
      <c r="I2390" t="str">
        <f>IF(Table3[[#This Row],[Price]]&gt;0,Table3[[#This Row],[Price]],I2389)</f>
        <v>3.669   </v>
      </c>
    </row>
    <row r="2391" spans="1:9" x14ac:dyDescent="0.25">
      <c r="C2391">
        <v>342</v>
      </c>
      <c r="H2391" s="6">
        <v>40744</v>
      </c>
      <c r="I2391" t="str">
        <f>IF(Table3[[#This Row],[Price]]&gt;0,Table3[[#This Row],[Price]],I2390)</f>
        <v>3.669   </v>
      </c>
    </row>
    <row r="2392" spans="1:9" x14ac:dyDescent="0.25">
      <c r="C2392">
        <v>342</v>
      </c>
      <c r="H2392" s="6">
        <v>40745</v>
      </c>
      <c r="I2392" t="str">
        <f>IF(Table3[[#This Row],[Price]]&gt;0,Table3[[#This Row],[Price]],I2391)</f>
        <v>3.669   </v>
      </c>
    </row>
    <row r="2393" spans="1:9" x14ac:dyDescent="0.25">
      <c r="C2393">
        <v>342</v>
      </c>
      <c r="H2393" s="6">
        <v>40746</v>
      </c>
      <c r="I2393" t="str">
        <f>IF(Table3[[#This Row],[Price]]&gt;0,Table3[[#This Row],[Price]],I2392)</f>
        <v>3.669   </v>
      </c>
    </row>
    <row r="2394" spans="1:9" x14ac:dyDescent="0.25">
      <c r="C2394">
        <v>342</v>
      </c>
      <c r="H2394" s="6">
        <v>40747</v>
      </c>
      <c r="I2394" t="str">
        <f>IF(Table3[[#This Row],[Price]]&gt;0,Table3[[#This Row],[Price]],I2393)</f>
        <v>3.669   </v>
      </c>
    </row>
    <row r="2395" spans="1:9" x14ac:dyDescent="0.25">
      <c r="C2395">
        <v>342</v>
      </c>
      <c r="H2395" s="6">
        <v>40748</v>
      </c>
      <c r="I2395" t="str">
        <f>IF(Table3[[#This Row],[Price]]&gt;0,Table3[[#This Row],[Price]],I2394)</f>
        <v>3.669   </v>
      </c>
    </row>
    <row r="2396" spans="1:9" x14ac:dyDescent="0.25">
      <c r="A2396" t="s">
        <v>1780</v>
      </c>
      <c r="B2396" t="s">
        <v>703</v>
      </c>
      <c r="C2396">
        <v>343</v>
      </c>
      <c r="H2396" s="6">
        <v>40749</v>
      </c>
      <c r="I2396">
        <v>172.68100000000001</v>
      </c>
    </row>
    <row r="2397" spans="1:9" x14ac:dyDescent="0.25">
      <c r="C2397">
        <v>343</v>
      </c>
      <c r="H2397" s="6">
        <v>40750</v>
      </c>
      <c r="I2397">
        <f>IF(Table3[[#This Row],[Price]]&gt;0,Table3[[#This Row],[Price]],I2396)</f>
        <v>172.68100000000001</v>
      </c>
    </row>
    <row r="2398" spans="1:9" x14ac:dyDescent="0.25">
      <c r="C2398">
        <v>343</v>
      </c>
      <c r="H2398" s="6">
        <v>40751</v>
      </c>
      <c r="I2398">
        <f>IF(Table3[[#This Row],[Price]]&gt;0,Table3[[#This Row],[Price]],I2397)</f>
        <v>172.68100000000001</v>
      </c>
    </row>
    <row r="2399" spans="1:9" x14ac:dyDescent="0.25">
      <c r="C2399">
        <v>343</v>
      </c>
      <c r="H2399" s="6">
        <v>40752</v>
      </c>
      <c r="I2399">
        <f>IF(Table3[[#This Row],[Price]]&gt;0,Table3[[#This Row],[Price]],I2398)</f>
        <v>172.68100000000001</v>
      </c>
    </row>
    <row r="2400" spans="1:9" x14ac:dyDescent="0.25">
      <c r="C2400">
        <v>343</v>
      </c>
      <c r="H2400" s="6">
        <v>40753</v>
      </c>
      <c r="I2400">
        <f>IF(Table3[[#This Row],[Price]]&gt;0,Table3[[#This Row],[Price]],I2399)</f>
        <v>172.68100000000001</v>
      </c>
    </row>
    <row r="2401" spans="1:9" x14ac:dyDescent="0.25">
      <c r="C2401">
        <v>343</v>
      </c>
      <c r="H2401" s="6">
        <v>40754</v>
      </c>
      <c r="I2401">
        <f>IF(Table3[[#This Row],[Price]]&gt;0,Table3[[#This Row],[Price]],I2400)</f>
        <v>172.68100000000001</v>
      </c>
    </row>
    <row r="2402" spans="1:9" x14ac:dyDescent="0.25">
      <c r="C2402">
        <v>343</v>
      </c>
      <c r="H2402" s="6">
        <v>40755</v>
      </c>
      <c r="I2402">
        <f>IF(Table3[[#This Row],[Price]]&gt;0,Table3[[#This Row],[Price]],I2401)</f>
        <v>172.68100000000001</v>
      </c>
    </row>
    <row r="2403" spans="1:9" x14ac:dyDescent="0.25">
      <c r="A2403" t="s">
        <v>1745</v>
      </c>
      <c r="B2403" t="s">
        <v>705</v>
      </c>
      <c r="C2403">
        <v>344</v>
      </c>
      <c r="H2403" s="6">
        <v>40756</v>
      </c>
      <c r="I2403" t="str">
        <f>IF(Table3[[#This Row],[Price]]&gt;0,Table3[[#This Row],[Price]],I2402)</f>
        <v>3.700   </v>
      </c>
    </row>
    <row r="2404" spans="1:9" x14ac:dyDescent="0.25">
      <c r="C2404">
        <v>344</v>
      </c>
      <c r="H2404" s="6">
        <v>40757</v>
      </c>
      <c r="I2404" t="str">
        <f>IF(Table3[[#This Row],[Price]]&gt;0,Table3[[#This Row],[Price]],I2403)</f>
        <v>3.700   </v>
      </c>
    </row>
    <row r="2405" spans="1:9" x14ac:dyDescent="0.25">
      <c r="C2405">
        <v>344</v>
      </c>
      <c r="H2405" s="6">
        <v>40758</v>
      </c>
      <c r="I2405" t="str">
        <f>IF(Table3[[#This Row],[Price]]&gt;0,Table3[[#This Row],[Price]],I2404)</f>
        <v>3.700   </v>
      </c>
    </row>
    <row r="2406" spans="1:9" x14ac:dyDescent="0.25">
      <c r="C2406">
        <v>344</v>
      </c>
      <c r="H2406" s="6">
        <v>40759</v>
      </c>
      <c r="I2406" t="str">
        <f>IF(Table3[[#This Row],[Price]]&gt;0,Table3[[#This Row],[Price]],I2405)</f>
        <v>3.700   </v>
      </c>
    </row>
    <row r="2407" spans="1:9" x14ac:dyDescent="0.25">
      <c r="C2407">
        <v>344</v>
      </c>
      <c r="H2407" s="6">
        <v>40760</v>
      </c>
      <c r="I2407" t="str">
        <f>IF(Table3[[#This Row],[Price]]&gt;0,Table3[[#This Row],[Price]],I2406)</f>
        <v>3.700   </v>
      </c>
    </row>
    <row r="2408" spans="1:9" x14ac:dyDescent="0.25">
      <c r="C2408">
        <v>344</v>
      </c>
      <c r="H2408" s="6">
        <v>40761</v>
      </c>
      <c r="I2408" t="str">
        <f>IF(Table3[[#This Row],[Price]]&gt;0,Table3[[#This Row],[Price]],I2407)</f>
        <v>3.700   </v>
      </c>
    </row>
    <row r="2409" spans="1:9" x14ac:dyDescent="0.25">
      <c r="C2409">
        <v>344</v>
      </c>
      <c r="H2409" s="6">
        <v>40762</v>
      </c>
      <c r="I2409" t="str">
        <f>IF(Table3[[#This Row],[Price]]&gt;0,Table3[[#This Row],[Price]],I2408)</f>
        <v>3.700   </v>
      </c>
    </row>
    <row r="2410" spans="1:9" x14ac:dyDescent="0.25">
      <c r="A2410" t="s">
        <v>1757</v>
      </c>
      <c r="B2410" t="s">
        <v>698</v>
      </c>
      <c r="C2410">
        <v>345</v>
      </c>
      <c r="H2410" s="6">
        <v>40763</v>
      </c>
      <c r="I2410">
        <v>173.68100000000001</v>
      </c>
    </row>
    <row r="2411" spans="1:9" x14ac:dyDescent="0.25">
      <c r="C2411">
        <v>345</v>
      </c>
      <c r="H2411" s="6">
        <v>40764</v>
      </c>
      <c r="I2411">
        <f>IF(Table3[[#This Row],[Price]]&gt;0,Table3[[#This Row],[Price]],I2410)</f>
        <v>173.68100000000001</v>
      </c>
    </row>
    <row r="2412" spans="1:9" x14ac:dyDescent="0.25">
      <c r="C2412">
        <v>345</v>
      </c>
      <c r="H2412" s="6">
        <v>40765</v>
      </c>
      <c r="I2412">
        <f>IF(Table3[[#This Row],[Price]]&gt;0,Table3[[#This Row],[Price]],I2411)</f>
        <v>173.68100000000001</v>
      </c>
    </row>
    <row r="2413" spans="1:9" x14ac:dyDescent="0.25">
      <c r="C2413">
        <v>345</v>
      </c>
      <c r="H2413" s="6">
        <v>40766</v>
      </c>
      <c r="I2413">
        <f>IF(Table3[[#This Row],[Price]]&gt;0,Table3[[#This Row],[Price]],I2412)</f>
        <v>173.68100000000001</v>
      </c>
    </row>
    <row r="2414" spans="1:9" x14ac:dyDescent="0.25">
      <c r="C2414">
        <v>345</v>
      </c>
      <c r="H2414" s="6">
        <v>40767</v>
      </c>
      <c r="I2414">
        <f>IF(Table3[[#This Row],[Price]]&gt;0,Table3[[#This Row],[Price]],I2413)</f>
        <v>173.68100000000001</v>
      </c>
    </row>
    <row r="2415" spans="1:9" x14ac:dyDescent="0.25">
      <c r="C2415">
        <v>345</v>
      </c>
      <c r="H2415" s="6">
        <v>40768</v>
      </c>
      <c r="I2415">
        <f>IF(Table3[[#This Row],[Price]]&gt;0,Table3[[#This Row],[Price]],I2414)</f>
        <v>173.68100000000001</v>
      </c>
    </row>
    <row r="2416" spans="1:9" x14ac:dyDescent="0.25">
      <c r="C2416">
        <v>345</v>
      </c>
      <c r="H2416" s="6">
        <v>40769</v>
      </c>
      <c r="I2416">
        <f>IF(Table3[[#This Row],[Price]]&gt;0,Table3[[#This Row],[Price]],I2415)</f>
        <v>173.68100000000001</v>
      </c>
    </row>
    <row r="2417" spans="1:9" x14ac:dyDescent="0.25">
      <c r="A2417" t="s">
        <v>1769</v>
      </c>
      <c r="B2417" t="s">
        <v>706</v>
      </c>
      <c r="C2417">
        <v>346</v>
      </c>
      <c r="H2417" s="6">
        <v>40770</v>
      </c>
      <c r="I2417" t="str">
        <f>IF(Table3[[#This Row],[Price]]&gt;0,Table3[[#This Row],[Price]],I2416)</f>
        <v>3.552   </v>
      </c>
    </row>
    <row r="2418" spans="1:9" x14ac:dyDescent="0.25">
      <c r="C2418">
        <v>346</v>
      </c>
      <c r="H2418" s="6">
        <v>40771</v>
      </c>
      <c r="I2418" t="str">
        <f>IF(Table3[[#This Row],[Price]]&gt;0,Table3[[#This Row],[Price]],I2417)</f>
        <v>3.552   </v>
      </c>
    </row>
    <row r="2419" spans="1:9" x14ac:dyDescent="0.25">
      <c r="C2419">
        <v>346</v>
      </c>
      <c r="H2419" s="6">
        <v>40772</v>
      </c>
      <c r="I2419" t="str">
        <f>IF(Table3[[#This Row],[Price]]&gt;0,Table3[[#This Row],[Price]],I2418)</f>
        <v>3.552   </v>
      </c>
    </row>
    <row r="2420" spans="1:9" x14ac:dyDescent="0.25">
      <c r="C2420">
        <v>346</v>
      </c>
      <c r="H2420" s="6">
        <v>40773</v>
      </c>
      <c r="I2420" t="str">
        <f>IF(Table3[[#This Row],[Price]]&gt;0,Table3[[#This Row],[Price]],I2419)</f>
        <v>3.552   </v>
      </c>
    </row>
    <row r="2421" spans="1:9" x14ac:dyDescent="0.25">
      <c r="C2421">
        <v>346</v>
      </c>
      <c r="H2421" s="6">
        <v>40774</v>
      </c>
      <c r="I2421" t="str">
        <f>IF(Table3[[#This Row],[Price]]&gt;0,Table3[[#This Row],[Price]],I2420)</f>
        <v>3.552   </v>
      </c>
    </row>
    <row r="2422" spans="1:9" x14ac:dyDescent="0.25">
      <c r="C2422">
        <v>346</v>
      </c>
      <c r="H2422" s="6">
        <v>40775</v>
      </c>
      <c r="I2422" t="str">
        <f>IF(Table3[[#This Row],[Price]]&gt;0,Table3[[#This Row],[Price]],I2421)</f>
        <v>3.552   </v>
      </c>
    </row>
    <row r="2423" spans="1:9" x14ac:dyDescent="0.25">
      <c r="C2423">
        <v>346</v>
      </c>
      <c r="H2423" s="6">
        <v>40776</v>
      </c>
      <c r="I2423" t="str">
        <f>IF(Table3[[#This Row],[Price]]&gt;0,Table3[[#This Row],[Price]],I2422)</f>
        <v>3.552   </v>
      </c>
    </row>
    <row r="2424" spans="1:9" x14ac:dyDescent="0.25">
      <c r="A2424" t="s">
        <v>1781</v>
      </c>
      <c r="B2424" t="s">
        <v>707</v>
      </c>
      <c r="C2424">
        <v>347</v>
      </c>
      <c r="H2424" s="6">
        <v>40777</v>
      </c>
      <c r="I2424">
        <v>174.68100000000001</v>
      </c>
    </row>
    <row r="2425" spans="1:9" x14ac:dyDescent="0.25">
      <c r="C2425">
        <v>347</v>
      </c>
      <c r="H2425" s="6">
        <v>40778</v>
      </c>
      <c r="I2425">
        <f>IF(Table3[[#This Row],[Price]]&gt;0,Table3[[#This Row],[Price]],I2424)</f>
        <v>174.68100000000001</v>
      </c>
    </row>
    <row r="2426" spans="1:9" x14ac:dyDescent="0.25">
      <c r="C2426">
        <v>347</v>
      </c>
      <c r="H2426" s="6">
        <v>40779</v>
      </c>
      <c r="I2426">
        <f>IF(Table3[[#This Row],[Price]]&gt;0,Table3[[#This Row],[Price]],I2425)</f>
        <v>174.68100000000001</v>
      </c>
    </row>
    <row r="2427" spans="1:9" x14ac:dyDescent="0.25">
      <c r="C2427">
        <v>347</v>
      </c>
      <c r="H2427" s="6">
        <v>40780</v>
      </c>
      <c r="I2427">
        <f>IF(Table3[[#This Row],[Price]]&gt;0,Table3[[#This Row],[Price]],I2426)</f>
        <v>174.68100000000001</v>
      </c>
    </row>
    <row r="2428" spans="1:9" x14ac:dyDescent="0.25">
      <c r="C2428">
        <v>347</v>
      </c>
      <c r="H2428" s="6">
        <v>40781</v>
      </c>
      <c r="I2428">
        <f>IF(Table3[[#This Row],[Price]]&gt;0,Table3[[#This Row],[Price]],I2427)</f>
        <v>174.68100000000001</v>
      </c>
    </row>
    <row r="2429" spans="1:9" x14ac:dyDescent="0.25">
      <c r="C2429">
        <v>347</v>
      </c>
      <c r="H2429" s="6">
        <v>40782</v>
      </c>
      <c r="I2429">
        <f>IF(Table3[[#This Row],[Price]]&gt;0,Table3[[#This Row],[Price]],I2428)</f>
        <v>174.68100000000001</v>
      </c>
    </row>
    <row r="2430" spans="1:9" x14ac:dyDescent="0.25">
      <c r="C2430">
        <v>347</v>
      </c>
      <c r="H2430" s="6">
        <v>40783</v>
      </c>
      <c r="I2430">
        <f>IF(Table3[[#This Row],[Price]]&gt;0,Table3[[#This Row],[Price]],I2429)</f>
        <v>174.68100000000001</v>
      </c>
    </row>
    <row r="2431" spans="1:9" x14ac:dyDescent="0.25">
      <c r="A2431" t="s">
        <v>1788</v>
      </c>
      <c r="B2431" t="s">
        <v>373</v>
      </c>
      <c r="C2431">
        <v>348</v>
      </c>
      <c r="H2431" s="6">
        <v>40784</v>
      </c>
      <c r="I2431" t="str">
        <f>IF(Table3[[#This Row],[Price]]&gt;0,Table3[[#This Row],[Price]],I2430)</f>
        <v>3.529   </v>
      </c>
    </row>
    <row r="2432" spans="1:9" x14ac:dyDescent="0.25">
      <c r="C2432">
        <v>348</v>
      </c>
      <c r="H2432" s="6">
        <v>40785</v>
      </c>
      <c r="I2432" t="str">
        <f>IF(Table3[[#This Row],[Price]]&gt;0,Table3[[#This Row],[Price]],I2431)</f>
        <v>3.529   </v>
      </c>
    </row>
    <row r="2433" spans="1:9" x14ac:dyDescent="0.25">
      <c r="C2433">
        <v>348</v>
      </c>
      <c r="H2433" s="6">
        <v>40786</v>
      </c>
      <c r="I2433" t="str">
        <f>IF(Table3[[#This Row],[Price]]&gt;0,Table3[[#This Row],[Price]],I2432)</f>
        <v>3.529   </v>
      </c>
    </row>
    <row r="2434" spans="1:9" x14ac:dyDescent="0.25">
      <c r="C2434">
        <v>348</v>
      </c>
      <c r="H2434" s="6">
        <v>40787</v>
      </c>
      <c r="I2434" t="str">
        <f>IF(Table3[[#This Row],[Price]]&gt;0,Table3[[#This Row],[Price]],I2433)</f>
        <v>3.529   </v>
      </c>
    </row>
    <row r="2435" spans="1:9" x14ac:dyDescent="0.25">
      <c r="C2435">
        <v>348</v>
      </c>
      <c r="H2435" s="6">
        <v>40788</v>
      </c>
      <c r="I2435" t="str">
        <f>IF(Table3[[#This Row],[Price]]&gt;0,Table3[[#This Row],[Price]],I2434)</f>
        <v>3.529   </v>
      </c>
    </row>
    <row r="2436" spans="1:9" x14ac:dyDescent="0.25">
      <c r="C2436">
        <v>348</v>
      </c>
      <c r="H2436" s="6">
        <v>40789</v>
      </c>
      <c r="I2436" t="str">
        <f>IF(Table3[[#This Row],[Price]]&gt;0,Table3[[#This Row],[Price]],I2435)</f>
        <v>3.529   </v>
      </c>
    </row>
    <row r="2437" spans="1:9" x14ac:dyDescent="0.25">
      <c r="C2437">
        <v>348</v>
      </c>
      <c r="H2437" s="6">
        <v>40790</v>
      </c>
      <c r="I2437" t="str">
        <f>IF(Table3[[#This Row],[Price]]&gt;0,Table3[[#This Row],[Price]],I2436)</f>
        <v>3.529   </v>
      </c>
    </row>
    <row r="2438" spans="1:9" x14ac:dyDescent="0.25">
      <c r="A2438" t="s">
        <v>1746</v>
      </c>
      <c r="B2438" t="s">
        <v>709</v>
      </c>
      <c r="C2438">
        <v>349</v>
      </c>
      <c r="H2438" s="6">
        <v>40791</v>
      </c>
      <c r="I2438">
        <v>175.68100000000001</v>
      </c>
    </row>
    <row r="2439" spans="1:9" x14ac:dyDescent="0.25">
      <c r="C2439">
        <v>349</v>
      </c>
      <c r="H2439" s="6">
        <v>40792</v>
      </c>
      <c r="I2439">
        <f>IF(Table3[[#This Row],[Price]]&gt;0,Table3[[#This Row],[Price]],I2438)</f>
        <v>175.68100000000001</v>
      </c>
    </row>
    <row r="2440" spans="1:9" x14ac:dyDescent="0.25">
      <c r="C2440">
        <v>349</v>
      </c>
      <c r="H2440" s="6">
        <v>40793</v>
      </c>
      <c r="I2440">
        <f>IF(Table3[[#This Row],[Price]]&gt;0,Table3[[#This Row],[Price]],I2439)</f>
        <v>175.68100000000001</v>
      </c>
    </row>
    <row r="2441" spans="1:9" x14ac:dyDescent="0.25">
      <c r="C2441">
        <v>349</v>
      </c>
      <c r="H2441" s="6">
        <v>40794</v>
      </c>
      <c r="I2441">
        <f>IF(Table3[[#This Row],[Price]]&gt;0,Table3[[#This Row],[Price]],I2440)</f>
        <v>175.68100000000001</v>
      </c>
    </row>
    <row r="2442" spans="1:9" x14ac:dyDescent="0.25">
      <c r="C2442">
        <v>349</v>
      </c>
      <c r="H2442" s="6">
        <v>40795</v>
      </c>
      <c r="I2442">
        <f>IF(Table3[[#This Row],[Price]]&gt;0,Table3[[#This Row],[Price]],I2441)</f>
        <v>175.68100000000001</v>
      </c>
    </row>
    <row r="2443" spans="1:9" x14ac:dyDescent="0.25">
      <c r="C2443">
        <v>349</v>
      </c>
      <c r="H2443" s="6">
        <v>40796</v>
      </c>
      <c r="I2443">
        <f>IF(Table3[[#This Row],[Price]]&gt;0,Table3[[#This Row],[Price]],I2442)</f>
        <v>175.68100000000001</v>
      </c>
    </row>
    <row r="2444" spans="1:9" x14ac:dyDescent="0.25">
      <c r="C2444">
        <v>349</v>
      </c>
      <c r="H2444" s="6">
        <v>40797</v>
      </c>
      <c r="I2444">
        <f>IF(Table3[[#This Row],[Price]]&gt;0,Table3[[#This Row],[Price]],I2443)</f>
        <v>175.68100000000001</v>
      </c>
    </row>
    <row r="2445" spans="1:9" x14ac:dyDescent="0.25">
      <c r="A2445" t="s">
        <v>1758</v>
      </c>
      <c r="B2445" t="s">
        <v>709</v>
      </c>
      <c r="C2445">
        <v>350</v>
      </c>
      <c r="H2445" s="6">
        <v>40798</v>
      </c>
      <c r="I2445" t="str">
        <f>IF(Table3[[#This Row],[Price]]&gt;0,Table3[[#This Row],[Price]],I2444)</f>
        <v>3.539   </v>
      </c>
    </row>
    <row r="2446" spans="1:9" x14ac:dyDescent="0.25">
      <c r="C2446">
        <v>350</v>
      </c>
      <c r="H2446" s="6">
        <v>40799</v>
      </c>
      <c r="I2446" t="str">
        <f>IF(Table3[[#This Row],[Price]]&gt;0,Table3[[#This Row],[Price]],I2445)</f>
        <v>3.539   </v>
      </c>
    </row>
    <row r="2447" spans="1:9" x14ac:dyDescent="0.25">
      <c r="C2447">
        <v>350</v>
      </c>
      <c r="H2447" s="6">
        <v>40800</v>
      </c>
      <c r="I2447" t="str">
        <f>IF(Table3[[#This Row],[Price]]&gt;0,Table3[[#This Row],[Price]],I2446)</f>
        <v>3.539   </v>
      </c>
    </row>
    <row r="2448" spans="1:9" x14ac:dyDescent="0.25">
      <c r="C2448">
        <v>350</v>
      </c>
      <c r="H2448" s="6">
        <v>40801</v>
      </c>
      <c r="I2448" t="str">
        <f>IF(Table3[[#This Row],[Price]]&gt;0,Table3[[#This Row],[Price]],I2447)</f>
        <v>3.539   </v>
      </c>
    </row>
    <row r="2449" spans="1:9" x14ac:dyDescent="0.25">
      <c r="C2449">
        <v>350</v>
      </c>
      <c r="H2449" s="6">
        <v>40802</v>
      </c>
      <c r="I2449" t="str">
        <f>IF(Table3[[#This Row],[Price]]&gt;0,Table3[[#This Row],[Price]],I2448)</f>
        <v>3.539   </v>
      </c>
    </row>
    <row r="2450" spans="1:9" x14ac:dyDescent="0.25">
      <c r="C2450">
        <v>350</v>
      </c>
      <c r="H2450" s="6">
        <v>40803</v>
      </c>
      <c r="I2450" t="str">
        <f>IF(Table3[[#This Row],[Price]]&gt;0,Table3[[#This Row],[Price]],I2449)</f>
        <v>3.539   </v>
      </c>
    </row>
    <row r="2451" spans="1:9" x14ac:dyDescent="0.25">
      <c r="C2451">
        <v>350</v>
      </c>
      <c r="H2451" s="6">
        <v>40804</v>
      </c>
      <c r="I2451" t="str">
        <f>IF(Table3[[#This Row],[Price]]&gt;0,Table3[[#This Row],[Price]],I2450)</f>
        <v>3.539   </v>
      </c>
    </row>
    <row r="2452" spans="1:9" x14ac:dyDescent="0.25">
      <c r="A2452" t="s">
        <v>1770</v>
      </c>
      <c r="B2452" t="s">
        <v>710</v>
      </c>
      <c r="C2452">
        <v>351</v>
      </c>
      <c r="H2452" s="6">
        <v>40805</v>
      </c>
      <c r="I2452">
        <v>176.68100000000001</v>
      </c>
    </row>
    <row r="2453" spans="1:9" x14ac:dyDescent="0.25">
      <c r="C2453">
        <v>351</v>
      </c>
      <c r="H2453" s="6">
        <v>40806</v>
      </c>
      <c r="I2453">
        <f>IF(Table3[[#This Row],[Price]]&gt;0,Table3[[#This Row],[Price]],I2452)</f>
        <v>176.68100000000001</v>
      </c>
    </row>
    <row r="2454" spans="1:9" x14ac:dyDescent="0.25">
      <c r="C2454">
        <v>351</v>
      </c>
      <c r="H2454" s="6">
        <v>40807</v>
      </c>
      <c r="I2454">
        <f>IF(Table3[[#This Row],[Price]]&gt;0,Table3[[#This Row],[Price]],I2453)</f>
        <v>176.68100000000001</v>
      </c>
    </row>
    <row r="2455" spans="1:9" x14ac:dyDescent="0.25">
      <c r="C2455">
        <v>351</v>
      </c>
      <c r="H2455" s="6">
        <v>40808</v>
      </c>
      <c r="I2455">
        <f>IF(Table3[[#This Row],[Price]]&gt;0,Table3[[#This Row],[Price]],I2454)</f>
        <v>176.68100000000001</v>
      </c>
    </row>
    <row r="2456" spans="1:9" x14ac:dyDescent="0.25">
      <c r="C2456">
        <v>351</v>
      </c>
      <c r="H2456" s="6">
        <v>40809</v>
      </c>
      <c r="I2456">
        <f>IF(Table3[[#This Row],[Price]]&gt;0,Table3[[#This Row],[Price]],I2455)</f>
        <v>176.68100000000001</v>
      </c>
    </row>
    <row r="2457" spans="1:9" x14ac:dyDescent="0.25">
      <c r="C2457">
        <v>351</v>
      </c>
      <c r="H2457" s="6">
        <v>40810</v>
      </c>
      <c r="I2457">
        <f>IF(Table3[[#This Row],[Price]]&gt;0,Table3[[#This Row],[Price]],I2456)</f>
        <v>176.68100000000001</v>
      </c>
    </row>
    <row r="2458" spans="1:9" x14ac:dyDescent="0.25">
      <c r="C2458">
        <v>351</v>
      </c>
      <c r="H2458" s="6">
        <v>40811</v>
      </c>
      <c r="I2458">
        <f>IF(Table3[[#This Row],[Price]]&gt;0,Table3[[#This Row],[Price]],I2457)</f>
        <v>176.68100000000001</v>
      </c>
    </row>
    <row r="2459" spans="1:9" x14ac:dyDescent="0.25">
      <c r="A2459" t="s">
        <v>1782</v>
      </c>
      <c r="B2459" t="s">
        <v>711</v>
      </c>
      <c r="C2459">
        <v>352</v>
      </c>
      <c r="H2459" s="6">
        <v>40812</v>
      </c>
      <c r="I2459" t="str">
        <f>IF(Table3[[#This Row],[Price]]&gt;0,Table3[[#This Row],[Price]],I2458)</f>
        <v>3.390   </v>
      </c>
    </row>
    <row r="2460" spans="1:9" x14ac:dyDescent="0.25">
      <c r="C2460">
        <v>352</v>
      </c>
      <c r="H2460" s="6">
        <v>40813</v>
      </c>
      <c r="I2460" t="str">
        <f>IF(Table3[[#This Row],[Price]]&gt;0,Table3[[#This Row],[Price]],I2459)</f>
        <v>3.390   </v>
      </c>
    </row>
    <row r="2461" spans="1:9" x14ac:dyDescent="0.25">
      <c r="C2461">
        <v>352</v>
      </c>
      <c r="H2461" s="6">
        <v>40814</v>
      </c>
      <c r="I2461" t="str">
        <f>IF(Table3[[#This Row],[Price]]&gt;0,Table3[[#This Row],[Price]],I2460)</f>
        <v>3.390   </v>
      </c>
    </row>
    <row r="2462" spans="1:9" x14ac:dyDescent="0.25">
      <c r="C2462">
        <v>352</v>
      </c>
      <c r="H2462" s="6">
        <v>40815</v>
      </c>
      <c r="I2462" t="str">
        <f>IF(Table3[[#This Row],[Price]]&gt;0,Table3[[#This Row],[Price]],I2461)</f>
        <v>3.390   </v>
      </c>
    </row>
    <row r="2463" spans="1:9" x14ac:dyDescent="0.25">
      <c r="C2463">
        <v>352</v>
      </c>
      <c r="H2463" s="6">
        <v>40816</v>
      </c>
      <c r="I2463" t="str">
        <f>IF(Table3[[#This Row],[Price]]&gt;0,Table3[[#This Row],[Price]],I2462)</f>
        <v>3.390   </v>
      </c>
    </row>
    <row r="2464" spans="1:9" x14ac:dyDescent="0.25">
      <c r="C2464">
        <v>352</v>
      </c>
      <c r="H2464" s="6">
        <v>40817</v>
      </c>
      <c r="I2464" t="str">
        <f>IF(Table3[[#This Row],[Price]]&gt;0,Table3[[#This Row],[Price]],I2463)</f>
        <v>3.390   </v>
      </c>
    </row>
    <row r="2465" spans="1:9" x14ac:dyDescent="0.25">
      <c r="C2465">
        <v>352</v>
      </c>
      <c r="H2465" s="6">
        <v>40818</v>
      </c>
      <c r="I2465" t="str">
        <f>IF(Table3[[#This Row],[Price]]&gt;0,Table3[[#This Row],[Price]],I2464)</f>
        <v>3.390   </v>
      </c>
    </row>
    <row r="2466" spans="1:9" x14ac:dyDescent="0.25">
      <c r="A2466" t="s">
        <v>1747</v>
      </c>
      <c r="B2466" t="s">
        <v>713</v>
      </c>
      <c r="C2466">
        <v>353</v>
      </c>
      <c r="H2466" s="6">
        <v>40819</v>
      </c>
      <c r="I2466">
        <v>177.68100000000001</v>
      </c>
    </row>
    <row r="2467" spans="1:9" x14ac:dyDescent="0.25">
      <c r="C2467">
        <v>353</v>
      </c>
      <c r="H2467" s="6">
        <v>40820</v>
      </c>
      <c r="I2467">
        <f>IF(Table3[[#This Row],[Price]]&gt;0,Table3[[#This Row],[Price]],I2466)</f>
        <v>177.68100000000001</v>
      </c>
    </row>
    <row r="2468" spans="1:9" x14ac:dyDescent="0.25">
      <c r="C2468">
        <v>353</v>
      </c>
      <c r="H2468" s="6">
        <v>40821</v>
      </c>
      <c r="I2468">
        <f>IF(Table3[[#This Row],[Price]]&gt;0,Table3[[#This Row],[Price]],I2467)</f>
        <v>177.68100000000001</v>
      </c>
    </row>
    <row r="2469" spans="1:9" x14ac:dyDescent="0.25">
      <c r="C2469">
        <v>353</v>
      </c>
      <c r="H2469" s="6">
        <v>40822</v>
      </c>
      <c r="I2469">
        <f>IF(Table3[[#This Row],[Price]]&gt;0,Table3[[#This Row],[Price]],I2468)</f>
        <v>177.68100000000001</v>
      </c>
    </row>
    <row r="2470" spans="1:9" x14ac:dyDescent="0.25">
      <c r="C2470">
        <v>353</v>
      </c>
      <c r="H2470" s="6">
        <v>40823</v>
      </c>
      <c r="I2470">
        <f>IF(Table3[[#This Row],[Price]]&gt;0,Table3[[#This Row],[Price]],I2469)</f>
        <v>177.68100000000001</v>
      </c>
    </row>
    <row r="2471" spans="1:9" x14ac:dyDescent="0.25">
      <c r="C2471">
        <v>353</v>
      </c>
      <c r="H2471" s="6">
        <v>40824</v>
      </c>
      <c r="I2471">
        <f>IF(Table3[[#This Row],[Price]]&gt;0,Table3[[#This Row],[Price]],I2470)</f>
        <v>177.68100000000001</v>
      </c>
    </row>
    <row r="2472" spans="1:9" x14ac:dyDescent="0.25">
      <c r="C2472">
        <v>353</v>
      </c>
      <c r="H2472" s="6">
        <v>40825</v>
      </c>
      <c r="I2472">
        <f>IF(Table3[[#This Row],[Price]]&gt;0,Table3[[#This Row],[Price]],I2471)</f>
        <v>177.68100000000001</v>
      </c>
    </row>
    <row r="2473" spans="1:9" x14ac:dyDescent="0.25">
      <c r="A2473" t="s">
        <v>1759</v>
      </c>
      <c r="B2473" t="s">
        <v>714</v>
      </c>
      <c r="C2473">
        <v>354</v>
      </c>
      <c r="H2473" s="6">
        <v>40826</v>
      </c>
      <c r="I2473" t="str">
        <f>IF(Table3[[#This Row],[Price]]&gt;0,Table3[[#This Row],[Price]],I2472)</f>
        <v>3.289   </v>
      </c>
    </row>
    <row r="2474" spans="1:9" x14ac:dyDescent="0.25">
      <c r="C2474">
        <v>354</v>
      </c>
      <c r="H2474" s="6">
        <v>40827</v>
      </c>
      <c r="I2474" t="str">
        <f>IF(Table3[[#This Row],[Price]]&gt;0,Table3[[#This Row],[Price]],I2473)</f>
        <v>3.289   </v>
      </c>
    </row>
    <row r="2475" spans="1:9" x14ac:dyDescent="0.25">
      <c r="C2475">
        <v>354</v>
      </c>
      <c r="H2475" s="6">
        <v>40828</v>
      </c>
      <c r="I2475" t="str">
        <f>IF(Table3[[#This Row],[Price]]&gt;0,Table3[[#This Row],[Price]],I2474)</f>
        <v>3.289   </v>
      </c>
    </row>
    <row r="2476" spans="1:9" x14ac:dyDescent="0.25">
      <c r="C2476">
        <v>354</v>
      </c>
      <c r="H2476" s="6">
        <v>40829</v>
      </c>
      <c r="I2476" t="str">
        <f>IF(Table3[[#This Row],[Price]]&gt;0,Table3[[#This Row],[Price]],I2475)</f>
        <v>3.289   </v>
      </c>
    </row>
    <row r="2477" spans="1:9" x14ac:dyDescent="0.25">
      <c r="C2477">
        <v>354</v>
      </c>
      <c r="H2477" s="6">
        <v>40830</v>
      </c>
      <c r="I2477" t="str">
        <f>IF(Table3[[#This Row],[Price]]&gt;0,Table3[[#This Row],[Price]],I2476)</f>
        <v>3.289   </v>
      </c>
    </row>
    <row r="2478" spans="1:9" x14ac:dyDescent="0.25">
      <c r="C2478">
        <v>354</v>
      </c>
      <c r="H2478" s="6">
        <v>40831</v>
      </c>
      <c r="I2478" t="str">
        <f>IF(Table3[[#This Row],[Price]]&gt;0,Table3[[#This Row],[Price]],I2477)</f>
        <v>3.289   </v>
      </c>
    </row>
    <row r="2479" spans="1:9" x14ac:dyDescent="0.25">
      <c r="C2479">
        <v>354</v>
      </c>
      <c r="H2479" s="6">
        <v>40832</v>
      </c>
      <c r="I2479" t="str">
        <f>IF(Table3[[#This Row],[Price]]&gt;0,Table3[[#This Row],[Price]],I2478)</f>
        <v>3.289   </v>
      </c>
    </row>
    <row r="2480" spans="1:9" x14ac:dyDescent="0.25">
      <c r="A2480" t="s">
        <v>1771</v>
      </c>
      <c r="B2480" t="s">
        <v>715</v>
      </c>
      <c r="C2480">
        <v>355</v>
      </c>
      <c r="H2480" s="6">
        <v>40833</v>
      </c>
      <c r="I2480">
        <v>178.68100000000001</v>
      </c>
    </row>
    <row r="2481" spans="1:9" x14ac:dyDescent="0.25">
      <c r="C2481">
        <v>355</v>
      </c>
      <c r="H2481" s="6">
        <v>40834</v>
      </c>
      <c r="I2481">
        <f>IF(Table3[[#This Row],[Price]]&gt;0,Table3[[#This Row],[Price]],I2480)</f>
        <v>178.68100000000001</v>
      </c>
    </row>
    <row r="2482" spans="1:9" x14ac:dyDescent="0.25">
      <c r="C2482">
        <v>355</v>
      </c>
      <c r="H2482" s="6">
        <v>40835</v>
      </c>
      <c r="I2482">
        <f>IF(Table3[[#This Row],[Price]]&gt;0,Table3[[#This Row],[Price]],I2481)</f>
        <v>178.68100000000001</v>
      </c>
    </row>
    <row r="2483" spans="1:9" x14ac:dyDescent="0.25">
      <c r="C2483">
        <v>355</v>
      </c>
      <c r="H2483" s="6">
        <v>40836</v>
      </c>
      <c r="I2483">
        <f>IF(Table3[[#This Row],[Price]]&gt;0,Table3[[#This Row],[Price]],I2482)</f>
        <v>178.68100000000001</v>
      </c>
    </row>
    <row r="2484" spans="1:9" x14ac:dyDescent="0.25">
      <c r="C2484">
        <v>355</v>
      </c>
      <c r="H2484" s="6">
        <v>40837</v>
      </c>
      <c r="I2484">
        <f>IF(Table3[[#This Row],[Price]]&gt;0,Table3[[#This Row],[Price]],I2483)</f>
        <v>178.68100000000001</v>
      </c>
    </row>
    <row r="2485" spans="1:9" x14ac:dyDescent="0.25">
      <c r="C2485">
        <v>355</v>
      </c>
      <c r="H2485" s="6">
        <v>40838</v>
      </c>
      <c r="I2485">
        <f>IF(Table3[[#This Row],[Price]]&gt;0,Table3[[#This Row],[Price]],I2484)</f>
        <v>178.68100000000001</v>
      </c>
    </row>
    <row r="2486" spans="1:9" x14ac:dyDescent="0.25">
      <c r="C2486">
        <v>355</v>
      </c>
      <c r="H2486" s="6">
        <v>40839</v>
      </c>
      <c r="I2486">
        <f>IF(Table3[[#This Row],[Price]]&gt;0,Table3[[#This Row],[Price]],I2485)</f>
        <v>178.68100000000001</v>
      </c>
    </row>
    <row r="2487" spans="1:9" x14ac:dyDescent="0.25">
      <c r="A2487" t="s">
        <v>1783</v>
      </c>
      <c r="B2487" t="s">
        <v>716</v>
      </c>
      <c r="C2487">
        <v>356</v>
      </c>
      <c r="H2487" s="6">
        <v>40840</v>
      </c>
      <c r="I2487" t="str">
        <f>IF(Table3[[#This Row],[Price]]&gt;0,Table3[[#This Row],[Price]],I2486)</f>
        <v>3.366   </v>
      </c>
    </row>
    <row r="2488" spans="1:9" x14ac:dyDescent="0.25">
      <c r="C2488">
        <v>356</v>
      </c>
      <c r="H2488" s="6">
        <v>40841</v>
      </c>
      <c r="I2488" t="str">
        <f>IF(Table3[[#This Row],[Price]]&gt;0,Table3[[#This Row],[Price]],I2487)</f>
        <v>3.366   </v>
      </c>
    </row>
    <row r="2489" spans="1:9" x14ac:dyDescent="0.25">
      <c r="C2489">
        <v>356</v>
      </c>
      <c r="H2489" s="6">
        <v>40842</v>
      </c>
      <c r="I2489" t="str">
        <f>IF(Table3[[#This Row],[Price]]&gt;0,Table3[[#This Row],[Price]],I2488)</f>
        <v>3.366   </v>
      </c>
    </row>
    <row r="2490" spans="1:9" x14ac:dyDescent="0.25">
      <c r="C2490">
        <v>356</v>
      </c>
      <c r="H2490" s="6">
        <v>40843</v>
      </c>
      <c r="I2490" t="str">
        <f>IF(Table3[[#This Row],[Price]]&gt;0,Table3[[#This Row],[Price]],I2489)</f>
        <v>3.366   </v>
      </c>
    </row>
    <row r="2491" spans="1:9" x14ac:dyDescent="0.25">
      <c r="C2491">
        <v>356</v>
      </c>
      <c r="H2491" s="6">
        <v>40844</v>
      </c>
      <c r="I2491" t="str">
        <f>IF(Table3[[#This Row],[Price]]&gt;0,Table3[[#This Row],[Price]],I2490)</f>
        <v>3.366   </v>
      </c>
    </row>
    <row r="2492" spans="1:9" x14ac:dyDescent="0.25">
      <c r="C2492">
        <v>356</v>
      </c>
      <c r="H2492" s="6">
        <v>40845</v>
      </c>
      <c r="I2492" t="str">
        <f>IF(Table3[[#This Row],[Price]]&gt;0,Table3[[#This Row],[Price]],I2491)</f>
        <v>3.366   </v>
      </c>
    </row>
    <row r="2493" spans="1:9" x14ac:dyDescent="0.25">
      <c r="C2493">
        <v>356</v>
      </c>
      <c r="H2493" s="6">
        <v>40846</v>
      </c>
      <c r="I2493" t="str">
        <f>IF(Table3[[#This Row],[Price]]&gt;0,Table3[[#This Row],[Price]],I2492)</f>
        <v>3.366   </v>
      </c>
    </row>
    <row r="2494" spans="1:9" x14ac:dyDescent="0.25">
      <c r="A2494" t="s">
        <v>1789</v>
      </c>
      <c r="B2494" t="s">
        <v>717</v>
      </c>
      <c r="C2494">
        <v>357</v>
      </c>
      <c r="H2494" s="6">
        <v>40847</v>
      </c>
      <c r="I2494">
        <v>179.68100000000001</v>
      </c>
    </row>
    <row r="2495" spans="1:9" x14ac:dyDescent="0.25">
      <c r="C2495">
        <v>357</v>
      </c>
      <c r="H2495" s="6">
        <v>40848</v>
      </c>
      <c r="I2495">
        <f>IF(Table3[[#This Row],[Price]]&gt;0,Table3[[#This Row],[Price]],I2494)</f>
        <v>179.68100000000001</v>
      </c>
    </row>
    <row r="2496" spans="1:9" x14ac:dyDescent="0.25">
      <c r="C2496">
        <v>357</v>
      </c>
      <c r="H2496" s="6">
        <v>40849</v>
      </c>
      <c r="I2496">
        <f>IF(Table3[[#This Row],[Price]]&gt;0,Table3[[#This Row],[Price]],I2495)</f>
        <v>179.68100000000001</v>
      </c>
    </row>
    <row r="2497" spans="1:9" x14ac:dyDescent="0.25">
      <c r="C2497">
        <v>357</v>
      </c>
      <c r="H2497" s="6">
        <v>40850</v>
      </c>
      <c r="I2497">
        <f>IF(Table3[[#This Row],[Price]]&gt;0,Table3[[#This Row],[Price]],I2496)</f>
        <v>179.68100000000001</v>
      </c>
    </row>
    <row r="2498" spans="1:9" x14ac:dyDescent="0.25">
      <c r="C2498">
        <v>357</v>
      </c>
      <c r="H2498" s="6">
        <v>40851</v>
      </c>
      <c r="I2498">
        <f>IF(Table3[[#This Row],[Price]]&gt;0,Table3[[#This Row],[Price]],I2497)</f>
        <v>179.68100000000001</v>
      </c>
    </row>
    <row r="2499" spans="1:9" x14ac:dyDescent="0.25">
      <c r="C2499">
        <v>357</v>
      </c>
      <c r="H2499" s="6">
        <v>40852</v>
      </c>
      <c r="I2499">
        <f>IF(Table3[[#This Row],[Price]]&gt;0,Table3[[#This Row],[Price]],I2498)</f>
        <v>179.68100000000001</v>
      </c>
    </row>
    <row r="2500" spans="1:9" x14ac:dyDescent="0.25">
      <c r="C2500">
        <v>357</v>
      </c>
      <c r="H2500" s="6">
        <v>40853</v>
      </c>
      <c r="I2500">
        <f>IF(Table3[[#This Row],[Price]]&gt;0,Table3[[#This Row],[Price]],I2499)</f>
        <v>179.68100000000001</v>
      </c>
    </row>
    <row r="2501" spans="1:9" x14ac:dyDescent="0.25">
      <c r="A2501" t="s">
        <v>1748</v>
      </c>
      <c r="B2501" t="s">
        <v>719</v>
      </c>
      <c r="C2501">
        <v>358</v>
      </c>
      <c r="H2501" s="6">
        <v>40854</v>
      </c>
      <c r="I2501" t="str">
        <f>IF(Table3[[#This Row],[Price]]&gt;0,Table3[[#This Row],[Price]],I2500)</f>
        <v>3.317   </v>
      </c>
    </row>
    <row r="2502" spans="1:9" x14ac:dyDescent="0.25">
      <c r="C2502">
        <v>358</v>
      </c>
      <c r="H2502" s="6">
        <v>40855</v>
      </c>
      <c r="I2502" t="str">
        <f>IF(Table3[[#This Row],[Price]]&gt;0,Table3[[#This Row],[Price]],I2501)</f>
        <v>3.317   </v>
      </c>
    </row>
    <row r="2503" spans="1:9" x14ac:dyDescent="0.25">
      <c r="C2503">
        <v>358</v>
      </c>
      <c r="H2503" s="6">
        <v>40856</v>
      </c>
      <c r="I2503" t="str">
        <f>IF(Table3[[#This Row],[Price]]&gt;0,Table3[[#This Row],[Price]],I2502)</f>
        <v>3.317   </v>
      </c>
    </row>
    <row r="2504" spans="1:9" x14ac:dyDescent="0.25">
      <c r="C2504">
        <v>358</v>
      </c>
      <c r="H2504" s="6">
        <v>40857</v>
      </c>
      <c r="I2504" t="str">
        <f>IF(Table3[[#This Row],[Price]]&gt;0,Table3[[#This Row],[Price]],I2503)</f>
        <v>3.317   </v>
      </c>
    </row>
    <row r="2505" spans="1:9" x14ac:dyDescent="0.25">
      <c r="C2505">
        <v>358</v>
      </c>
      <c r="H2505" s="6">
        <v>40858</v>
      </c>
      <c r="I2505" t="str">
        <f>IF(Table3[[#This Row],[Price]]&gt;0,Table3[[#This Row],[Price]],I2504)</f>
        <v>3.317   </v>
      </c>
    </row>
    <row r="2506" spans="1:9" x14ac:dyDescent="0.25">
      <c r="C2506">
        <v>358</v>
      </c>
      <c r="H2506" s="6">
        <v>40859</v>
      </c>
      <c r="I2506" t="str">
        <f>IF(Table3[[#This Row],[Price]]&gt;0,Table3[[#This Row],[Price]],I2505)</f>
        <v>3.317   </v>
      </c>
    </row>
    <row r="2507" spans="1:9" x14ac:dyDescent="0.25">
      <c r="C2507">
        <v>358</v>
      </c>
      <c r="H2507" s="6">
        <v>40860</v>
      </c>
      <c r="I2507" t="str">
        <f>IF(Table3[[#This Row],[Price]]&gt;0,Table3[[#This Row],[Price]],I2506)</f>
        <v>3.317   </v>
      </c>
    </row>
    <row r="2508" spans="1:9" x14ac:dyDescent="0.25">
      <c r="A2508" t="s">
        <v>1760</v>
      </c>
      <c r="B2508" t="s">
        <v>720</v>
      </c>
      <c r="C2508">
        <v>359</v>
      </c>
      <c r="H2508" s="6">
        <v>40861</v>
      </c>
      <c r="I2508">
        <v>180.68100000000001</v>
      </c>
    </row>
    <row r="2509" spans="1:9" x14ac:dyDescent="0.25">
      <c r="C2509">
        <v>359</v>
      </c>
      <c r="H2509" s="6">
        <v>40862</v>
      </c>
      <c r="I2509">
        <f>IF(Table3[[#This Row],[Price]]&gt;0,Table3[[#This Row],[Price]],I2508)</f>
        <v>180.68100000000001</v>
      </c>
    </row>
    <row r="2510" spans="1:9" x14ac:dyDescent="0.25">
      <c r="C2510">
        <v>359</v>
      </c>
      <c r="H2510" s="6">
        <v>40863</v>
      </c>
      <c r="I2510">
        <f>IF(Table3[[#This Row],[Price]]&gt;0,Table3[[#This Row],[Price]],I2509)</f>
        <v>180.68100000000001</v>
      </c>
    </row>
    <row r="2511" spans="1:9" x14ac:dyDescent="0.25">
      <c r="C2511">
        <v>359</v>
      </c>
      <c r="H2511" s="6">
        <v>40864</v>
      </c>
      <c r="I2511">
        <f>IF(Table3[[#This Row],[Price]]&gt;0,Table3[[#This Row],[Price]],I2510)</f>
        <v>180.68100000000001</v>
      </c>
    </row>
    <row r="2512" spans="1:9" x14ac:dyDescent="0.25">
      <c r="C2512">
        <v>359</v>
      </c>
      <c r="H2512" s="6">
        <v>40865</v>
      </c>
      <c r="I2512">
        <f>IF(Table3[[#This Row],[Price]]&gt;0,Table3[[#This Row],[Price]],I2511)</f>
        <v>180.68100000000001</v>
      </c>
    </row>
    <row r="2513" spans="1:9" x14ac:dyDescent="0.25">
      <c r="C2513">
        <v>359</v>
      </c>
      <c r="H2513" s="6">
        <v>40866</v>
      </c>
      <c r="I2513">
        <f>IF(Table3[[#This Row],[Price]]&gt;0,Table3[[#This Row],[Price]],I2512)</f>
        <v>180.68100000000001</v>
      </c>
    </row>
    <row r="2514" spans="1:9" x14ac:dyDescent="0.25">
      <c r="C2514">
        <v>359</v>
      </c>
      <c r="H2514" s="6">
        <v>40867</v>
      </c>
      <c r="I2514">
        <f>IF(Table3[[#This Row],[Price]]&gt;0,Table3[[#This Row],[Price]],I2513)</f>
        <v>180.68100000000001</v>
      </c>
    </row>
    <row r="2515" spans="1:9" x14ac:dyDescent="0.25">
      <c r="A2515" t="s">
        <v>1772</v>
      </c>
      <c r="B2515" t="s">
        <v>721</v>
      </c>
      <c r="C2515">
        <v>360</v>
      </c>
      <c r="H2515" s="6">
        <v>40868</v>
      </c>
      <c r="I2515" t="str">
        <f>IF(Table3[[#This Row],[Price]]&gt;0,Table3[[#This Row],[Price]],I2514)</f>
        <v>3.302   </v>
      </c>
    </row>
    <row r="2516" spans="1:9" x14ac:dyDescent="0.25">
      <c r="C2516">
        <v>360</v>
      </c>
      <c r="H2516" s="6">
        <v>40869</v>
      </c>
      <c r="I2516" t="str">
        <f>IF(Table3[[#This Row],[Price]]&gt;0,Table3[[#This Row],[Price]],I2515)</f>
        <v>3.302   </v>
      </c>
    </row>
    <row r="2517" spans="1:9" x14ac:dyDescent="0.25">
      <c r="C2517">
        <v>360</v>
      </c>
      <c r="H2517" s="6">
        <v>40870</v>
      </c>
      <c r="I2517" t="str">
        <f>IF(Table3[[#This Row],[Price]]&gt;0,Table3[[#This Row],[Price]],I2516)</f>
        <v>3.302   </v>
      </c>
    </row>
    <row r="2518" spans="1:9" x14ac:dyDescent="0.25">
      <c r="C2518">
        <v>360</v>
      </c>
      <c r="H2518" s="6">
        <v>40871</v>
      </c>
      <c r="I2518" t="str">
        <f>IF(Table3[[#This Row],[Price]]&gt;0,Table3[[#This Row],[Price]],I2517)</f>
        <v>3.302   </v>
      </c>
    </row>
    <row r="2519" spans="1:9" x14ac:dyDescent="0.25">
      <c r="C2519">
        <v>360</v>
      </c>
      <c r="H2519" s="6">
        <v>40872</v>
      </c>
      <c r="I2519" t="str">
        <f>IF(Table3[[#This Row],[Price]]&gt;0,Table3[[#This Row],[Price]],I2518)</f>
        <v>3.302   </v>
      </c>
    </row>
    <row r="2520" spans="1:9" x14ac:dyDescent="0.25">
      <c r="C2520">
        <v>360</v>
      </c>
      <c r="H2520" s="6">
        <v>40873</v>
      </c>
      <c r="I2520" t="str">
        <f>IF(Table3[[#This Row],[Price]]&gt;0,Table3[[#This Row],[Price]],I2519)</f>
        <v>3.302   </v>
      </c>
    </row>
    <row r="2521" spans="1:9" x14ac:dyDescent="0.25">
      <c r="C2521">
        <v>360</v>
      </c>
      <c r="H2521" s="6">
        <v>40874</v>
      </c>
      <c r="I2521" t="str">
        <f>IF(Table3[[#This Row],[Price]]&gt;0,Table3[[#This Row],[Price]],I2520)</f>
        <v>3.302   </v>
      </c>
    </row>
    <row r="2522" spans="1:9" x14ac:dyDescent="0.25">
      <c r="A2522" t="s">
        <v>1784</v>
      </c>
      <c r="B2522" t="s">
        <v>722</v>
      </c>
      <c r="C2522">
        <v>361</v>
      </c>
      <c r="H2522" s="6">
        <v>40875</v>
      </c>
      <c r="I2522">
        <v>181.68100000000001</v>
      </c>
    </row>
    <row r="2523" spans="1:9" x14ac:dyDescent="0.25">
      <c r="C2523">
        <v>361</v>
      </c>
      <c r="H2523" s="6">
        <v>40876</v>
      </c>
      <c r="I2523">
        <f>IF(Table3[[#This Row],[Price]]&gt;0,Table3[[#This Row],[Price]],I2522)</f>
        <v>181.68100000000001</v>
      </c>
    </row>
    <row r="2524" spans="1:9" x14ac:dyDescent="0.25">
      <c r="C2524">
        <v>361</v>
      </c>
      <c r="H2524" s="6">
        <v>40877</v>
      </c>
      <c r="I2524">
        <f>IF(Table3[[#This Row],[Price]]&gt;0,Table3[[#This Row],[Price]],I2523)</f>
        <v>181.68100000000001</v>
      </c>
    </row>
    <row r="2525" spans="1:9" x14ac:dyDescent="0.25">
      <c r="C2525">
        <v>361</v>
      </c>
      <c r="H2525" s="6">
        <v>40878</v>
      </c>
      <c r="I2525">
        <f>IF(Table3[[#This Row],[Price]]&gt;0,Table3[[#This Row],[Price]],I2524)</f>
        <v>181.68100000000001</v>
      </c>
    </row>
    <row r="2526" spans="1:9" x14ac:dyDescent="0.25">
      <c r="C2526">
        <v>361</v>
      </c>
      <c r="H2526" s="6">
        <v>40879</v>
      </c>
      <c r="I2526">
        <f>IF(Table3[[#This Row],[Price]]&gt;0,Table3[[#This Row],[Price]],I2525)</f>
        <v>181.68100000000001</v>
      </c>
    </row>
    <row r="2527" spans="1:9" x14ac:dyDescent="0.25">
      <c r="C2527">
        <v>361</v>
      </c>
      <c r="H2527" s="6">
        <v>40880</v>
      </c>
      <c r="I2527">
        <f>IF(Table3[[#This Row],[Price]]&gt;0,Table3[[#This Row],[Price]],I2526)</f>
        <v>181.68100000000001</v>
      </c>
    </row>
    <row r="2528" spans="1:9" x14ac:dyDescent="0.25">
      <c r="C2528">
        <v>361</v>
      </c>
      <c r="H2528" s="6">
        <v>40881</v>
      </c>
      <c r="I2528">
        <f>IF(Table3[[#This Row],[Price]]&gt;0,Table3[[#This Row],[Price]],I2527)</f>
        <v>181.68100000000001</v>
      </c>
    </row>
    <row r="2529" spans="1:9" x14ac:dyDescent="0.25">
      <c r="A2529" t="s">
        <v>1749</v>
      </c>
      <c r="B2529" t="s">
        <v>724</v>
      </c>
      <c r="C2529">
        <v>362</v>
      </c>
      <c r="H2529" s="6">
        <v>40882</v>
      </c>
      <c r="I2529" t="str">
        <f>IF(Table3[[#This Row],[Price]]&gt;0,Table3[[#This Row],[Price]],I2528)</f>
        <v>3.227   </v>
      </c>
    </row>
    <row r="2530" spans="1:9" x14ac:dyDescent="0.25">
      <c r="C2530">
        <v>362</v>
      </c>
      <c r="H2530" s="6">
        <v>40883</v>
      </c>
      <c r="I2530" t="str">
        <f>IF(Table3[[#This Row],[Price]]&gt;0,Table3[[#This Row],[Price]],I2529)</f>
        <v>3.227   </v>
      </c>
    </row>
    <row r="2531" spans="1:9" x14ac:dyDescent="0.25">
      <c r="C2531">
        <v>362</v>
      </c>
      <c r="H2531" s="6">
        <v>40884</v>
      </c>
      <c r="I2531" t="str">
        <f>IF(Table3[[#This Row],[Price]]&gt;0,Table3[[#This Row],[Price]],I2530)</f>
        <v>3.227   </v>
      </c>
    </row>
    <row r="2532" spans="1:9" x14ac:dyDescent="0.25">
      <c r="C2532">
        <v>362</v>
      </c>
      <c r="H2532" s="6">
        <v>40885</v>
      </c>
      <c r="I2532" t="str">
        <f>IF(Table3[[#This Row],[Price]]&gt;0,Table3[[#This Row],[Price]],I2531)</f>
        <v>3.227   </v>
      </c>
    </row>
    <row r="2533" spans="1:9" x14ac:dyDescent="0.25">
      <c r="C2533">
        <v>362</v>
      </c>
      <c r="H2533" s="6">
        <v>40886</v>
      </c>
      <c r="I2533" t="str">
        <f>IF(Table3[[#This Row],[Price]]&gt;0,Table3[[#This Row],[Price]],I2532)</f>
        <v>3.227   </v>
      </c>
    </row>
    <row r="2534" spans="1:9" x14ac:dyDescent="0.25">
      <c r="C2534">
        <v>362</v>
      </c>
      <c r="H2534" s="6">
        <v>40887</v>
      </c>
      <c r="I2534" t="str">
        <f>IF(Table3[[#This Row],[Price]]&gt;0,Table3[[#This Row],[Price]],I2533)</f>
        <v>3.227   </v>
      </c>
    </row>
    <row r="2535" spans="1:9" x14ac:dyDescent="0.25">
      <c r="C2535">
        <v>362</v>
      </c>
      <c r="H2535" s="6">
        <v>40888</v>
      </c>
      <c r="I2535" t="str">
        <f>IF(Table3[[#This Row],[Price]]&gt;0,Table3[[#This Row],[Price]],I2534)</f>
        <v>3.227   </v>
      </c>
    </row>
    <row r="2536" spans="1:9" x14ac:dyDescent="0.25">
      <c r="A2536" t="s">
        <v>1761</v>
      </c>
      <c r="B2536" t="s">
        <v>725</v>
      </c>
      <c r="C2536">
        <v>363</v>
      </c>
      <c r="H2536" s="6">
        <v>40889</v>
      </c>
      <c r="I2536">
        <v>182.68100000000001</v>
      </c>
    </row>
    <row r="2537" spans="1:9" x14ac:dyDescent="0.25">
      <c r="C2537">
        <v>363</v>
      </c>
      <c r="H2537" s="6">
        <v>40890</v>
      </c>
      <c r="I2537">
        <f>IF(Table3[[#This Row],[Price]]&gt;0,Table3[[#This Row],[Price]],I2536)</f>
        <v>182.68100000000001</v>
      </c>
    </row>
    <row r="2538" spans="1:9" x14ac:dyDescent="0.25">
      <c r="C2538">
        <v>363</v>
      </c>
      <c r="H2538" s="6">
        <v>40891</v>
      </c>
      <c r="I2538">
        <f>IF(Table3[[#This Row],[Price]]&gt;0,Table3[[#This Row],[Price]],I2537)</f>
        <v>182.68100000000001</v>
      </c>
    </row>
    <row r="2539" spans="1:9" x14ac:dyDescent="0.25">
      <c r="C2539">
        <v>363</v>
      </c>
      <c r="H2539" s="6">
        <v>40892</v>
      </c>
      <c r="I2539">
        <f>IF(Table3[[#This Row],[Price]]&gt;0,Table3[[#This Row],[Price]],I2538)</f>
        <v>182.68100000000001</v>
      </c>
    </row>
    <row r="2540" spans="1:9" x14ac:dyDescent="0.25">
      <c r="C2540">
        <v>363</v>
      </c>
      <c r="H2540" s="6">
        <v>40893</v>
      </c>
      <c r="I2540">
        <f>IF(Table3[[#This Row],[Price]]&gt;0,Table3[[#This Row],[Price]],I2539)</f>
        <v>182.68100000000001</v>
      </c>
    </row>
    <row r="2541" spans="1:9" x14ac:dyDescent="0.25">
      <c r="C2541">
        <v>363</v>
      </c>
      <c r="H2541" s="6">
        <v>40894</v>
      </c>
      <c r="I2541">
        <f>IF(Table3[[#This Row],[Price]]&gt;0,Table3[[#This Row],[Price]],I2540)</f>
        <v>182.68100000000001</v>
      </c>
    </row>
    <row r="2542" spans="1:9" x14ac:dyDescent="0.25">
      <c r="C2542">
        <v>363</v>
      </c>
      <c r="H2542" s="6">
        <v>40895</v>
      </c>
      <c r="I2542">
        <f>IF(Table3[[#This Row],[Price]]&gt;0,Table3[[#This Row],[Price]],I2541)</f>
        <v>182.68100000000001</v>
      </c>
    </row>
    <row r="2543" spans="1:9" x14ac:dyDescent="0.25">
      <c r="A2543" t="s">
        <v>1773</v>
      </c>
      <c r="B2543" t="s">
        <v>726</v>
      </c>
      <c r="C2543">
        <v>364</v>
      </c>
      <c r="H2543" s="6">
        <v>40896</v>
      </c>
      <c r="I2543" t="str">
        <f>IF(Table3[[#This Row],[Price]]&gt;0,Table3[[#This Row],[Price]],I2542)</f>
        <v>3.178   </v>
      </c>
    </row>
    <row r="2544" spans="1:9" x14ac:dyDescent="0.25">
      <c r="C2544">
        <v>364</v>
      </c>
      <c r="H2544" s="6">
        <v>40897</v>
      </c>
      <c r="I2544" t="str">
        <f>IF(Table3[[#This Row],[Price]]&gt;0,Table3[[#This Row],[Price]],I2543)</f>
        <v>3.178   </v>
      </c>
    </row>
    <row r="2545" spans="1:9" x14ac:dyDescent="0.25">
      <c r="C2545">
        <v>364</v>
      </c>
      <c r="H2545" s="6">
        <v>40898</v>
      </c>
      <c r="I2545" t="str">
        <f>IF(Table3[[#This Row],[Price]]&gt;0,Table3[[#This Row],[Price]],I2544)</f>
        <v>3.178   </v>
      </c>
    </row>
    <row r="2546" spans="1:9" x14ac:dyDescent="0.25">
      <c r="C2546">
        <v>364</v>
      </c>
      <c r="H2546" s="6">
        <v>40899</v>
      </c>
      <c r="I2546" t="str">
        <f>IF(Table3[[#This Row],[Price]]&gt;0,Table3[[#This Row],[Price]],I2545)</f>
        <v>3.178   </v>
      </c>
    </row>
    <row r="2547" spans="1:9" x14ac:dyDescent="0.25">
      <c r="C2547">
        <v>364</v>
      </c>
      <c r="H2547" s="6">
        <v>40900</v>
      </c>
      <c r="I2547" t="str">
        <f>IF(Table3[[#This Row],[Price]]&gt;0,Table3[[#This Row],[Price]],I2546)</f>
        <v>3.178   </v>
      </c>
    </row>
    <row r="2548" spans="1:9" x14ac:dyDescent="0.25">
      <c r="C2548">
        <v>364</v>
      </c>
      <c r="H2548" s="6">
        <v>40901</v>
      </c>
      <c r="I2548" t="str">
        <f>IF(Table3[[#This Row],[Price]]&gt;0,Table3[[#This Row],[Price]],I2547)</f>
        <v>3.178   </v>
      </c>
    </row>
    <row r="2549" spans="1:9" x14ac:dyDescent="0.25">
      <c r="C2549">
        <v>364</v>
      </c>
      <c r="H2549" s="6">
        <v>40902</v>
      </c>
      <c r="I2549" t="str">
        <f>IF(Table3[[#This Row],[Price]]&gt;0,Table3[[#This Row],[Price]],I2548)</f>
        <v>3.178   </v>
      </c>
    </row>
    <row r="2550" spans="1:9" x14ac:dyDescent="0.25">
      <c r="A2550" t="s">
        <v>1785</v>
      </c>
      <c r="B2550" t="s">
        <v>727</v>
      </c>
      <c r="C2550">
        <v>365</v>
      </c>
      <c r="H2550" s="6">
        <v>40903</v>
      </c>
      <c r="I2550">
        <v>183.68100000000001</v>
      </c>
    </row>
    <row r="2551" spans="1:9" x14ac:dyDescent="0.25">
      <c r="C2551">
        <v>365</v>
      </c>
      <c r="H2551" s="6">
        <v>40904</v>
      </c>
      <c r="I2551">
        <f>IF(Table3[[#This Row],[Price]]&gt;0,Table3[[#This Row],[Price]],I2550)</f>
        <v>183.68100000000001</v>
      </c>
    </row>
    <row r="2552" spans="1:9" x14ac:dyDescent="0.25">
      <c r="C2552">
        <v>365</v>
      </c>
      <c r="H2552" s="6">
        <v>40905</v>
      </c>
      <c r="I2552">
        <f>IF(Table3[[#This Row],[Price]]&gt;0,Table3[[#This Row],[Price]],I2551)</f>
        <v>183.68100000000001</v>
      </c>
    </row>
    <row r="2553" spans="1:9" x14ac:dyDescent="0.25">
      <c r="C2553">
        <v>365</v>
      </c>
      <c r="H2553" s="6">
        <v>40906</v>
      </c>
      <c r="I2553">
        <f>IF(Table3[[#This Row],[Price]]&gt;0,Table3[[#This Row],[Price]],I2552)</f>
        <v>183.68100000000001</v>
      </c>
    </row>
    <row r="2554" spans="1:9" x14ac:dyDescent="0.25">
      <c r="C2554">
        <v>365</v>
      </c>
      <c r="H2554" s="6">
        <v>40907</v>
      </c>
      <c r="I2554">
        <f>IF(Table3[[#This Row],[Price]]&gt;0,Table3[[#This Row],[Price]],I2553)</f>
        <v>183.68100000000001</v>
      </c>
    </row>
    <row r="2555" spans="1:9" x14ac:dyDescent="0.25">
      <c r="C2555">
        <v>365</v>
      </c>
      <c r="H2555" s="6">
        <v>40908</v>
      </c>
      <c r="I2555">
        <f>IF(Table3[[#This Row],[Price]]&gt;0,Table3[[#This Row],[Price]],I2554)</f>
        <v>183.68100000000001</v>
      </c>
    </row>
    <row r="2556" spans="1:9" x14ac:dyDescent="0.25">
      <c r="C2556">
        <v>365</v>
      </c>
      <c r="H2556" s="6">
        <v>40909</v>
      </c>
      <c r="I2556">
        <f>IF(Table3[[#This Row],[Price]]&gt;0,Table3[[#This Row],[Price]],I2555)</f>
        <v>183.68100000000001</v>
      </c>
    </row>
    <row r="2557" spans="1:9" x14ac:dyDescent="0.25">
      <c r="A2557" t="s">
        <v>1790</v>
      </c>
      <c r="B2557" t="s">
        <v>729</v>
      </c>
      <c r="C2557">
        <v>366</v>
      </c>
      <c r="H2557" s="6">
        <v>40910</v>
      </c>
      <c r="I2557" t="str">
        <f>IF(Table3[[#This Row],[Price]]&gt;0,Table3[[#This Row],[Price]],I2556)</f>
        <v>3.214   </v>
      </c>
    </row>
    <row r="2558" spans="1:9" x14ac:dyDescent="0.25">
      <c r="C2558">
        <v>366</v>
      </c>
      <c r="H2558" s="6">
        <v>40911</v>
      </c>
      <c r="I2558" t="str">
        <f>IF(Table3[[#This Row],[Price]]&gt;0,Table3[[#This Row],[Price]],I2557)</f>
        <v>3.214   </v>
      </c>
    </row>
    <row r="2559" spans="1:9" x14ac:dyDescent="0.25">
      <c r="C2559">
        <v>366</v>
      </c>
      <c r="H2559" s="6">
        <v>40912</v>
      </c>
      <c r="I2559" t="str">
        <f>IF(Table3[[#This Row],[Price]]&gt;0,Table3[[#This Row],[Price]],I2558)</f>
        <v>3.214   </v>
      </c>
    </row>
    <row r="2560" spans="1:9" x14ac:dyDescent="0.25">
      <c r="C2560">
        <v>366</v>
      </c>
      <c r="H2560" s="6">
        <v>40913</v>
      </c>
      <c r="I2560" t="str">
        <f>IF(Table3[[#This Row],[Price]]&gt;0,Table3[[#This Row],[Price]],I2559)</f>
        <v>3.214   </v>
      </c>
    </row>
    <row r="2561" spans="1:9" x14ac:dyDescent="0.25">
      <c r="C2561">
        <v>366</v>
      </c>
      <c r="H2561" s="6">
        <v>40914</v>
      </c>
      <c r="I2561" t="str">
        <f>IF(Table3[[#This Row],[Price]]&gt;0,Table3[[#This Row],[Price]],I2560)</f>
        <v>3.214   </v>
      </c>
    </row>
    <row r="2562" spans="1:9" x14ac:dyDescent="0.25">
      <c r="C2562">
        <v>366</v>
      </c>
      <c r="H2562" s="6">
        <v>40915</v>
      </c>
      <c r="I2562" t="str">
        <f>IF(Table3[[#This Row],[Price]]&gt;0,Table3[[#This Row],[Price]],I2561)</f>
        <v>3.214   </v>
      </c>
    </row>
    <row r="2563" spans="1:9" x14ac:dyDescent="0.25">
      <c r="C2563">
        <v>366</v>
      </c>
      <c r="H2563" s="6">
        <v>40916</v>
      </c>
      <c r="I2563" t="str">
        <f>IF(Table3[[#This Row],[Price]]&gt;0,Table3[[#This Row],[Price]],I2562)</f>
        <v>3.214   </v>
      </c>
    </row>
    <row r="2564" spans="1:9" x14ac:dyDescent="0.25">
      <c r="A2564" t="s">
        <v>1802</v>
      </c>
      <c r="B2564" t="s">
        <v>730</v>
      </c>
      <c r="C2564">
        <v>367</v>
      </c>
      <c r="H2564" s="6">
        <v>40917</v>
      </c>
      <c r="I2564">
        <v>184.68100000000001</v>
      </c>
    </row>
    <row r="2565" spans="1:9" x14ac:dyDescent="0.25">
      <c r="C2565">
        <v>367</v>
      </c>
      <c r="H2565" s="6">
        <v>40918</v>
      </c>
      <c r="I2565">
        <f>IF(Table3[[#This Row],[Price]]&gt;0,Table3[[#This Row],[Price]],I2564)</f>
        <v>184.68100000000001</v>
      </c>
    </row>
    <row r="2566" spans="1:9" x14ac:dyDescent="0.25">
      <c r="C2566">
        <v>367</v>
      </c>
      <c r="H2566" s="6">
        <v>40919</v>
      </c>
      <c r="I2566">
        <f>IF(Table3[[#This Row],[Price]]&gt;0,Table3[[#This Row],[Price]],I2565)</f>
        <v>184.68100000000001</v>
      </c>
    </row>
    <row r="2567" spans="1:9" x14ac:dyDescent="0.25">
      <c r="C2567">
        <v>367</v>
      </c>
      <c r="H2567" s="6">
        <v>40920</v>
      </c>
      <c r="I2567">
        <f>IF(Table3[[#This Row],[Price]]&gt;0,Table3[[#This Row],[Price]],I2566)</f>
        <v>184.68100000000001</v>
      </c>
    </row>
    <row r="2568" spans="1:9" x14ac:dyDescent="0.25">
      <c r="C2568">
        <v>367</v>
      </c>
      <c r="H2568" s="6">
        <v>40921</v>
      </c>
      <c r="I2568">
        <f>IF(Table3[[#This Row],[Price]]&gt;0,Table3[[#This Row],[Price]],I2567)</f>
        <v>184.68100000000001</v>
      </c>
    </row>
    <row r="2569" spans="1:9" x14ac:dyDescent="0.25">
      <c r="C2569">
        <v>367</v>
      </c>
      <c r="H2569" s="6">
        <v>40922</v>
      </c>
      <c r="I2569">
        <f>IF(Table3[[#This Row],[Price]]&gt;0,Table3[[#This Row],[Price]],I2568)</f>
        <v>184.68100000000001</v>
      </c>
    </row>
    <row r="2570" spans="1:9" x14ac:dyDescent="0.25">
      <c r="C2570">
        <v>367</v>
      </c>
      <c r="H2570" s="6">
        <v>40923</v>
      </c>
      <c r="I2570">
        <f>IF(Table3[[#This Row],[Price]]&gt;0,Table3[[#This Row],[Price]],I2569)</f>
        <v>184.68100000000001</v>
      </c>
    </row>
    <row r="2571" spans="1:9" x14ac:dyDescent="0.25">
      <c r="A2571" t="s">
        <v>1814</v>
      </c>
      <c r="B2571" t="s">
        <v>679</v>
      </c>
      <c r="C2571">
        <v>368</v>
      </c>
      <c r="H2571" s="6">
        <v>40924</v>
      </c>
      <c r="I2571" t="str">
        <f>IF(Table3[[#This Row],[Price]]&gt;0,Table3[[#This Row],[Price]],I2570)</f>
        <v>3.296   </v>
      </c>
    </row>
    <row r="2572" spans="1:9" x14ac:dyDescent="0.25">
      <c r="C2572">
        <v>368</v>
      </c>
      <c r="H2572" s="6">
        <v>40925</v>
      </c>
      <c r="I2572" t="str">
        <f>IF(Table3[[#This Row],[Price]]&gt;0,Table3[[#This Row],[Price]],I2571)</f>
        <v>3.296   </v>
      </c>
    </row>
    <row r="2573" spans="1:9" x14ac:dyDescent="0.25">
      <c r="C2573">
        <v>368</v>
      </c>
      <c r="H2573" s="6">
        <v>40926</v>
      </c>
      <c r="I2573" t="str">
        <f>IF(Table3[[#This Row],[Price]]&gt;0,Table3[[#This Row],[Price]],I2572)</f>
        <v>3.296   </v>
      </c>
    </row>
    <row r="2574" spans="1:9" x14ac:dyDescent="0.25">
      <c r="C2574">
        <v>368</v>
      </c>
      <c r="H2574" s="6">
        <v>40927</v>
      </c>
      <c r="I2574" t="str">
        <f>IF(Table3[[#This Row],[Price]]&gt;0,Table3[[#This Row],[Price]],I2573)</f>
        <v>3.296   </v>
      </c>
    </row>
    <row r="2575" spans="1:9" x14ac:dyDescent="0.25">
      <c r="C2575">
        <v>368</v>
      </c>
      <c r="H2575" s="6">
        <v>40928</v>
      </c>
      <c r="I2575" t="str">
        <f>IF(Table3[[#This Row],[Price]]&gt;0,Table3[[#This Row],[Price]],I2574)</f>
        <v>3.296   </v>
      </c>
    </row>
    <row r="2576" spans="1:9" x14ac:dyDescent="0.25">
      <c r="C2576">
        <v>368</v>
      </c>
      <c r="H2576" s="6">
        <v>40929</v>
      </c>
      <c r="I2576" t="str">
        <f>IF(Table3[[#This Row],[Price]]&gt;0,Table3[[#This Row],[Price]],I2575)</f>
        <v>3.296   </v>
      </c>
    </row>
    <row r="2577" spans="1:9" x14ac:dyDescent="0.25">
      <c r="C2577">
        <v>368</v>
      </c>
      <c r="H2577" s="6">
        <v>40930</v>
      </c>
      <c r="I2577" t="str">
        <f>IF(Table3[[#This Row],[Price]]&gt;0,Table3[[#This Row],[Price]],I2576)</f>
        <v>3.296   </v>
      </c>
    </row>
    <row r="2578" spans="1:9" x14ac:dyDescent="0.25">
      <c r="A2578" t="s">
        <v>1826</v>
      </c>
      <c r="B2578" t="s">
        <v>731</v>
      </c>
      <c r="C2578">
        <v>369</v>
      </c>
      <c r="H2578" s="6">
        <v>40931</v>
      </c>
      <c r="I2578">
        <v>185.68100000000001</v>
      </c>
    </row>
    <row r="2579" spans="1:9" x14ac:dyDescent="0.25">
      <c r="C2579">
        <v>369</v>
      </c>
      <c r="H2579" s="6">
        <v>40932</v>
      </c>
      <c r="I2579">
        <f>IF(Table3[[#This Row],[Price]]&gt;0,Table3[[#This Row],[Price]],I2578)</f>
        <v>185.68100000000001</v>
      </c>
    </row>
    <row r="2580" spans="1:9" x14ac:dyDescent="0.25">
      <c r="C2580">
        <v>369</v>
      </c>
      <c r="H2580" s="6">
        <v>40933</v>
      </c>
      <c r="I2580">
        <f>IF(Table3[[#This Row],[Price]]&gt;0,Table3[[#This Row],[Price]],I2579)</f>
        <v>185.68100000000001</v>
      </c>
    </row>
    <row r="2581" spans="1:9" x14ac:dyDescent="0.25">
      <c r="C2581">
        <v>369</v>
      </c>
      <c r="H2581" s="6">
        <v>40934</v>
      </c>
      <c r="I2581">
        <f>IF(Table3[[#This Row],[Price]]&gt;0,Table3[[#This Row],[Price]],I2580)</f>
        <v>185.68100000000001</v>
      </c>
    </row>
    <row r="2582" spans="1:9" x14ac:dyDescent="0.25">
      <c r="C2582">
        <v>369</v>
      </c>
      <c r="H2582" s="6">
        <v>40935</v>
      </c>
      <c r="I2582">
        <f>IF(Table3[[#This Row],[Price]]&gt;0,Table3[[#This Row],[Price]],I2581)</f>
        <v>185.68100000000001</v>
      </c>
    </row>
    <row r="2583" spans="1:9" x14ac:dyDescent="0.25">
      <c r="C2583">
        <v>369</v>
      </c>
      <c r="H2583" s="6">
        <v>40936</v>
      </c>
      <c r="I2583">
        <f>IF(Table3[[#This Row],[Price]]&gt;0,Table3[[#This Row],[Price]],I2582)</f>
        <v>185.68100000000001</v>
      </c>
    </row>
    <row r="2584" spans="1:9" x14ac:dyDescent="0.25">
      <c r="C2584">
        <v>369</v>
      </c>
      <c r="H2584" s="6">
        <v>40937</v>
      </c>
      <c r="I2584">
        <f>IF(Table3[[#This Row],[Price]]&gt;0,Table3[[#This Row],[Price]],I2583)</f>
        <v>185.68100000000001</v>
      </c>
    </row>
    <row r="2585" spans="1:9" x14ac:dyDescent="0.25">
      <c r="A2585" t="s">
        <v>1838</v>
      </c>
      <c r="B2585" t="s">
        <v>732</v>
      </c>
      <c r="C2585">
        <v>370</v>
      </c>
      <c r="H2585" s="6">
        <v>40938</v>
      </c>
      <c r="I2585" t="str">
        <f>IF(Table3[[#This Row],[Price]]&gt;0,Table3[[#This Row],[Price]],I2584)</f>
        <v>3.372   </v>
      </c>
    </row>
    <row r="2586" spans="1:9" x14ac:dyDescent="0.25">
      <c r="C2586">
        <v>370</v>
      </c>
      <c r="H2586" s="6">
        <v>40939</v>
      </c>
      <c r="I2586" t="str">
        <f>IF(Table3[[#This Row],[Price]]&gt;0,Table3[[#This Row],[Price]],I2585)</f>
        <v>3.372   </v>
      </c>
    </row>
    <row r="2587" spans="1:9" x14ac:dyDescent="0.25">
      <c r="C2587">
        <v>370</v>
      </c>
      <c r="H2587" s="6">
        <v>40940</v>
      </c>
      <c r="I2587" t="str">
        <f>IF(Table3[[#This Row],[Price]]&gt;0,Table3[[#This Row],[Price]],I2586)</f>
        <v>3.372   </v>
      </c>
    </row>
    <row r="2588" spans="1:9" x14ac:dyDescent="0.25">
      <c r="C2588">
        <v>370</v>
      </c>
      <c r="H2588" s="6">
        <v>40941</v>
      </c>
      <c r="I2588" t="str">
        <f>IF(Table3[[#This Row],[Price]]&gt;0,Table3[[#This Row],[Price]],I2587)</f>
        <v>3.372   </v>
      </c>
    </row>
    <row r="2589" spans="1:9" x14ac:dyDescent="0.25">
      <c r="C2589">
        <v>370</v>
      </c>
      <c r="H2589" s="6">
        <v>40942</v>
      </c>
      <c r="I2589" t="str">
        <f>IF(Table3[[#This Row],[Price]]&gt;0,Table3[[#This Row],[Price]],I2588)</f>
        <v>3.372   </v>
      </c>
    </row>
    <row r="2590" spans="1:9" x14ac:dyDescent="0.25">
      <c r="C2590">
        <v>370</v>
      </c>
      <c r="H2590" s="6">
        <v>40943</v>
      </c>
      <c r="I2590" t="str">
        <f>IF(Table3[[#This Row],[Price]]&gt;0,Table3[[#This Row],[Price]],I2589)</f>
        <v>3.372   </v>
      </c>
    </row>
    <row r="2591" spans="1:9" x14ac:dyDescent="0.25">
      <c r="C2591">
        <v>370</v>
      </c>
      <c r="H2591" s="6">
        <v>40944</v>
      </c>
      <c r="I2591" t="str">
        <f>IF(Table3[[#This Row],[Price]]&gt;0,Table3[[#This Row],[Price]],I2590)</f>
        <v>3.372   </v>
      </c>
    </row>
    <row r="2592" spans="1:9" x14ac:dyDescent="0.25">
      <c r="A2592" t="s">
        <v>1791</v>
      </c>
      <c r="B2592" t="s">
        <v>734</v>
      </c>
      <c r="C2592">
        <v>371</v>
      </c>
      <c r="H2592" s="6">
        <v>40945</v>
      </c>
      <c r="I2592">
        <v>186.68100000000001</v>
      </c>
    </row>
    <row r="2593" spans="1:9" x14ac:dyDescent="0.25">
      <c r="C2593">
        <v>371</v>
      </c>
      <c r="H2593" s="6">
        <v>40946</v>
      </c>
      <c r="I2593">
        <f>IF(Table3[[#This Row],[Price]]&gt;0,Table3[[#This Row],[Price]],I2592)</f>
        <v>186.68100000000001</v>
      </c>
    </row>
    <row r="2594" spans="1:9" x14ac:dyDescent="0.25">
      <c r="C2594">
        <v>371</v>
      </c>
      <c r="H2594" s="6">
        <v>40947</v>
      </c>
      <c r="I2594">
        <f>IF(Table3[[#This Row],[Price]]&gt;0,Table3[[#This Row],[Price]],I2593)</f>
        <v>186.68100000000001</v>
      </c>
    </row>
    <row r="2595" spans="1:9" x14ac:dyDescent="0.25">
      <c r="C2595">
        <v>371</v>
      </c>
      <c r="H2595" s="6">
        <v>40948</v>
      </c>
      <c r="I2595">
        <f>IF(Table3[[#This Row],[Price]]&gt;0,Table3[[#This Row],[Price]],I2594)</f>
        <v>186.68100000000001</v>
      </c>
    </row>
    <row r="2596" spans="1:9" x14ac:dyDescent="0.25">
      <c r="C2596">
        <v>371</v>
      </c>
      <c r="H2596" s="6">
        <v>40949</v>
      </c>
      <c r="I2596">
        <f>IF(Table3[[#This Row],[Price]]&gt;0,Table3[[#This Row],[Price]],I2595)</f>
        <v>186.68100000000001</v>
      </c>
    </row>
    <row r="2597" spans="1:9" x14ac:dyDescent="0.25">
      <c r="C2597">
        <v>371</v>
      </c>
      <c r="H2597" s="6">
        <v>40950</v>
      </c>
      <c r="I2597">
        <f>IF(Table3[[#This Row],[Price]]&gt;0,Table3[[#This Row],[Price]],I2596)</f>
        <v>186.68100000000001</v>
      </c>
    </row>
    <row r="2598" spans="1:9" x14ac:dyDescent="0.25">
      <c r="C2598">
        <v>371</v>
      </c>
      <c r="H2598" s="6">
        <v>40951</v>
      </c>
      <c r="I2598">
        <f>IF(Table3[[#This Row],[Price]]&gt;0,Table3[[#This Row],[Price]],I2597)</f>
        <v>186.68100000000001</v>
      </c>
    </row>
    <row r="2599" spans="1:9" x14ac:dyDescent="0.25">
      <c r="A2599" t="s">
        <v>1803</v>
      </c>
      <c r="B2599" t="s">
        <v>735</v>
      </c>
      <c r="C2599">
        <v>372</v>
      </c>
      <c r="H2599" s="6">
        <v>40952</v>
      </c>
      <c r="I2599" t="str">
        <f>IF(Table3[[#This Row],[Price]]&gt;0,Table3[[#This Row],[Price]],I2598)</f>
        <v>3.530   </v>
      </c>
    </row>
    <row r="2600" spans="1:9" x14ac:dyDescent="0.25">
      <c r="C2600">
        <v>372</v>
      </c>
      <c r="H2600" s="6">
        <v>40953</v>
      </c>
      <c r="I2600" t="str">
        <f>IF(Table3[[#This Row],[Price]]&gt;0,Table3[[#This Row],[Price]],I2599)</f>
        <v>3.530   </v>
      </c>
    </row>
    <row r="2601" spans="1:9" x14ac:dyDescent="0.25">
      <c r="C2601">
        <v>372</v>
      </c>
      <c r="H2601" s="6">
        <v>40954</v>
      </c>
      <c r="I2601" t="str">
        <f>IF(Table3[[#This Row],[Price]]&gt;0,Table3[[#This Row],[Price]],I2600)</f>
        <v>3.530   </v>
      </c>
    </row>
    <row r="2602" spans="1:9" x14ac:dyDescent="0.25">
      <c r="C2602">
        <v>372</v>
      </c>
      <c r="H2602" s="6">
        <v>40955</v>
      </c>
      <c r="I2602" t="str">
        <f>IF(Table3[[#This Row],[Price]]&gt;0,Table3[[#This Row],[Price]],I2601)</f>
        <v>3.530   </v>
      </c>
    </row>
    <row r="2603" spans="1:9" x14ac:dyDescent="0.25">
      <c r="C2603">
        <v>372</v>
      </c>
      <c r="H2603" s="6">
        <v>40956</v>
      </c>
      <c r="I2603" t="str">
        <f>IF(Table3[[#This Row],[Price]]&gt;0,Table3[[#This Row],[Price]],I2602)</f>
        <v>3.530   </v>
      </c>
    </row>
    <row r="2604" spans="1:9" x14ac:dyDescent="0.25">
      <c r="C2604">
        <v>372</v>
      </c>
      <c r="H2604" s="6">
        <v>40957</v>
      </c>
      <c r="I2604" t="str">
        <f>IF(Table3[[#This Row],[Price]]&gt;0,Table3[[#This Row],[Price]],I2603)</f>
        <v>3.530   </v>
      </c>
    </row>
    <row r="2605" spans="1:9" x14ac:dyDescent="0.25">
      <c r="C2605">
        <v>372</v>
      </c>
      <c r="H2605" s="6">
        <v>40958</v>
      </c>
      <c r="I2605" t="str">
        <f>IF(Table3[[#This Row],[Price]]&gt;0,Table3[[#This Row],[Price]],I2604)</f>
        <v>3.530   </v>
      </c>
    </row>
    <row r="2606" spans="1:9" x14ac:dyDescent="0.25">
      <c r="A2606" t="s">
        <v>1815</v>
      </c>
      <c r="B2606" t="s">
        <v>736</v>
      </c>
      <c r="C2606">
        <v>373</v>
      </c>
      <c r="H2606" s="6">
        <v>40959</v>
      </c>
      <c r="I2606">
        <v>187.68100000000001</v>
      </c>
    </row>
    <row r="2607" spans="1:9" x14ac:dyDescent="0.25">
      <c r="C2607">
        <v>373</v>
      </c>
      <c r="H2607" s="6">
        <v>40960</v>
      </c>
      <c r="I2607">
        <f>IF(Table3[[#This Row],[Price]]&gt;0,Table3[[#This Row],[Price]],I2606)</f>
        <v>187.68100000000001</v>
      </c>
    </row>
    <row r="2608" spans="1:9" x14ac:dyDescent="0.25">
      <c r="C2608">
        <v>373</v>
      </c>
      <c r="H2608" s="6">
        <v>40961</v>
      </c>
      <c r="I2608">
        <f>IF(Table3[[#This Row],[Price]]&gt;0,Table3[[#This Row],[Price]],I2607)</f>
        <v>187.68100000000001</v>
      </c>
    </row>
    <row r="2609" spans="1:9" x14ac:dyDescent="0.25">
      <c r="C2609">
        <v>373</v>
      </c>
      <c r="H2609" s="6">
        <v>40962</v>
      </c>
      <c r="I2609">
        <f>IF(Table3[[#This Row],[Price]]&gt;0,Table3[[#This Row],[Price]],I2608)</f>
        <v>187.68100000000001</v>
      </c>
    </row>
    <row r="2610" spans="1:9" x14ac:dyDescent="0.25">
      <c r="C2610">
        <v>373</v>
      </c>
      <c r="H2610" s="6">
        <v>40963</v>
      </c>
      <c r="I2610">
        <f>IF(Table3[[#This Row],[Price]]&gt;0,Table3[[#This Row],[Price]],I2609)</f>
        <v>187.68100000000001</v>
      </c>
    </row>
    <row r="2611" spans="1:9" x14ac:dyDescent="0.25">
      <c r="C2611">
        <v>373</v>
      </c>
      <c r="H2611" s="6">
        <v>40964</v>
      </c>
      <c r="I2611">
        <f>IF(Table3[[#This Row],[Price]]&gt;0,Table3[[#This Row],[Price]],I2610)</f>
        <v>187.68100000000001</v>
      </c>
    </row>
    <row r="2612" spans="1:9" x14ac:dyDescent="0.25">
      <c r="C2612">
        <v>373</v>
      </c>
      <c r="H2612" s="6">
        <v>40965</v>
      </c>
      <c r="I2612">
        <f>IF(Table3[[#This Row],[Price]]&gt;0,Table3[[#This Row],[Price]],I2611)</f>
        <v>187.68100000000001</v>
      </c>
    </row>
    <row r="2613" spans="1:9" x14ac:dyDescent="0.25">
      <c r="A2613" t="s">
        <v>1827</v>
      </c>
      <c r="B2613" t="s">
        <v>737</v>
      </c>
      <c r="C2613">
        <v>374</v>
      </c>
      <c r="H2613" s="6">
        <v>40966</v>
      </c>
      <c r="I2613" t="str">
        <f>IF(Table3[[#This Row],[Price]]&gt;0,Table3[[#This Row],[Price]],I2612)</f>
        <v>3.631   </v>
      </c>
    </row>
    <row r="2614" spans="1:9" x14ac:dyDescent="0.25">
      <c r="C2614">
        <v>374</v>
      </c>
      <c r="H2614" s="6">
        <v>40967</v>
      </c>
      <c r="I2614" t="str">
        <f>IF(Table3[[#This Row],[Price]]&gt;0,Table3[[#This Row],[Price]],I2613)</f>
        <v>3.631   </v>
      </c>
    </row>
    <row r="2615" spans="1:9" x14ac:dyDescent="0.25">
      <c r="C2615">
        <v>374</v>
      </c>
      <c r="H2615" s="6">
        <v>40968</v>
      </c>
      <c r="I2615" t="str">
        <f>IF(Table3[[#This Row],[Price]]&gt;0,Table3[[#This Row],[Price]],I2614)</f>
        <v>3.631   </v>
      </c>
    </row>
    <row r="2616" spans="1:9" x14ac:dyDescent="0.25">
      <c r="C2616">
        <v>374</v>
      </c>
      <c r="H2616" s="6">
        <v>40969</v>
      </c>
      <c r="I2616" t="str">
        <f>IF(Table3[[#This Row],[Price]]&gt;0,Table3[[#This Row],[Price]],I2615)</f>
        <v>3.631   </v>
      </c>
    </row>
    <row r="2617" spans="1:9" x14ac:dyDescent="0.25">
      <c r="C2617">
        <v>374</v>
      </c>
      <c r="H2617" s="6">
        <v>40970</v>
      </c>
      <c r="I2617" t="str">
        <f>IF(Table3[[#This Row],[Price]]&gt;0,Table3[[#This Row],[Price]],I2616)</f>
        <v>3.631   </v>
      </c>
    </row>
    <row r="2618" spans="1:9" x14ac:dyDescent="0.25">
      <c r="C2618">
        <v>374</v>
      </c>
      <c r="H2618" s="6">
        <v>40971</v>
      </c>
      <c r="I2618" t="str">
        <f>IF(Table3[[#This Row],[Price]]&gt;0,Table3[[#This Row],[Price]],I2617)</f>
        <v>3.631   </v>
      </c>
    </row>
    <row r="2619" spans="1:9" x14ac:dyDescent="0.25">
      <c r="C2619">
        <v>374</v>
      </c>
      <c r="H2619" s="6">
        <v>40972</v>
      </c>
      <c r="I2619" t="str">
        <f>IF(Table3[[#This Row],[Price]]&gt;0,Table3[[#This Row],[Price]],I2618)</f>
        <v>3.631   </v>
      </c>
    </row>
    <row r="2620" spans="1:9" x14ac:dyDescent="0.25">
      <c r="A2620" t="s">
        <v>1792</v>
      </c>
      <c r="B2620" t="s">
        <v>739</v>
      </c>
      <c r="C2620">
        <v>375</v>
      </c>
      <c r="H2620" s="6">
        <v>40973</v>
      </c>
      <c r="I2620">
        <v>188.68100000000001</v>
      </c>
    </row>
    <row r="2621" spans="1:9" x14ac:dyDescent="0.25">
      <c r="C2621">
        <v>375</v>
      </c>
      <c r="H2621" s="6">
        <v>40974</v>
      </c>
      <c r="I2621">
        <f>IF(Table3[[#This Row],[Price]]&gt;0,Table3[[#This Row],[Price]],I2620)</f>
        <v>188.68100000000001</v>
      </c>
    </row>
    <row r="2622" spans="1:9" x14ac:dyDescent="0.25">
      <c r="C2622">
        <v>375</v>
      </c>
      <c r="H2622" s="6">
        <v>40975</v>
      </c>
      <c r="I2622">
        <f>IF(Table3[[#This Row],[Price]]&gt;0,Table3[[#This Row],[Price]],I2621)</f>
        <v>188.68100000000001</v>
      </c>
    </row>
    <row r="2623" spans="1:9" x14ac:dyDescent="0.25">
      <c r="C2623">
        <v>375</v>
      </c>
      <c r="H2623" s="6">
        <v>40976</v>
      </c>
      <c r="I2623">
        <f>IF(Table3[[#This Row],[Price]]&gt;0,Table3[[#This Row],[Price]],I2622)</f>
        <v>188.68100000000001</v>
      </c>
    </row>
    <row r="2624" spans="1:9" x14ac:dyDescent="0.25">
      <c r="C2624">
        <v>375</v>
      </c>
      <c r="H2624" s="6">
        <v>40977</v>
      </c>
      <c r="I2624">
        <f>IF(Table3[[#This Row],[Price]]&gt;0,Table3[[#This Row],[Price]],I2623)</f>
        <v>188.68100000000001</v>
      </c>
    </row>
    <row r="2625" spans="1:9" x14ac:dyDescent="0.25">
      <c r="C2625">
        <v>375</v>
      </c>
      <c r="H2625" s="6">
        <v>40978</v>
      </c>
      <c r="I2625">
        <f>IF(Table3[[#This Row],[Price]]&gt;0,Table3[[#This Row],[Price]],I2624)</f>
        <v>188.68100000000001</v>
      </c>
    </row>
    <row r="2626" spans="1:9" x14ac:dyDescent="0.25">
      <c r="C2626">
        <v>375</v>
      </c>
      <c r="H2626" s="6">
        <v>40979</v>
      </c>
      <c r="I2626">
        <f>IF(Table3[[#This Row],[Price]]&gt;0,Table3[[#This Row],[Price]],I2625)</f>
        <v>188.68100000000001</v>
      </c>
    </row>
    <row r="2627" spans="1:9" x14ac:dyDescent="0.25">
      <c r="A2627" t="s">
        <v>1804</v>
      </c>
      <c r="B2627" t="s">
        <v>740</v>
      </c>
      <c r="C2627">
        <v>376</v>
      </c>
      <c r="H2627" s="6">
        <v>40980</v>
      </c>
      <c r="I2627" t="str">
        <f>IF(Table3[[#This Row],[Price]]&gt;0,Table3[[#This Row],[Price]],I2626)</f>
        <v>3.745   </v>
      </c>
    </row>
    <row r="2628" spans="1:9" x14ac:dyDescent="0.25">
      <c r="C2628">
        <v>376</v>
      </c>
      <c r="H2628" s="6">
        <v>40981</v>
      </c>
      <c r="I2628" t="str">
        <f>IF(Table3[[#This Row],[Price]]&gt;0,Table3[[#This Row],[Price]],I2627)</f>
        <v>3.745   </v>
      </c>
    </row>
    <row r="2629" spans="1:9" x14ac:dyDescent="0.25">
      <c r="C2629">
        <v>376</v>
      </c>
      <c r="H2629" s="6">
        <v>40982</v>
      </c>
      <c r="I2629" t="str">
        <f>IF(Table3[[#This Row],[Price]]&gt;0,Table3[[#This Row],[Price]],I2628)</f>
        <v>3.745   </v>
      </c>
    </row>
    <row r="2630" spans="1:9" x14ac:dyDescent="0.25">
      <c r="C2630">
        <v>376</v>
      </c>
      <c r="H2630" s="6">
        <v>40983</v>
      </c>
      <c r="I2630" t="str">
        <f>IF(Table3[[#This Row],[Price]]&gt;0,Table3[[#This Row],[Price]],I2629)</f>
        <v>3.745   </v>
      </c>
    </row>
    <row r="2631" spans="1:9" x14ac:dyDescent="0.25">
      <c r="C2631">
        <v>376</v>
      </c>
      <c r="H2631" s="6">
        <v>40984</v>
      </c>
      <c r="I2631" t="str">
        <f>IF(Table3[[#This Row],[Price]]&gt;0,Table3[[#This Row],[Price]],I2630)</f>
        <v>3.745   </v>
      </c>
    </row>
    <row r="2632" spans="1:9" x14ac:dyDescent="0.25">
      <c r="C2632">
        <v>376</v>
      </c>
      <c r="H2632" s="6">
        <v>40985</v>
      </c>
      <c r="I2632" t="str">
        <f>IF(Table3[[#This Row],[Price]]&gt;0,Table3[[#This Row],[Price]],I2631)</f>
        <v>3.745   </v>
      </c>
    </row>
    <row r="2633" spans="1:9" x14ac:dyDescent="0.25">
      <c r="C2633">
        <v>376</v>
      </c>
      <c r="H2633" s="6">
        <v>40986</v>
      </c>
      <c r="I2633" t="str">
        <f>IF(Table3[[#This Row],[Price]]&gt;0,Table3[[#This Row],[Price]],I2632)</f>
        <v>3.745   </v>
      </c>
    </row>
    <row r="2634" spans="1:9" x14ac:dyDescent="0.25">
      <c r="A2634" t="s">
        <v>1816</v>
      </c>
      <c r="B2634" t="s">
        <v>741</v>
      </c>
      <c r="C2634">
        <v>377</v>
      </c>
      <c r="H2634" s="6">
        <v>40987</v>
      </c>
      <c r="I2634">
        <v>189.68100000000001</v>
      </c>
    </row>
    <row r="2635" spans="1:9" x14ac:dyDescent="0.25">
      <c r="C2635">
        <v>377</v>
      </c>
      <c r="H2635" s="6">
        <v>40988</v>
      </c>
      <c r="I2635">
        <f>IF(Table3[[#This Row],[Price]]&gt;0,Table3[[#This Row],[Price]],I2634)</f>
        <v>189.68100000000001</v>
      </c>
    </row>
    <row r="2636" spans="1:9" x14ac:dyDescent="0.25">
      <c r="C2636">
        <v>377</v>
      </c>
      <c r="H2636" s="6">
        <v>40989</v>
      </c>
      <c r="I2636">
        <f>IF(Table3[[#This Row],[Price]]&gt;0,Table3[[#This Row],[Price]],I2635)</f>
        <v>189.68100000000001</v>
      </c>
    </row>
    <row r="2637" spans="1:9" x14ac:dyDescent="0.25">
      <c r="C2637">
        <v>377</v>
      </c>
      <c r="H2637" s="6">
        <v>40990</v>
      </c>
      <c r="I2637">
        <f>IF(Table3[[#This Row],[Price]]&gt;0,Table3[[#This Row],[Price]],I2636)</f>
        <v>189.68100000000001</v>
      </c>
    </row>
    <row r="2638" spans="1:9" x14ac:dyDescent="0.25">
      <c r="C2638">
        <v>377</v>
      </c>
      <c r="H2638" s="6">
        <v>40991</v>
      </c>
      <c r="I2638">
        <f>IF(Table3[[#This Row],[Price]]&gt;0,Table3[[#This Row],[Price]],I2637)</f>
        <v>189.68100000000001</v>
      </c>
    </row>
    <row r="2639" spans="1:9" x14ac:dyDescent="0.25">
      <c r="C2639">
        <v>377</v>
      </c>
      <c r="H2639" s="6">
        <v>40992</v>
      </c>
      <c r="I2639">
        <f>IF(Table3[[#This Row],[Price]]&gt;0,Table3[[#This Row],[Price]],I2638)</f>
        <v>189.68100000000001</v>
      </c>
    </row>
    <row r="2640" spans="1:9" x14ac:dyDescent="0.25">
      <c r="C2640">
        <v>377</v>
      </c>
      <c r="H2640" s="6">
        <v>40993</v>
      </c>
      <c r="I2640">
        <f>IF(Table3[[#This Row],[Price]]&gt;0,Table3[[#This Row],[Price]],I2639)</f>
        <v>189.68100000000001</v>
      </c>
    </row>
    <row r="2641" spans="1:9" x14ac:dyDescent="0.25">
      <c r="A2641" t="s">
        <v>1828</v>
      </c>
      <c r="B2641" t="s">
        <v>742</v>
      </c>
      <c r="C2641">
        <v>378</v>
      </c>
      <c r="H2641" s="6">
        <v>40994</v>
      </c>
      <c r="I2641" t="str">
        <f>IF(Table3[[#This Row],[Price]]&gt;0,Table3[[#This Row],[Price]],I2640)</f>
        <v>3.928   </v>
      </c>
    </row>
    <row r="2642" spans="1:9" x14ac:dyDescent="0.25">
      <c r="C2642">
        <v>378</v>
      </c>
      <c r="H2642" s="6">
        <v>40995</v>
      </c>
      <c r="I2642" t="str">
        <f>IF(Table3[[#This Row],[Price]]&gt;0,Table3[[#This Row],[Price]],I2641)</f>
        <v>3.928   </v>
      </c>
    </row>
    <row r="2643" spans="1:9" x14ac:dyDescent="0.25">
      <c r="C2643">
        <v>378</v>
      </c>
      <c r="H2643" s="6">
        <v>40996</v>
      </c>
      <c r="I2643" t="str">
        <f>IF(Table3[[#This Row],[Price]]&gt;0,Table3[[#This Row],[Price]],I2642)</f>
        <v>3.928   </v>
      </c>
    </row>
    <row r="2644" spans="1:9" x14ac:dyDescent="0.25">
      <c r="C2644">
        <v>378</v>
      </c>
      <c r="H2644" s="6">
        <v>40997</v>
      </c>
      <c r="I2644" t="str">
        <f>IF(Table3[[#This Row],[Price]]&gt;0,Table3[[#This Row],[Price]],I2643)</f>
        <v>3.928   </v>
      </c>
    </row>
    <row r="2645" spans="1:9" x14ac:dyDescent="0.25">
      <c r="C2645">
        <v>378</v>
      </c>
      <c r="H2645" s="6">
        <v>40998</v>
      </c>
      <c r="I2645" t="str">
        <f>IF(Table3[[#This Row],[Price]]&gt;0,Table3[[#This Row],[Price]],I2644)</f>
        <v>3.928   </v>
      </c>
    </row>
    <row r="2646" spans="1:9" x14ac:dyDescent="0.25">
      <c r="C2646">
        <v>378</v>
      </c>
      <c r="H2646" s="6">
        <v>40999</v>
      </c>
      <c r="I2646" t="str">
        <f>IF(Table3[[#This Row],[Price]]&gt;0,Table3[[#This Row],[Price]],I2645)</f>
        <v>3.928   </v>
      </c>
    </row>
    <row r="2647" spans="1:9" x14ac:dyDescent="0.25">
      <c r="C2647">
        <v>378</v>
      </c>
      <c r="H2647" s="6">
        <v>41000</v>
      </c>
      <c r="I2647" t="str">
        <f>IF(Table3[[#This Row],[Price]]&gt;0,Table3[[#This Row],[Price]],I2646)</f>
        <v>3.928   </v>
      </c>
    </row>
    <row r="2648" spans="1:9" x14ac:dyDescent="0.25">
      <c r="A2648" t="s">
        <v>1793</v>
      </c>
      <c r="B2648" t="s">
        <v>400</v>
      </c>
      <c r="C2648">
        <v>379</v>
      </c>
      <c r="H2648" s="6">
        <v>41001</v>
      </c>
      <c r="I2648">
        <v>190.68100000000001</v>
      </c>
    </row>
    <row r="2649" spans="1:9" x14ac:dyDescent="0.25">
      <c r="C2649">
        <v>379</v>
      </c>
      <c r="H2649" s="6">
        <v>41002</v>
      </c>
      <c r="I2649">
        <f>IF(Table3[[#This Row],[Price]]&gt;0,Table3[[#This Row],[Price]],I2648)</f>
        <v>190.68100000000001</v>
      </c>
    </row>
    <row r="2650" spans="1:9" x14ac:dyDescent="0.25">
      <c r="C2650">
        <v>379</v>
      </c>
      <c r="H2650" s="6">
        <v>41003</v>
      </c>
      <c r="I2650">
        <f>IF(Table3[[#This Row],[Price]]&gt;0,Table3[[#This Row],[Price]],I2649)</f>
        <v>190.68100000000001</v>
      </c>
    </row>
    <row r="2651" spans="1:9" x14ac:dyDescent="0.25">
      <c r="C2651">
        <v>379</v>
      </c>
      <c r="H2651" s="6">
        <v>41004</v>
      </c>
      <c r="I2651">
        <f>IF(Table3[[#This Row],[Price]]&gt;0,Table3[[#This Row],[Price]],I2650)</f>
        <v>190.68100000000001</v>
      </c>
    </row>
    <row r="2652" spans="1:9" x14ac:dyDescent="0.25">
      <c r="C2652">
        <v>379</v>
      </c>
      <c r="H2652" s="6">
        <v>41005</v>
      </c>
      <c r="I2652">
        <f>IF(Table3[[#This Row],[Price]]&gt;0,Table3[[#This Row],[Price]],I2651)</f>
        <v>190.68100000000001</v>
      </c>
    </row>
    <row r="2653" spans="1:9" x14ac:dyDescent="0.25">
      <c r="C2653">
        <v>379</v>
      </c>
      <c r="H2653" s="6">
        <v>41006</v>
      </c>
      <c r="I2653">
        <f>IF(Table3[[#This Row],[Price]]&gt;0,Table3[[#This Row],[Price]],I2652)</f>
        <v>190.68100000000001</v>
      </c>
    </row>
    <row r="2654" spans="1:9" x14ac:dyDescent="0.25">
      <c r="C2654">
        <v>379</v>
      </c>
      <c r="H2654" s="6">
        <v>41007</v>
      </c>
      <c r="I2654">
        <f>IF(Table3[[#This Row],[Price]]&gt;0,Table3[[#This Row],[Price]],I2653)</f>
        <v>190.68100000000001</v>
      </c>
    </row>
    <row r="2655" spans="1:9" x14ac:dyDescent="0.25">
      <c r="A2655" t="s">
        <v>1805</v>
      </c>
      <c r="B2655" t="s">
        <v>744</v>
      </c>
      <c r="C2655">
        <v>380</v>
      </c>
      <c r="H2655" s="6">
        <v>41008</v>
      </c>
      <c r="I2655" t="str">
        <f>IF(Table3[[#This Row],[Price]]&gt;0,Table3[[#This Row],[Price]],I2654)</f>
        <v>3.989   </v>
      </c>
    </row>
    <row r="2656" spans="1:9" x14ac:dyDescent="0.25">
      <c r="C2656">
        <v>380</v>
      </c>
      <c r="H2656" s="6">
        <v>41009</v>
      </c>
      <c r="I2656" t="str">
        <f>IF(Table3[[#This Row],[Price]]&gt;0,Table3[[#This Row],[Price]],I2655)</f>
        <v>3.989   </v>
      </c>
    </row>
    <row r="2657" spans="1:9" x14ac:dyDescent="0.25">
      <c r="C2657">
        <v>380</v>
      </c>
      <c r="H2657" s="6">
        <v>41010</v>
      </c>
      <c r="I2657" t="str">
        <f>IF(Table3[[#This Row],[Price]]&gt;0,Table3[[#This Row],[Price]],I2656)</f>
        <v>3.989   </v>
      </c>
    </row>
    <row r="2658" spans="1:9" x14ac:dyDescent="0.25">
      <c r="C2658">
        <v>380</v>
      </c>
      <c r="H2658" s="6">
        <v>41011</v>
      </c>
      <c r="I2658" t="str">
        <f>IF(Table3[[#This Row],[Price]]&gt;0,Table3[[#This Row],[Price]],I2657)</f>
        <v>3.989   </v>
      </c>
    </row>
    <row r="2659" spans="1:9" x14ac:dyDescent="0.25">
      <c r="C2659">
        <v>380</v>
      </c>
      <c r="H2659" s="6">
        <v>41012</v>
      </c>
      <c r="I2659" t="str">
        <f>IF(Table3[[#This Row],[Price]]&gt;0,Table3[[#This Row],[Price]],I2658)</f>
        <v>3.989   </v>
      </c>
    </row>
    <row r="2660" spans="1:9" x14ac:dyDescent="0.25">
      <c r="C2660">
        <v>380</v>
      </c>
      <c r="H2660" s="6">
        <v>41013</v>
      </c>
      <c r="I2660" t="str">
        <f>IF(Table3[[#This Row],[Price]]&gt;0,Table3[[#This Row],[Price]],I2659)</f>
        <v>3.989   </v>
      </c>
    </row>
    <row r="2661" spans="1:9" x14ac:dyDescent="0.25">
      <c r="C2661">
        <v>380</v>
      </c>
      <c r="H2661" s="6">
        <v>41014</v>
      </c>
      <c r="I2661" t="str">
        <f>IF(Table3[[#This Row],[Price]]&gt;0,Table3[[#This Row],[Price]],I2660)</f>
        <v>3.989   </v>
      </c>
    </row>
    <row r="2662" spans="1:9" x14ac:dyDescent="0.25">
      <c r="A2662" t="s">
        <v>1817</v>
      </c>
      <c r="B2662" t="s">
        <v>745</v>
      </c>
      <c r="C2662">
        <v>381</v>
      </c>
      <c r="H2662" s="6">
        <v>41015</v>
      </c>
      <c r="I2662">
        <v>191.68100000000001</v>
      </c>
    </row>
    <row r="2663" spans="1:9" x14ac:dyDescent="0.25">
      <c r="C2663">
        <v>381</v>
      </c>
      <c r="H2663" s="6">
        <v>41016</v>
      </c>
      <c r="I2663">
        <f>IF(Table3[[#This Row],[Price]]&gt;0,Table3[[#This Row],[Price]],I2662)</f>
        <v>191.68100000000001</v>
      </c>
    </row>
    <row r="2664" spans="1:9" x14ac:dyDescent="0.25">
      <c r="C2664">
        <v>381</v>
      </c>
      <c r="H2664" s="6">
        <v>41017</v>
      </c>
      <c r="I2664">
        <f>IF(Table3[[#This Row],[Price]]&gt;0,Table3[[#This Row],[Price]],I2663)</f>
        <v>191.68100000000001</v>
      </c>
    </row>
    <row r="2665" spans="1:9" x14ac:dyDescent="0.25">
      <c r="C2665">
        <v>381</v>
      </c>
      <c r="H2665" s="6">
        <v>41018</v>
      </c>
      <c r="I2665">
        <f>IF(Table3[[#This Row],[Price]]&gt;0,Table3[[#This Row],[Price]],I2664)</f>
        <v>191.68100000000001</v>
      </c>
    </row>
    <row r="2666" spans="1:9" x14ac:dyDescent="0.25">
      <c r="C2666">
        <v>381</v>
      </c>
      <c r="H2666" s="6">
        <v>41019</v>
      </c>
      <c r="I2666">
        <f>IF(Table3[[#This Row],[Price]]&gt;0,Table3[[#This Row],[Price]],I2665)</f>
        <v>191.68100000000001</v>
      </c>
    </row>
    <row r="2667" spans="1:9" x14ac:dyDescent="0.25">
      <c r="C2667">
        <v>381</v>
      </c>
      <c r="H2667" s="6">
        <v>41020</v>
      </c>
      <c r="I2667">
        <f>IF(Table3[[#This Row],[Price]]&gt;0,Table3[[#This Row],[Price]],I2666)</f>
        <v>191.68100000000001</v>
      </c>
    </row>
    <row r="2668" spans="1:9" x14ac:dyDescent="0.25">
      <c r="C2668">
        <v>381</v>
      </c>
      <c r="H2668" s="6">
        <v>41021</v>
      </c>
      <c r="I2668">
        <f>IF(Table3[[#This Row],[Price]]&gt;0,Table3[[#This Row],[Price]],I2667)</f>
        <v>191.68100000000001</v>
      </c>
    </row>
    <row r="2669" spans="1:9" x14ac:dyDescent="0.25">
      <c r="A2669" t="s">
        <v>1829</v>
      </c>
      <c r="B2669" t="s">
        <v>746</v>
      </c>
      <c r="C2669">
        <v>382</v>
      </c>
      <c r="H2669" s="6">
        <v>41022</v>
      </c>
      <c r="I2669" t="str">
        <f>IF(Table3[[#This Row],[Price]]&gt;0,Table3[[#This Row],[Price]],I2668)</f>
        <v>3.901   </v>
      </c>
    </row>
    <row r="2670" spans="1:9" x14ac:dyDescent="0.25">
      <c r="C2670">
        <v>382</v>
      </c>
      <c r="H2670" s="6">
        <v>41023</v>
      </c>
      <c r="I2670" t="str">
        <f>IF(Table3[[#This Row],[Price]]&gt;0,Table3[[#This Row],[Price]],I2669)</f>
        <v>3.901   </v>
      </c>
    </row>
    <row r="2671" spans="1:9" x14ac:dyDescent="0.25">
      <c r="C2671">
        <v>382</v>
      </c>
      <c r="H2671" s="6">
        <v>41024</v>
      </c>
      <c r="I2671" t="str">
        <f>IF(Table3[[#This Row],[Price]]&gt;0,Table3[[#This Row],[Price]],I2670)</f>
        <v>3.901   </v>
      </c>
    </row>
    <row r="2672" spans="1:9" x14ac:dyDescent="0.25">
      <c r="C2672">
        <v>382</v>
      </c>
      <c r="H2672" s="6">
        <v>41025</v>
      </c>
      <c r="I2672" t="str">
        <f>IF(Table3[[#This Row],[Price]]&gt;0,Table3[[#This Row],[Price]],I2671)</f>
        <v>3.901   </v>
      </c>
    </row>
    <row r="2673" spans="1:9" x14ac:dyDescent="0.25">
      <c r="C2673">
        <v>382</v>
      </c>
      <c r="H2673" s="6">
        <v>41026</v>
      </c>
      <c r="I2673" t="str">
        <f>IF(Table3[[#This Row],[Price]]&gt;0,Table3[[#This Row],[Price]],I2672)</f>
        <v>3.901   </v>
      </c>
    </row>
    <row r="2674" spans="1:9" x14ac:dyDescent="0.25">
      <c r="C2674">
        <v>382</v>
      </c>
      <c r="H2674" s="6">
        <v>41027</v>
      </c>
      <c r="I2674" t="str">
        <f>IF(Table3[[#This Row],[Price]]&gt;0,Table3[[#This Row],[Price]],I2673)</f>
        <v>3.901   </v>
      </c>
    </row>
    <row r="2675" spans="1:9" x14ac:dyDescent="0.25">
      <c r="C2675">
        <v>382</v>
      </c>
      <c r="H2675" s="6">
        <v>41028</v>
      </c>
      <c r="I2675" t="str">
        <f>IF(Table3[[#This Row],[Price]]&gt;0,Table3[[#This Row],[Price]],I2674)</f>
        <v>3.901   </v>
      </c>
    </row>
    <row r="2676" spans="1:9" x14ac:dyDescent="0.25">
      <c r="A2676" t="s">
        <v>1839</v>
      </c>
      <c r="B2676" t="s">
        <v>747</v>
      </c>
      <c r="C2676">
        <v>383</v>
      </c>
      <c r="H2676" s="6">
        <v>41029</v>
      </c>
      <c r="I2676">
        <v>192.68100000000001</v>
      </c>
    </row>
    <row r="2677" spans="1:9" x14ac:dyDescent="0.25">
      <c r="C2677">
        <v>383</v>
      </c>
      <c r="H2677" s="6">
        <v>41030</v>
      </c>
      <c r="I2677">
        <f>IF(Table3[[#This Row],[Price]]&gt;0,Table3[[#This Row],[Price]],I2676)</f>
        <v>192.68100000000001</v>
      </c>
    </row>
    <row r="2678" spans="1:9" x14ac:dyDescent="0.25">
      <c r="C2678">
        <v>383</v>
      </c>
      <c r="H2678" s="6">
        <v>41031</v>
      </c>
      <c r="I2678">
        <f>IF(Table3[[#This Row],[Price]]&gt;0,Table3[[#This Row],[Price]],I2677)</f>
        <v>192.68100000000001</v>
      </c>
    </row>
    <row r="2679" spans="1:9" x14ac:dyDescent="0.25">
      <c r="C2679">
        <v>383</v>
      </c>
      <c r="H2679" s="6">
        <v>41032</v>
      </c>
      <c r="I2679">
        <f>IF(Table3[[#This Row],[Price]]&gt;0,Table3[[#This Row],[Price]],I2678)</f>
        <v>192.68100000000001</v>
      </c>
    </row>
    <row r="2680" spans="1:9" x14ac:dyDescent="0.25">
      <c r="C2680">
        <v>383</v>
      </c>
      <c r="H2680" s="6">
        <v>41033</v>
      </c>
      <c r="I2680">
        <f>IF(Table3[[#This Row],[Price]]&gt;0,Table3[[#This Row],[Price]],I2679)</f>
        <v>192.68100000000001</v>
      </c>
    </row>
    <row r="2681" spans="1:9" x14ac:dyDescent="0.25">
      <c r="C2681">
        <v>383</v>
      </c>
      <c r="H2681" s="6">
        <v>41034</v>
      </c>
      <c r="I2681">
        <f>IF(Table3[[#This Row],[Price]]&gt;0,Table3[[#This Row],[Price]],I2680)</f>
        <v>192.68100000000001</v>
      </c>
    </row>
    <row r="2682" spans="1:9" x14ac:dyDescent="0.25">
      <c r="C2682">
        <v>383</v>
      </c>
      <c r="H2682" s="6">
        <v>41035</v>
      </c>
      <c r="I2682">
        <f>IF(Table3[[#This Row],[Price]]&gt;0,Table3[[#This Row],[Price]],I2681)</f>
        <v>192.68100000000001</v>
      </c>
    </row>
    <row r="2683" spans="1:9" x14ac:dyDescent="0.25">
      <c r="A2683" t="s">
        <v>1794</v>
      </c>
      <c r="B2683" t="s">
        <v>749</v>
      </c>
      <c r="C2683">
        <v>384</v>
      </c>
      <c r="H2683" s="6">
        <v>41036</v>
      </c>
      <c r="I2683" t="str">
        <f>IF(Table3[[#This Row],[Price]]&gt;0,Table3[[#This Row],[Price]],I2682)</f>
        <v>3.739   </v>
      </c>
    </row>
    <row r="2684" spans="1:9" x14ac:dyDescent="0.25">
      <c r="C2684">
        <v>384</v>
      </c>
      <c r="H2684" s="6">
        <v>41037</v>
      </c>
      <c r="I2684" t="str">
        <f>IF(Table3[[#This Row],[Price]]&gt;0,Table3[[#This Row],[Price]],I2683)</f>
        <v>3.739   </v>
      </c>
    </row>
    <row r="2685" spans="1:9" x14ac:dyDescent="0.25">
      <c r="C2685">
        <v>384</v>
      </c>
      <c r="H2685" s="6">
        <v>41038</v>
      </c>
      <c r="I2685" t="str">
        <f>IF(Table3[[#This Row],[Price]]&gt;0,Table3[[#This Row],[Price]],I2684)</f>
        <v>3.739   </v>
      </c>
    </row>
    <row r="2686" spans="1:9" x14ac:dyDescent="0.25">
      <c r="C2686">
        <v>384</v>
      </c>
      <c r="H2686" s="6">
        <v>41039</v>
      </c>
      <c r="I2686" t="str">
        <f>IF(Table3[[#This Row],[Price]]&gt;0,Table3[[#This Row],[Price]],I2685)</f>
        <v>3.739   </v>
      </c>
    </row>
    <row r="2687" spans="1:9" x14ac:dyDescent="0.25">
      <c r="C2687">
        <v>384</v>
      </c>
      <c r="H2687" s="6">
        <v>41040</v>
      </c>
      <c r="I2687" t="str">
        <f>IF(Table3[[#This Row],[Price]]&gt;0,Table3[[#This Row],[Price]],I2686)</f>
        <v>3.739   </v>
      </c>
    </row>
    <row r="2688" spans="1:9" x14ac:dyDescent="0.25">
      <c r="C2688">
        <v>384</v>
      </c>
      <c r="H2688" s="6">
        <v>41041</v>
      </c>
      <c r="I2688" t="str">
        <f>IF(Table3[[#This Row],[Price]]&gt;0,Table3[[#This Row],[Price]],I2687)</f>
        <v>3.739   </v>
      </c>
    </row>
    <row r="2689" spans="1:9" x14ac:dyDescent="0.25">
      <c r="C2689">
        <v>384</v>
      </c>
      <c r="H2689" s="6">
        <v>41042</v>
      </c>
      <c r="I2689" t="str">
        <f>IF(Table3[[#This Row],[Price]]&gt;0,Table3[[#This Row],[Price]],I2688)</f>
        <v>3.739   </v>
      </c>
    </row>
    <row r="2690" spans="1:9" x14ac:dyDescent="0.25">
      <c r="A2690" t="s">
        <v>1806</v>
      </c>
      <c r="B2690" t="s">
        <v>750</v>
      </c>
      <c r="C2690">
        <v>385</v>
      </c>
      <c r="H2690" s="6">
        <v>41043</v>
      </c>
      <c r="I2690">
        <v>193.68100000000001</v>
      </c>
    </row>
    <row r="2691" spans="1:9" x14ac:dyDescent="0.25">
      <c r="C2691">
        <v>385</v>
      </c>
      <c r="H2691" s="6">
        <v>41044</v>
      </c>
      <c r="I2691">
        <f>IF(Table3[[#This Row],[Price]]&gt;0,Table3[[#This Row],[Price]],I2690)</f>
        <v>193.68100000000001</v>
      </c>
    </row>
    <row r="2692" spans="1:9" x14ac:dyDescent="0.25">
      <c r="C2692">
        <v>385</v>
      </c>
      <c r="H2692" s="6">
        <v>41045</v>
      </c>
      <c r="I2692">
        <f>IF(Table3[[#This Row],[Price]]&gt;0,Table3[[#This Row],[Price]],I2691)</f>
        <v>193.68100000000001</v>
      </c>
    </row>
    <row r="2693" spans="1:9" x14ac:dyDescent="0.25">
      <c r="C2693">
        <v>385</v>
      </c>
      <c r="H2693" s="6">
        <v>41046</v>
      </c>
      <c r="I2693">
        <f>IF(Table3[[#This Row],[Price]]&gt;0,Table3[[#This Row],[Price]],I2692)</f>
        <v>193.68100000000001</v>
      </c>
    </row>
    <row r="2694" spans="1:9" x14ac:dyDescent="0.25">
      <c r="C2694">
        <v>385</v>
      </c>
      <c r="H2694" s="6">
        <v>41047</v>
      </c>
      <c r="I2694">
        <f>IF(Table3[[#This Row],[Price]]&gt;0,Table3[[#This Row],[Price]],I2693)</f>
        <v>193.68100000000001</v>
      </c>
    </row>
    <row r="2695" spans="1:9" x14ac:dyDescent="0.25">
      <c r="C2695">
        <v>385</v>
      </c>
      <c r="H2695" s="6">
        <v>41048</v>
      </c>
      <c r="I2695">
        <f>IF(Table3[[#This Row],[Price]]&gt;0,Table3[[#This Row],[Price]],I2694)</f>
        <v>193.68100000000001</v>
      </c>
    </row>
    <row r="2696" spans="1:9" x14ac:dyDescent="0.25">
      <c r="C2696">
        <v>385</v>
      </c>
      <c r="H2696" s="6">
        <v>41049</v>
      </c>
      <c r="I2696">
        <f>IF(Table3[[#This Row],[Price]]&gt;0,Table3[[#This Row],[Price]],I2695)</f>
        <v>193.68100000000001</v>
      </c>
    </row>
    <row r="2697" spans="1:9" x14ac:dyDescent="0.25">
      <c r="A2697" t="s">
        <v>1818</v>
      </c>
      <c r="B2697" t="s">
        <v>751</v>
      </c>
      <c r="C2697">
        <v>386</v>
      </c>
      <c r="H2697" s="6">
        <v>41050</v>
      </c>
      <c r="I2697" t="str">
        <f>IF(Table3[[#This Row],[Price]]&gt;0,Table3[[#This Row],[Price]],I2696)</f>
        <v>3.593   </v>
      </c>
    </row>
    <row r="2698" spans="1:9" x14ac:dyDescent="0.25">
      <c r="C2698">
        <v>386</v>
      </c>
      <c r="H2698" s="6">
        <v>41051</v>
      </c>
      <c r="I2698" t="str">
        <f>IF(Table3[[#This Row],[Price]]&gt;0,Table3[[#This Row],[Price]],I2697)</f>
        <v>3.593   </v>
      </c>
    </row>
    <row r="2699" spans="1:9" x14ac:dyDescent="0.25">
      <c r="C2699">
        <v>386</v>
      </c>
      <c r="H2699" s="6">
        <v>41052</v>
      </c>
      <c r="I2699" t="str">
        <f>IF(Table3[[#This Row],[Price]]&gt;0,Table3[[#This Row],[Price]],I2698)</f>
        <v>3.593   </v>
      </c>
    </row>
    <row r="2700" spans="1:9" x14ac:dyDescent="0.25">
      <c r="C2700">
        <v>386</v>
      </c>
      <c r="H2700" s="6">
        <v>41053</v>
      </c>
      <c r="I2700" t="str">
        <f>IF(Table3[[#This Row],[Price]]&gt;0,Table3[[#This Row],[Price]],I2699)</f>
        <v>3.593   </v>
      </c>
    </row>
    <row r="2701" spans="1:9" x14ac:dyDescent="0.25">
      <c r="C2701">
        <v>386</v>
      </c>
      <c r="H2701" s="6">
        <v>41054</v>
      </c>
      <c r="I2701" t="str">
        <f>IF(Table3[[#This Row],[Price]]&gt;0,Table3[[#This Row],[Price]],I2700)</f>
        <v>3.593   </v>
      </c>
    </row>
    <row r="2702" spans="1:9" x14ac:dyDescent="0.25">
      <c r="C2702">
        <v>386</v>
      </c>
      <c r="H2702" s="6">
        <v>41055</v>
      </c>
      <c r="I2702" t="str">
        <f>IF(Table3[[#This Row],[Price]]&gt;0,Table3[[#This Row],[Price]],I2701)</f>
        <v>3.593   </v>
      </c>
    </row>
    <row r="2703" spans="1:9" x14ac:dyDescent="0.25">
      <c r="C2703">
        <v>386</v>
      </c>
      <c r="H2703" s="6">
        <v>41056</v>
      </c>
      <c r="I2703" t="str">
        <f>IF(Table3[[#This Row],[Price]]&gt;0,Table3[[#This Row],[Price]],I2702)</f>
        <v>3.593   </v>
      </c>
    </row>
    <row r="2704" spans="1:9" x14ac:dyDescent="0.25">
      <c r="A2704" t="s">
        <v>1830</v>
      </c>
      <c r="B2704" t="s">
        <v>373</v>
      </c>
      <c r="C2704">
        <v>387</v>
      </c>
      <c r="H2704" s="6">
        <v>41057</v>
      </c>
      <c r="I2704">
        <v>194.68100000000001</v>
      </c>
    </row>
    <row r="2705" spans="1:9" x14ac:dyDescent="0.25">
      <c r="C2705">
        <v>387</v>
      </c>
      <c r="H2705" s="6">
        <v>41058</v>
      </c>
      <c r="I2705">
        <f>IF(Table3[[#This Row],[Price]]&gt;0,Table3[[#This Row],[Price]],I2704)</f>
        <v>194.68100000000001</v>
      </c>
    </row>
    <row r="2706" spans="1:9" x14ac:dyDescent="0.25">
      <c r="C2706">
        <v>387</v>
      </c>
      <c r="H2706" s="6">
        <v>41059</v>
      </c>
      <c r="I2706">
        <f>IF(Table3[[#This Row],[Price]]&gt;0,Table3[[#This Row],[Price]],I2705)</f>
        <v>194.68100000000001</v>
      </c>
    </row>
    <row r="2707" spans="1:9" x14ac:dyDescent="0.25">
      <c r="C2707">
        <v>387</v>
      </c>
      <c r="H2707" s="6">
        <v>41060</v>
      </c>
      <c r="I2707">
        <f>IF(Table3[[#This Row],[Price]]&gt;0,Table3[[#This Row],[Price]],I2706)</f>
        <v>194.68100000000001</v>
      </c>
    </row>
    <row r="2708" spans="1:9" x14ac:dyDescent="0.25">
      <c r="C2708">
        <v>387</v>
      </c>
      <c r="H2708" s="6">
        <v>41061</v>
      </c>
      <c r="I2708">
        <f>IF(Table3[[#This Row],[Price]]&gt;0,Table3[[#This Row],[Price]],I2707)</f>
        <v>194.68100000000001</v>
      </c>
    </row>
    <row r="2709" spans="1:9" x14ac:dyDescent="0.25">
      <c r="C2709">
        <v>387</v>
      </c>
      <c r="H2709" s="6">
        <v>41062</v>
      </c>
      <c r="I2709">
        <f>IF(Table3[[#This Row],[Price]]&gt;0,Table3[[#This Row],[Price]],I2708)</f>
        <v>194.68100000000001</v>
      </c>
    </row>
    <row r="2710" spans="1:9" x14ac:dyDescent="0.25">
      <c r="C2710">
        <v>387</v>
      </c>
      <c r="H2710" s="6">
        <v>41063</v>
      </c>
      <c r="I2710">
        <f>IF(Table3[[#This Row],[Price]]&gt;0,Table3[[#This Row],[Price]],I2709)</f>
        <v>194.68100000000001</v>
      </c>
    </row>
    <row r="2711" spans="1:9" x14ac:dyDescent="0.25">
      <c r="A2711" t="s">
        <v>1795</v>
      </c>
      <c r="B2711" t="s">
        <v>753</v>
      </c>
      <c r="C2711">
        <v>388</v>
      </c>
      <c r="H2711" s="6">
        <v>41064</v>
      </c>
      <c r="I2711" t="str">
        <f>IF(Table3[[#This Row],[Price]]&gt;0,Table3[[#This Row],[Price]],I2710)</f>
        <v>3.468   </v>
      </c>
    </row>
    <row r="2712" spans="1:9" x14ac:dyDescent="0.25">
      <c r="C2712">
        <v>388</v>
      </c>
      <c r="H2712" s="6">
        <v>41065</v>
      </c>
      <c r="I2712" t="str">
        <f>IF(Table3[[#This Row],[Price]]&gt;0,Table3[[#This Row],[Price]],I2711)</f>
        <v>3.468   </v>
      </c>
    </row>
    <row r="2713" spans="1:9" x14ac:dyDescent="0.25">
      <c r="C2713">
        <v>388</v>
      </c>
      <c r="H2713" s="6">
        <v>41066</v>
      </c>
      <c r="I2713" t="str">
        <f>IF(Table3[[#This Row],[Price]]&gt;0,Table3[[#This Row],[Price]],I2712)</f>
        <v>3.468   </v>
      </c>
    </row>
    <row r="2714" spans="1:9" x14ac:dyDescent="0.25">
      <c r="C2714">
        <v>388</v>
      </c>
      <c r="H2714" s="6">
        <v>41067</v>
      </c>
      <c r="I2714" t="str">
        <f>IF(Table3[[#This Row],[Price]]&gt;0,Table3[[#This Row],[Price]],I2713)</f>
        <v>3.468   </v>
      </c>
    </row>
    <row r="2715" spans="1:9" x14ac:dyDescent="0.25">
      <c r="C2715">
        <v>388</v>
      </c>
      <c r="H2715" s="6">
        <v>41068</v>
      </c>
      <c r="I2715" t="str">
        <f>IF(Table3[[#This Row],[Price]]&gt;0,Table3[[#This Row],[Price]],I2714)</f>
        <v>3.468   </v>
      </c>
    </row>
    <row r="2716" spans="1:9" x14ac:dyDescent="0.25">
      <c r="C2716">
        <v>388</v>
      </c>
      <c r="H2716" s="6">
        <v>41069</v>
      </c>
      <c r="I2716" t="str">
        <f>IF(Table3[[#This Row],[Price]]&gt;0,Table3[[#This Row],[Price]],I2715)</f>
        <v>3.468   </v>
      </c>
    </row>
    <row r="2717" spans="1:9" x14ac:dyDescent="0.25">
      <c r="C2717">
        <v>388</v>
      </c>
      <c r="H2717" s="6">
        <v>41070</v>
      </c>
      <c r="I2717" t="str">
        <f>IF(Table3[[#This Row],[Price]]&gt;0,Table3[[#This Row],[Price]],I2716)</f>
        <v>3.468   </v>
      </c>
    </row>
    <row r="2718" spans="1:9" x14ac:dyDescent="0.25">
      <c r="A2718" t="s">
        <v>1807</v>
      </c>
      <c r="B2718" t="s">
        <v>754</v>
      </c>
      <c r="C2718">
        <v>389</v>
      </c>
      <c r="H2718" s="6">
        <v>41071</v>
      </c>
      <c r="I2718">
        <v>195.68100000000001</v>
      </c>
    </row>
    <row r="2719" spans="1:9" x14ac:dyDescent="0.25">
      <c r="C2719">
        <v>389</v>
      </c>
      <c r="H2719" s="6">
        <v>41072</v>
      </c>
      <c r="I2719">
        <f>IF(Table3[[#This Row],[Price]]&gt;0,Table3[[#This Row],[Price]],I2718)</f>
        <v>195.68100000000001</v>
      </c>
    </row>
    <row r="2720" spans="1:9" x14ac:dyDescent="0.25">
      <c r="C2720">
        <v>389</v>
      </c>
      <c r="H2720" s="6">
        <v>41073</v>
      </c>
      <c r="I2720">
        <f>IF(Table3[[#This Row],[Price]]&gt;0,Table3[[#This Row],[Price]],I2719)</f>
        <v>195.68100000000001</v>
      </c>
    </row>
    <row r="2721" spans="1:9" x14ac:dyDescent="0.25">
      <c r="C2721">
        <v>389</v>
      </c>
      <c r="H2721" s="6">
        <v>41074</v>
      </c>
      <c r="I2721">
        <f>IF(Table3[[#This Row],[Price]]&gt;0,Table3[[#This Row],[Price]],I2720)</f>
        <v>195.68100000000001</v>
      </c>
    </row>
    <row r="2722" spans="1:9" x14ac:dyDescent="0.25">
      <c r="C2722">
        <v>389</v>
      </c>
      <c r="H2722" s="6">
        <v>41075</v>
      </c>
      <c r="I2722">
        <f>IF(Table3[[#This Row],[Price]]&gt;0,Table3[[#This Row],[Price]],I2721)</f>
        <v>195.68100000000001</v>
      </c>
    </row>
    <row r="2723" spans="1:9" x14ac:dyDescent="0.25">
      <c r="C2723">
        <v>389</v>
      </c>
      <c r="H2723" s="6">
        <v>41076</v>
      </c>
      <c r="I2723">
        <f>IF(Table3[[#This Row],[Price]]&gt;0,Table3[[#This Row],[Price]],I2722)</f>
        <v>195.68100000000001</v>
      </c>
    </row>
    <row r="2724" spans="1:9" x14ac:dyDescent="0.25">
      <c r="C2724">
        <v>389</v>
      </c>
      <c r="H2724" s="6">
        <v>41077</v>
      </c>
      <c r="I2724">
        <f>IF(Table3[[#This Row],[Price]]&gt;0,Table3[[#This Row],[Price]],I2723)</f>
        <v>195.68100000000001</v>
      </c>
    </row>
    <row r="2725" spans="1:9" x14ac:dyDescent="0.25">
      <c r="A2725" t="s">
        <v>1819</v>
      </c>
      <c r="B2725" t="s">
        <v>720</v>
      </c>
      <c r="C2725">
        <v>390</v>
      </c>
      <c r="H2725" s="6">
        <v>41078</v>
      </c>
      <c r="I2725" t="str">
        <f>IF(Table3[[#This Row],[Price]]&gt;0,Table3[[#This Row],[Price]],I2724)</f>
        <v>3.342   </v>
      </c>
    </row>
    <row r="2726" spans="1:9" x14ac:dyDescent="0.25">
      <c r="C2726">
        <v>390</v>
      </c>
      <c r="H2726" s="6">
        <v>41079</v>
      </c>
      <c r="I2726" t="str">
        <f>IF(Table3[[#This Row],[Price]]&gt;0,Table3[[#This Row],[Price]],I2725)</f>
        <v>3.342   </v>
      </c>
    </row>
    <row r="2727" spans="1:9" x14ac:dyDescent="0.25">
      <c r="C2727">
        <v>390</v>
      </c>
      <c r="H2727" s="6">
        <v>41080</v>
      </c>
      <c r="I2727" t="str">
        <f>IF(Table3[[#This Row],[Price]]&gt;0,Table3[[#This Row],[Price]],I2726)</f>
        <v>3.342   </v>
      </c>
    </row>
    <row r="2728" spans="1:9" x14ac:dyDescent="0.25">
      <c r="C2728">
        <v>390</v>
      </c>
      <c r="H2728" s="6">
        <v>41081</v>
      </c>
      <c r="I2728" t="str">
        <f>IF(Table3[[#This Row],[Price]]&gt;0,Table3[[#This Row],[Price]],I2727)</f>
        <v>3.342   </v>
      </c>
    </row>
    <row r="2729" spans="1:9" x14ac:dyDescent="0.25">
      <c r="C2729">
        <v>390</v>
      </c>
      <c r="H2729" s="6">
        <v>41082</v>
      </c>
      <c r="I2729" t="str">
        <f>IF(Table3[[#This Row],[Price]]&gt;0,Table3[[#This Row],[Price]],I2728)</f>
        <v>3.342   </v>
      </c>
    </row>
    <row r="2730" spans="1:9" x14ac:dyDescent="0.25">
      <c r="C2730">
        <v>390</v>
      </c>
      <c r="H2730" s="6">
        <v>41083</v>
      </c>
      <c r="I2730" t="str">
        <f>IF(Table3[[#This Row],[Price]]&gt;0,Table3[[#This Row],[Price]],I2729)</f>
        <v>3.342   </v>
      </c>
    </row>
    <row r="2731" spans="1:9" x14ac:dyDescent="0.25">
      <c r="C2731">
        <v>390</v>
      </c>
      <c r="H2731" s="6">
        <v>41084</v>
      </c>
      <c r="I2731" t="str">
        <f>IF(Table3[[#This Row],[Price]]&gt;0,Table3[[#This Row],[Price]],I2730)</f>
        <v>3.342   </v>
      </c>
    </row>
    <row r="2732" spans="1:9" x14ac:dyDescent="0.25">
      <c r="A2732" t="s">
        <v>1831</v>
      </c>
      <c r="B2732" t="s">
        <v>755</v>
      </c>
      <c r="C2732">
        <v>391</v>
      </c>
      <c r="H2732" s="6">
        <v>41085</v>
      </c>
      <c r="I2732">
        <v>196.68100000000001</v>
      </c>
    </row>
    <row r="2733" spans="1:9" x14ac:dyDescent="0.25">
      <c r="C2733">
        <v>391</v>
      </c>
      <c r="H2733" s="6">
        <v>41086</v>
      </c>
      <c r="I2733">
        <f>IF(Table3[[#This Row],[Price]]&gt;0,Table3[[#This Row],[Price]],I2732)</f>
        <v>196.68100000000001</v>
      </c>
    </row>
    <row r="2734" spans="1:9" x14ac:dyDescent="0.25">
      <c r="C2734">
        <v>391</v>
      </c>
      <c r="H2734" s="6">
        <v>41087</v>
      </c>
      <c r="I2734">
        <f>IF(Table3[[#This Row],[Price]]&gt;0,Table3[[#This Row],[Price]],I2733)</f>
        <v>196.68100000000001</v>
      </c>
    </row>
    <row r="2735" spans="1:9" x14ac:dyDescent="0.25">
      <c r="C2735">
        <v>391</v>
      </c>
      <c r="H2735" s="6">
        <v>41088</v>
      </c>
      <c r="I2735">
        <f>IF(Table3[[#This Row],[Price]]&gt;0,Table3[[#This Row],[Price]],I2734)</f>
        <v>196.68100000000001</v>
      </c>
    </row>
    <row r="2736" spans="1:9" x14ac:dyDescent="0.25">
      <c r="C2736">
        <v>391</v>
      </c>
      <c r="H2736" s="6">
        <v>41089</v>
      </c>
      <c r="I2736">
        <f>IF(Table3[[#This Row],[Price]]&gt;0,Table3[[#This Row],[Price]],I2735)</f>
        <v>196.68100000000001</v>
      </c>
    </row>
    <row r="2737" spans="1:9" x14ac:dyDescent="0.25">
      <c r="C2737">
        <v>391</v>
      </c>
      <c r="H2737" s="6">
        <v>41090</v>
      </c>
      <c r="I2737">
        <f>IF(Table3[[#This Row],[Price]]&gt;0,Table3[[#This Row],[Price]],I2736)</f>
        <v>196.68100000000001</v>
      </c>
    </row>
    <row r="2738" spans="1:9" x14ac:dyDescent="0.25">
      <c r="C2738">
        <v>391</v>
      </c>
      <c r="H2738" s="6">
        <v>41091</v>
      </c>
      <c r="I2738">
        <f>IF(Table3[[#This Row],[Price]]&gt;0,Table3[[#This Row],[Price]],I2737)</f>
        <v>196.68100000000001</v>
      </c>
    </row>
    <row r="2739" spans="1:9" x14ac:dyDescent="0.25">
      <c r="A2739" t="s">
        <v>1796</v>
      </c>
      <c r="B2739" t="s">
        <v>757</v>
      </c>
      <c r="C2739">
        <v>392</v>
      </c>
      <c r="H2739" s="6">
        <v>41092</v>
      </c>
      <c r="I2739" t="str">
        <f>IF(Table3[[#This Row],[Price]]&gt;0,Table3[[#This Row],[Price]],I2738)</f>
        <v>3.245   </v>
      </c>
    </row>
    <row r="2740" spans="1:9" x14ac:dyDescent="0.25">
      <c r="C2740">
        <v>392</v>
      </c>
      <c r="H2740" s="6">
        <v>41093</v>
      </c>
      <c r="I2740" t="str">
        <f>IF(Table3[[#This Row],[Price]]&gt;0,Table3[[#This Row],[Price]],I2739)</f>
        <v>3.245   </v>
      </c>
    </row>
    <row r="2741" spans="1:9" x14ac:dyDescent="0.25">
      <c r="C2741">
        <v>392</v>
      </c>
      <c r="H2741" s="6">
        <v>41094</v>
      </c>
      <c r="I2741" t="str">
        <f>IF(Table3[[#This Row],[Price]]&gt;0,Table3[[#This Row],[Price]],I2740)</f>
        <v>3.245   </v>
      </c>
    </row>
    <row r="2742" spans="1:9" x14ac:dyDescent="0.25">
      <c r="C2742">
        <v>392</v>
      </c>
      <c r="H2742" s="6">
        <v>41095</v>
      </c>
      <c r="I2742" t="str">
        <f>IF(Table3[[#This Row],[Price]]&gt;0,Table3[[#This Row],[Price]],I2741)</f>
        <v>3.245   </v>
      </c>
    </row>
    <row r="2743" spans="1:9" x14ac:dyDescent="0.25">
      <c r="C2743">
        <v>392</v>
      </c>
      <c r="H2743" s="6">
        <v>41096</v>
      </c>
      <c r="I2743" t="str">
        <f>IF(Table3[[#This Row],[Price]]&gt;0,Table3[[#This Row],[Price]],I2742)</f>
        <v>3.245   </v>
      </c>
    </row>
    <row r="2744" spans="1:9" x14ac:dyDescent="0.25">
      <c r="C2744">
        <v>392</v>
      </c>
      <c r="H2744" s="6">
        <v>41097</v>
      </c>
      <c r="I2744" t="str">
        <f>IF(Table3[[#This Row],[Price]]&gt;0,Table3[[#This Row],[Price]],I2743)</f>
        <v>3.245   </v>
      </c>
    </row>
    <row r="2745" spans="1:9" x14ac:dyDescent="0.25">
      <c r="C2745">
        <v>392</v>
      </c>
      <c r="H2745" s="6">
        <v>41098</v>
      </c>
      <c r="I2745" t="str">
        <f>IF(Table3[[#This Row],[Price]]&gt;0,Table3[[#This Row],[Price]],I2744)</f>
        <v>3.245   </v>
      </c>
    </row>
    <row r="2746" spans="1:9" x14ac:dyDescent="0.25">
      <c r="A2746" t="s">
        <v>1808</v>
      </c>
      <c r="B2746" t="s">
        <v>758</v>
      </c>
      <c r="C2746">
        <v>393</v>
      </c>
      <c r="H2746" s="6">
        <v>41099</v>
      </c>
      <c r="I2746">
        <v>197.68100000000001</v>
      </c>
    </row>
    <row r="2747" spans="1:9" x14ac:dyDescent="0.25">
      <c r="C2747">
        <v>393</v>
      </c>
      <c r="H2747" s="6">
        <v>41100</v>
      </c>
      <c r="I2747">
        <f>IF(Table3[[#This Row],[Price]]&gt;0,Table3[[#This Row],[Price]],I2746)</f>
        <v>197.68100000000001</v>
      </c>
    </row>
    <row r="2748" spans="1:9" x14ac:dyDescent="0.25">
      <c r="C2748">
        <v>393</v>
      </c>
      <c r="H2748" s="6">
        <v>41101</v>
      </c>
      <c r="I2748">
        <f>IF(Table3[[#This Row],[Price]]&gt;0,Table3[[#This Row],[Price]],I2747)</f>
        <v>197.68100000000001</v>
      </c>
    </row>
    <row r="2749" spans="1:9" x14ac:dyDescent="0.25">
      <c r="C2749">
        <v>393</v>
      </c>
      <c r="H2749" s="6">
        <v>41102</v>
      </c>
      <c r="I2749">
        <f>IF(Table3[[#This Row],[Price]]&gt;0,Table3[[#This Row],[Price]],I2748)</f>
        <v>197.68100000000001</v>
      </c>
    </row>
    <row r="2750" spans="1:9" x14ac:dyDescent="0.25">
      <c r="C2750">
        <v>393</v>
      </c>
      <c r="H2750" s="6">
        <v>41103</v>
      </c>
      <c r="I2750">
        <f>IF(Table3[[#This Row],[Price]]&gt;0,Table3[[#This Row],[Price]],I2749)</f>
        <v>197.68100000000001</v>
      </c>
    </row>
    <row r="2751" spans="1:9" x14ac:dyDescent="0.25">
      <c r="C2751">
        <v>393</v>
      </c>
      <c r="H2751" s="6">
        <v>41104</v>
      </c>
      <c r="I2751">
        <f>IF(Table3[[#This Row],[Price]]&gt;0,Table3[[#This Row],[Price]],I2750)</f>
        <v>197.68100000000001</v>
      </c>
    </row>
    <row r="2752" spans="1:9" x14ac:dyDescent="0.25">
      <c r="C2752">
        <v>393</v>
      </c>
      <c r="H2752" s="6">
        <v>41105</v>
      </c>
      <c r="I2752">
        <f>IF(Table3[[#This Row],[Price]]&gt;0,Table3[[#This Row],[Price]],I2751)</f>
        <v>197.68100000000001</v>
      </c>
    </row>
    <row r="2753" spans="1:9" x14ac:dyDescent="0.25">
      <c r="A2753" t="s">
        <v>1820</v>
      </c>
      <c r="B2753" t="s">
        <v>759</v>
      </c>
      <c r="C2753">
        <v>394</v>
      </c>
      <c r="H2753" s="6">
        <v>41106</v>
      </c>
      <c r="I2753" t="str">
        <f>IF(Table3[[#This Row],[Price]]&gt;0,Table3[[#This Row],[Price]],I2752)</f>
        <v>3.347   </v>
      </c>
    </row>
    <row r="2754" spans="1:9" x14ac:dyDescent="0.25">
      <c r="C2754">
        <v>394</v>
      </c>
      <c r="H2754" s="6">
        <v>41107</v>
      </c>
      <c r="I2754" t="str">
        <f>IF(Table3[[#This Row],[Price]]&gt;0,Table3[[#This Row],[Price]],I2753)</f>
        <v>3.347   </v>
      </c>
    </row>
    <row r="2755" spans="1:9" x14ac:dyDescent="0.25">
      <c r="C2755">
        <v>394</v>
      </c>
      <c r="H2755" s="6">
        <v>41108</v>
      </c>
      <c r="I2755" t="str">
        <f>IF(Table3[[#This Row],[Price]]&gt;0,Table3[[#This Row],[Price]],I2754)</f>
        <v>3.347   </v>
      </c>
    </row>
    <row r="2756" spans="1:9" x14ac:dyDescent="0.25">
      <c r="C2756">
        <v>394</v>
      </c>
      <c r="H2756" s="6">
        <v>41109</v>
      </c>
      <c r="I2756" t="str">
        <f>IF(Table3[[#This Row],[Price]]&gt;0,Table3[[#This Row],[Price]],I2755)</f>
        <v>3.347   </v>
      </c>
    </row>
    <row r="2757" spans="1:9" x14ac:dyDescent="0.25">
      <c r="C2757">
        <v>394</v>
      </c>
      <c r="H2757" s="6">
        <v>41110</v>
      </c>
      <c r="I2757" t="str">
        <f>IF(Table3[[#This Row],[Price]]&gt;0,Table3[[#This Row],[Price]],I2756)</f>
        <v>3.347   </v>
      </c>
    </row>
    <row r="2758" spans="1:9" x14ac:dyDescent="0.25">
      <c r="C2758">
        <v>394</v>
      </c>
      <c r="H2758" s="6">
        <v>41111</v>
      </c>
      <c r="I2758" t="str">
        <f>IF(Table3[[#This Row],[Price]]&gt;0,Table3[[#This Row],[Price]],I2757)</f>
        <v>3.347   </v>
      </c>
    </row>
    <row r="2759" spans="1:9" x14ac:dyDescent="0.25">
      <c r="C2759">
        <v>394</v>
      </c>
      <c r="H2759" s="6">
        <v>41112</v>
      </c>
      <c r="I2759" t="str">
        <f>IF(Table3[[#This Row],[Price]]&gt;0,Table3[[#This Row],[Price]],I2758)</f>
        <v>3.347   </v>
      </c>
    </row>
    <row r="2760" spans="1:9" x14ac:dyDescent="0.25">
      <c r="A2760" t="s">
        <v>1832</v>
      </c>
      <c r="B2760" t="s">
        <v>760</v>
      </c>
      <c r="C2760">
        <v>395</v>
      </c>
      <c r="H2760" s="6">
        <v>41113</v>
      </c>
      <c r="I2760">
        <v>198.68100000000001</v>
      </c>
    </row>
    <row r="2761" spans="1:9" x14ac:dyDescent="0.25">
      <c r="C2761">
        <v>395</v>
      </c>
      <c r="H2761" s="6">
        <v>41114</v>
      </c>
      <c r="I2761">
        <f>IF(Table3[[#This Row],[Price]]&gt;0,Table3[[#This Row],[Price]],I2760)</f>
        <v>198.68100000000001</v>
      </c>
    </row>
    <row r="2762" spans="1:9" x14ac:dyDescent="0.25">
      <c r="C2762">
        <v>395</v>
      </c>
      <c r="H2762" s="6">
        <v>41115</v>
      </c>
      <c r="I2762">
        <f>IF(Table3[[#This Row],[Price]]&gt;0,Table3[[#This Row],[Price]],I2761)</f>
        <v>198.68100000000001</v>
      </c>
    </row>
    <row r="2763" spans="1:9" x14ac:dyDescent="0.25">
      <c r="C2763">
        <v>395</v>
      </c>
      <c r="H2763" s="6">
        <v>41116</v>
      </c>
      <c r="I2763">
        <f>IF(Table3[[#This Row],[Price]]&gt;0,Table3[[#This Row],[Price]],I2762)</f>
        <v>198.68100000000001</v>
      </c>
    </row>
    <row r="2764" spans="1:9" x14ac:dyDescent="0.25">
      <c r="C2764">
        <v>395</v>
      </c>
      <c r="H2764" s="6">
        <v>41117</v>
      </c>
      <c r="I2764">
        <f>IF(Table3[[#This Row],[Price]]&gt;0,Table3[[#This Row],[Price]],I2763)</f>
        <v>198.68100000000001</v>
      </c>
    </row>
    <row r="2765" spans="1:9" x14ac:dyDescent="0.25">
      <c r="C2765">
        <v>395</v>
      </c>
      <c r="H2765" s="6">
        <v>41118</v>
      </c>
      <c r="I2765">
        <f>IF(Table3[[#This Row],[Price]]&gt;0,Table3[[#This Row],[Price]],I2764)</f>
        <v>198.68100000000001</v>
      </c>
    </row>
    <row r="2766" spans="1:9" x14ac:dyDescent="0.25">
      <c r="C2766">
        <v>395</v>
      </c>
      <c r="H2766" s="6">
        <v>41119</v>
      </c>
      <c r="I2766">
        <f>IF(Table3[[#This Row],[Price]]&gt;0,Table3[[#This Row],[Price]],I2765)</f>
        <v>198.68100000000001</v>
      </c>
    </row>
    <row r="2767" spans="1:9" x14ac:dyDescent="0.25">
      <c r="A2767" t="s">
        <v>1840</v>
      </c>
      <c r="B2767" t="s">
        <v>761</v>
      </c>
      <c r="C2767">
        <v>396</v>
      </c>
      <c r="H2767" s="6">
        <v>41120</v>
      </c>
      <c r="I2767" t="str">
        <f>IF(Table3[[#This Row],[Price]]&gt;0,Table3[[#This Row],[Price]],I2766)</f>
        <v>3.445   </v>
      </c>
    </row>
    <row r="2768" spans="1:9" x14ac:dyDescent="0.25">
      <c r="C2768">
        <v>396</v>
      </c>
      <c r="H2768" s="6">
        <v>41121</v>
      </c>
      <c r="I2768" t="str">
        <f>IF(Table3[[#This Row],[Price]]&gt;0,Table3[[#This Row],[Price]],I2767)</f>
        <v>3.445   </v>
      </c>
    </row>
    <row r="2769" spans="1:9" x14ac:dyDescent="0.25">
      <c r="C2769">
        <v>396</v>
      </c>
      <c r="H2769" s="6">
        <v>41122</v>
      </c>
      <c r="I2769" t="str">
        <f>IF(Table3[[#This Row],[Price]]&gt;0,Table3[[#This Row],[Price]],I2768)</f>
        <v>3.445   </v>
      </c>
    </row>
    <row r="2770" spans="1:9" x14ac:dyDescent="0.25">
      <c r="C2770">
        <v>396</v>
      </c>
      <c r="H2770" s="6">
        <v>41123</v>
      </c>
      <c r="I2770" t="str">
        <f>IF(Table3[[#This Row],[Price]]&gt;0,Table3[[#This Row],[Price]],I2769)</f>
        <v>3.445   </v>
      </c>
    </row>
    <row r="2771" spans="1:9" x14ac:dyDescent="0.25">
      <c r="C2771">
        <v>396</v>
      </c>
      <c r="H2771" s="6">
        <v>41124</v>
      </c>
      <c r="I2771" t="str">
        <f>IF(Table3[[#This Row],[Price]]&gt;0,Table3[[#This Row],[Price]],I2770)</f>
        <v>3.445   </v>
      </c>
    </row>
    <row r="2772" spans="1:9" x14ac:dyDescent="0.25">
      <c r="C2772">
        <v>396</v>
      </c>
      <c r="H2772" s="6">
        <v>41125</v>
      </c>
      <c r="I2772" t="str">
        <f>IF(Table3[[#This Row],[Price]]&gt;0,Table3[[#This Row],[Price]],I2771)</f>
        <v>3.445   </v>
      </c>
    </row>
    <row r="2773" spans="1:9" x14ac:dyDescent="0.25">
      <c r="C2773">
        <v>396</v>
      </c>
      <c r="H2773" s="6">
        <v>41126</v>
      </c>
      <c r="I2773" t="str">
        <f>IF(Table3[[#This Row],[Price]]&gt;0,Table3[[#This Row],[Price]],I2772)</f>
        <v>3.445   </v>
      </c>
    </row>
    <row r="2774" spans="1:9" x14ac:dyDescent="0.25">
      <c r="A2774" t="s">
        <v>1797</v>
      </c>
      <c r="B2774" t="s">
        <v>414</v>
      </c>
      <c r="C2774">
        <v>397</v>
      </c>
      <c r="H2774" s="6">
        <v>41127</v>
      </c>
      <c r="I2774">
        <v>199.68100000000001</v>
      </c>
    </row>
    <row r="2775" spans="1:9" x14ac:dyDescent="0.25">
      <c r="C2775">
        <v>397</v>
      </c>
      <c r="H2775" s="6">
        <v>41128</v>
      </c>
      <c r="I2775">
        <f>IF(Table3[[#This Row],[Price]]&gt;0,Table3[[#This Row],[Price]],I2774)</f>
        <v>199.68100000000001</v>
      </c>
    </row>
    <row r="2776" spans="1:9" x14ac:dyDescent="0.25">
      <c r="C2776">
        <v>397</v>
      </c>
      <c r="H2776" s="6">
        <v>41129</v>
      </c>
      <c r="I2776">
        <f>IF(Table3[[#This Row],[Price]]&gt;0,Table3[[#This Row],[Price]],I2775)</f>
        <v>199.68100000000001</v>
      </c>
    </row>
    <row r="2777" spans="1:9" x14ac:dyDescent="0.25">
      <c r="C2777">
        <v>397</v>
      </c>
      <c r="H2777" s="6">
        <v>41130</v>
      </c>
      <c r="I2777">
        <f>IF(Table3[[#This Row],[Price]]&gt;0,Table3[[#This Row],[Price]],I2776)</f>
        <v>199.68100000000001</v>
      </c>
    </row>
    <row r="2778" spans="1:9" x14ac:dyDescent="0.25">
      <c r="C2778">
        <v>397</v>
      </c>
      <c r="H2778" s="6">
        <v>41131</v>
      </c>
      <c r="I2778">
        <f>IF(Table3[[#This Row],[Price]]&gt;0,Table3[[#This Row],[Price]],I2777)</f>
        <v>199.68100000000001</v>
      </c>
    </row>
    <row r="2779" spans="1:9" x14ac:dyDescent="0.25">
      <c r="C2779">
        <v>397</v>
      </c>
      <c r="H2779" s="6">
        <v>41132</v>
      </c>
      <c r="I2779">
        <f>IF(Table3[[#This Row],[Price]]&gt;0,Table3[[#This Row],[Price]],I2778)</f>
        <v>199.68100000000001</v>
      </c>
    </row>
    <row r="2780" spans="1:9" x14ac:dyDescent="0.25">
      <c r="C2780">
        <v>397</v>
      </c>
      <c r="H2780" s="6">
        <v>41133</v>
      </c>
      <c r="I2780">
        <f>IF(Table3[[#This Row],[Price]]&gt;0,Table3[[#This Row],[Price]],I2779)</f>
        <v>199.68100000000001</v>
      </c>
    </row>
    <row r="2781" spans="1:9" x14ac:dyDescent="0.25">
      <c r="A2781" t="s">
        <v>1809</v>
      </c>
      <c r="B2781" t="s">
        <v>763</v>
      </c>
      <c r="C2781">
        <v>398</v>
      </c>
      <c r="H2781" s="6">
        <v>41134</v>
      </c>
      <c r="I2781" t="str">
        <f>IF(Table3[[#This Row],[Price]]&gt;0,Table3[[#This Row],[Price]],I2780)</f>
        <v>3.633   </v>
      </c>
    </row>
    <row r="2782" spans="1:9" x14ac:dyDescent="0.25">
      <c r="C2782">
        <v>398</v>
      </c>
      <c r="H2782" s="6">
        <v>41135</v>
      </c>
      <c r="I2782" t="str">
        <f>IF(Table3[[#This Row],[Price]]&gt;0,Table3[[#This Row],[Price]],I2781)</f>
        <v>3.633   </v>
      </c>
    </row>
    <row r="2783" spans="1:9" x14ac:dyDescent="0.25">
      <c r="C2783">
        <v>398</v>
      </c>
      <c r="H2783" s="6">
        <v>41136</v>
      </c>
      <c r="I2783" t="str">
        <f>IF(Table3[[#This Row],[Price]]&gt;0,Table3[[#This Row],[Price]],I2782)</f>
        <v>3.633   </v>
      </c>
    </row>
    <row r="2784" spans="1:9" x14ac:dyDescent="0.25">
      <c r="C2784">
        <v>398</v>
      </c>
      <c r="H2784" s="6">
        <v>41137</v>
      </c>
      <c r="I2784" t="str">
        <f>IF(Table3[[#This Row],[Price]]&gt;0,Table3[[#This Row],[Price]],I2783)</f>
        <v>3.633   </v>
      </c>
    </row>
    <row r="2785" spans="1:9" x14ac:dyDescent="0.25">
      <c r="C2785">
        <v>398</v>
      </c>
      <c r="H2785" s="6">
        <v>41138</v>
      </c>
      <c r="I2785" t="str">
        <f>IF(Table3[[#This Row],[Price]]&gt;0,Table3[[#This Row],[Price]],I2784)</f>
        <v>3.633   </v>
      </c>
    </row>
    <row r="2786" spans="1:9" x14ac:dyDescent="0.25">
      <c r="C2786">
        <v>398</v>
      </c>
      <c r="H2786" s="6">
        <v>41139</v>
      </c>
      <c r="I2786" t="str">
        <f>IF(Table3[[#This Row],[Price]]&gt;0,Table3[[#This Row],[Price]],I2785)</f>
        <v>3.633   </v>
      </c>
    </row>
    <row r="2787" spans="1:9" x14ac:dyDescent="0.25">
      <c r="C2787">
        <v>398</v>
      </c>
      <c r="H2787" s="6">
        <v>41140</v>
      </c>
      <c r="I2787" t="str">
        <f>IF(Table3[[#This Row],[Price]]&gt;0,Table3[[#This Row],[Price]],I2786)</f>
        <v>3.633   </v>
      </c>
    </row>
    <row r="2788" spans="1:9" x14ac:dyDescent="0.25">
      <c r="A2788" t="s">
        <v>1821</v>
      </c>
      <c r="B2788" t="s">
        <v>764</v>
      </c>
      <c r="C2788">
        <v>399</v>
      </c>
      <c r="H2788" s="6">
        <v>41141</v>
      </c>
      <c r="I2788">
        <v>200.68100000000001</v>
      </c>
    </row>
    <row r="2789" spans="1:9" x14ac:dyDescent="0.25">
      <c r="C2789">
        <v>399</v>
      </c>
      <c r="H2789" s="6">
        <v>41142</v>
      </c>
      <c r="I2789">
        <f>IF(Table3[[#This Row],[Price]]&gt;0,Table3[[#This Row],[Price]],I2788)</f>
        <v>200.68100000000001</v>
      </c>
    </row>
    <row r="2790" spans="1:9" x14ac:dyDescent="0.25">
      <c r="C2790">
        <v>399</v>
      </c>
      <c r="H2790" s="6">
        <v>41143</v>
      </c>
      <c r="I2790">
        <f>IF(Table3[[#This Row],[Price]]&gt;0,Table3[[#This Row],[Price]],I2789)</f>
        <v>200.68100000000001</v>
      </c>
    </row>
    <row r="2791" spans="1:9" x14ac:dyDescent="0.25">
      <c r="C2791">
        <v>399</v>
      </c>
      <c r="H2791" s="6">
        <v>41144</v>
      </c>
      <c r="I2791">
        <f>IF(Table3[[#This Row],[Price]]&gt;0,Table3[[#This Row],[Price]],I2790)</f>
        <v>200.68100000000001</v>
      </c>
    </row>
    <row r="2792" spans="1:9" x14ac:dyDescent="0.25">
      <c r="C2792">
        <v>399</v>
      </c>
      <c r="H2792" s="6">
        <v>41145</v>
      </c>
      <c r="I2792">
        <f>IF(Table3[[#This Row],[Price]]&gt;0,Table3[[#This Row],[Price]],I2791)</f>
        <v>200.68100000000001</v>
      </c>
    </row>
    <row r="2793" spans="1:9" x14ac:dyDescent="0.25">
      <c r="C2793">
        <v>399</v>
      </c>
      <c r="H2793" s="6">
        <v>41146</v>
      </c>
      <c r="I2793">
        <f>IF(Table3[[#This Row],[Price]]&gt;0,Table3[[#This Row],[Price]],I2792)</f>
        <v>200.68100000000001</v>
      </c>
    </row>
    <row r="2794" spans="1:9" x14ac:dyDescent="0.25">
      <c r="C2794">
        <v>399</v>
      </c>
      <c r="H2794" s="6">
        <v>41147</v>
      </c>
      <c r="I2794">
        <f>IF(Table3[[#This Row],[Price]]&gt;0,Table3[[#This Row],[Price]],I2793)</f>
        <v>200.68100000000001</v>
      </c>
    </row>
    <row r="2795" spans="1:9" x14ac:dyDescent="0.25">
      <c r="A2795" t="s">
        <v>1833</v>
      </c>
      <c r="B2795" t="s">
        <v>765</v>
      </c>
      <c r="C2795">
        <v>400</v>
      </c>
      <c r="H2795" s="6">
        <v>41148</v>
      </c>
      <c r="I2795" t="str">
        <f>IF(Table3[[#This Row],[Price]]&gt;0,Table3[[#This Row],[Price]],I2794)</f>
        <v>3.652   </v>
      </c>
    </row>
    <row r="2796" spans="1:9" x14ac:dyDescent="0.25">
      <c r="C2796">
        <v>400</v>
      </c>
      <c r="H2796" s="6">
        <v>41149</v>
      </c>
      <c r="I2796" t="str">
        <f>IF(Table3[[#This Row],[Price]]&gt;0,Table3[[#This Row],[Price]],I2795)</f>
        <v>3.652   </v>
      </c>
    </row>
    <row r="2797" spans="1:9" x14ac:dyDescent="0.25">
      <c r="C2797">
        <v>400</v>
      </c>
      <c r="H2797" s="6">
        <v>41150</v>
      </c>
      <c r="I2797" t="str">
        <f>IF(Table3[[#This Row],[Price]]&gt;0,Table3[[#This Row],[Price]],I2796)</f>
        <v>3.652   </v>
      </c>
    </row>
    <row r="2798" spans="1:9" x14ac:dyDescent="0.25">
      <c r="C2798">
        <v>400</v>
      </c>
      <c r="H2798" s="6">
        <v>41151</v>
      </c>
      <c r="I2798" t="str">
        <f>IF(Table3[[#This Row],[Price]]&gt;0,Table3[[#This Row],[Price]],I2797)</f>
        <v>3.652   </v>
      </c>
    </row>
    <row r="2799" spans="1:9" x14ac:dyDescent="0.25">
      <c r="C2799">
        <v>400</v>
      </c>
      <c r="H2799" s="6">
        <v>41152</v>
      </c>
      <c r="I2799" t="str">
        <f>IF(Table3[[#This Row],[Price]]&gt;0,Table3[[#This Row],[Price]],I2798)</f>
        <v>3.652   </v>
      </c>
    </row>
    <row r="2800" spans="1:9" x14ac:dyDescent="0.25">
      <c r="C2800">
        <v>400</v>
      </c>
      <c r="H2800" s="6">
        <v>41153</v>
      </c>
      <c r="I2800" t="str">
        <f>IF(Table3[[#This Row],[Price]]&gt;0,Table3[[#This Row],[Price]],I2799)</f>
        <v>3.652   </v>
      </c>
    </row>
    <row r="2801" spans="1:9" x14ac:dyDescent="0.25">
      <c r="C2801">
        <v>400</v>
      </c>
      <c r="H2801" s="6">
        <v>41154</v>
      </c>
      <c r="I2801" t="str">
        <f>IF(Table3[[#This Row],[Price]]&gt;0,Table3[[#This Row],[Price]],I2800)</f>
        <v>3.652   </v>
      </c>
    </row>
    <row r="2802" spans="1:9" x14ac:dyDescent="0.25">
      <c r="A2802" t="s">
        <v>1798</v>
      </c>
      <c r="B2802" t="s">
        <v>767</v>
      </c>
      <c r="C2802">
        <v>401</v>
      </c>
      <c r="H2802" s="6">
        <v>41155</v>
      </c>
      <c r="I2802">
        <v>201.68100000000001</v>
      </c>
    </row>
    <row r="2803" spans="1:9" x14ac:dyDescent="0.25">
      <c r="C2803">
        <v>401</v>
      </c>
      <c r="H2803" s="6">
        <v>41156</v>
      </c>
      <c r="I2803">
        <f>IF(Table3[[#This Row],[Price]]&gt;0,Table3[[#This Row],[Price]],I2802)</f>
        <v>201.68100000000001</v>
      </c>
    </row>
    <row r="2804" spans="1:9" x14ac:dyDescent="0.25">
      <c r="C2804">
        <v>401</v>
      </c>
      <c r="H2804" s="6">
        <v>41157</v>
      </c>
      <c r="I2804">
        <f>IF(Table3[[#This Row],[Price]]&gt;0,Table3[[#This Row],[Price]],I2803)</f>
        <v>201.68100000000001</v>
      </c>
    </row>
    <row r="2805" spans="1:9" x14ac:dyDescent="0.25">
      <c r="C2805">
        <v>401</v>
      </c>
      <c r="H2805" s="6">
        <v>41158</v>
      </c>
      <c r="I2805">
        <f>IF(Table3[[#This Row],[Price]]&gt;0,Table3[[#This Row],[Price]],I2804)</f>
        <v>201.68100000000001</v>
      </c>
    </row>
    <row r="2806" spans="1:9" x14ac:dyDescent="0.25">
      <c r="C2806">
        <v>401</v>
      </c>
      <c r="H2806" s="6">
        <v>41159</v>
      </c>
      <c r="I2806">
        <f>IF(Table3[[#This Row],[Price]]&gt;0,Table3[[#This Row],[Price]],I2805)</f>
        <v>201.68100000000001</v>
      </c>
    </row>
    <row r="2807" spans="1:9" x14ac:dyDescent="0.25">
      <c r="C2807">
        <v>401</v>
      </c>
      <c r="H2807" s="6">
        <v>41160</v>
      </c>
      <c r="I2807">
        <f>IF(Table3[[#This Row],[Price]]&gt;0,Table3[[#This Row],[Price]],I2806)</f>
        <v>201.68100000000001</v>
      </c>
    </row>
    <row r="2808" spans="1:9" x14ac:dyDescent="0.25">
      <c r="C2808">
        <v>401</v>
      </c>
      <c r="H2808" s="6">
        <v>41161</v>
      </c>
      <c r="I2808">
        <f>IF(Table3[[#This Row],[Price]]&gt;0,Table3[[#This Row],[Price]],I2807)</f>
        <v>201.68100000000001</v>
      </c>
    </row>
    <row r="2809" spans="1:9" x14ac:dyDescent="0.25">
      <c r="A2809" t="s">
        <v>1810</v>
      </c>
      <c r="B2809" t="s">
        <v>768</v>
      </c>
      <c r="C2809">
        <v>402</v>
      </c>
      <c r="H2809" s="6">
        <v>41162</v>
      </c>
      <c r="I2809" t="str">
        <f>IF(Table3[[#This Row],[Price]]&gt;0,Table3[[#This Row],[Price]],I2808)</f>
        <v>3.713   </v>
      </c>
    </row>
    <row r="2810" spans="1:9" x14ac:dyDescent="0.25">
      <c r="C2810">
        <v>402</v>
      </c>
      <c r="H2810" s="6">
        <v>41163</v>
      </c>
      <c r="I2810" t="str">
        <f>IF(Table3[[#This Row],[Price]]&gt;0,Table3[[#This Row],[Price]],I2809)</f>
        <v>3.713   </v>
      </c>
    </row>
    <row r="2811" spans="1:9" x14ac:dyDescent="0.25">
      <c r="C2811">
        <v>402</v>
      </c>
      <c r="H2811" s="6">
        <v>41164</v>
      </c>
      <c r="I2811" t="str">
        <f>IF(Table3[[#This Row],[Price]]&gt;0,Table3[[#This Row],[Price]],I2810)</f>
        <v>3.713   </v>
      </c>
    </row>
    <row r="2812" spans="1:9" x14ac:dyDescent="0.25">
      <c r="C2812">
        <v>402</v>
      </c>
      <c r="H2812" s="6">
        <v>41165</v>
      </c>
      <c r="I2812" t="str">
        <f>IF(Table3[[#This Row],[Price]]&gt;0,Table3[[#This Row],[Price]],I2811)</f>
        <v>3.713   </v>
      </c>
    </row>
    <row r="2813" spans="1:9" x14ac:dyDescent="0.25">
      <c r="C2813">
        <v>402</v>
      </c>
      <c r="H2813" s="6">
        <v>41166</v>
      </c>
      <c r="I2813" t="str">
        <f>IF(Table3[[#This Row],[Price]]&gt;0,Table3[[#This Row],[Price]],I2812)</f>
        <v>3.713   </v>
      </c>
    </row>
    <row r="2814" spans="1:9" x14ac:dyDescent="0.25">
      <c r="C2814">
        <v>402</v>
      </c>
      <c r="H2814" s="6">
        <v>41167</v>
      </c>
      <c r="I2814" t="str">
        <f>IF(Table3[[#This Row],[Price]]&gt;0,Table3[[#This Row],[Price]],I2813)</f>
        <v>3.713   </v>
      </c>
    </row>
    <row r="2815" spans="1:9" x14ac:dyDescent="0.25">
      <c r="C2815">
        <v>402</v>
      </c>
      <c r="H2815" s="6">
        <v>41168</v>
      </c>
      <c r="I2815" t="str">
        <f>IF(Table3[[#This Row],[Price]]&gt;0,Table3[[#This Row],[Price]],I2814)</f>
        <v>3.713   </v>
      </c>
    </row>
    <row r="2816" spans="1:9" x14ac:dyDescent="0.25">
      <c r="A2816" t="s">
        <v>1822</v>
      </c>
      <c r="B2816" t="s">
        <v>769</v>
      </c>
      <c r="C2816">
        <v>403</v>
      </c>
      <c r="H2816" s="6">
        <v>41169</v>
      </c>
      <c r="I2816">
        <v>202.68100000000001</v>
      </c>
    </row>
    <row r="2817" spans="1:9" x14ac:dyDescent="0.25">
      <c r="C2817">
        <v>403</v>
      </c>
      <c r="H2817" s="6">
        <v>41170</v>
      </c>
      <c r="I2817">
        <f>IF(Table3[[#This Row],[Price]]&gt;0,Table3[[#This Row],[Price]],I2816)</f>
        <v>202.68100000000001</v>
      </c>
    </row>
    <row r="2818" spans="1:9" x14ac:dyDescent="0.25">
      <c r="C2818">
        <v>403</v>
      </c>
      <c r="H2818" s="6">
        <v>41171</v>
      </c>
      <c r="I2818">
        <f>IF(Table3[[#This Row],[Price]]&gt;0,Table3[[#This Row],[Price]],I2817)</f>
        <v>202.68100000000001</v>
      </c>
    </row>
    <row r="2819" spans="1:9" x14ac:dyDescent="0.25">
      <c r="C2819">
        <v>403</v>
      </c>
      <c r="H2819" s="6">
        <v>41172</v>
      </c>
      <c r="I2819">
        <f>IF(Table3[[#This Row],[Price]]&gt;0,Table3[[#This Row],[Price]],I2818)</f>
        <v>202.68100000000001</v>
      </c>
    </row>
    <row r="2820" spans="1:9" x14ac:dyDescent="0.25">
      <c r="C2820">
        <v>403</v>
      </c>
      <c r="H2820" s="6">
        <v>41173</v>
      </c>
      <c r="I2820">
        <f>IF(Table3[[#This Row],[Price]]&gt;0,Table3[[#This Row],[Price]],I2819)</f>
        <v>202.68100000000001</v>
      </c>
    </row>
    <row r="2821" spans="1:9" x14ac:dyDescent="0.25">
      <c r="C2821">
        <v>403</v>
      </c>
      <c r="H2821" s="6">
        <v>41174</v>
      </c>
      <c r="I2821">
        <f>IF(Table3[[#This Row],[Price]]&gt;0,Table3[[#This Row],[Price]],I2820)</f>
        <v>202.68100000000001</v>
      </c>
    </row>
    <row r="2822" spans="1:9" x14ac:dyDescent="0.25">
      <c r="C2822">
        <v>403</v>
      </c>
      <c r="H2822" s="6">
        <v>41175</v>
      </c>
      <c r="I2822">
        <f>IF(Table3[[#This Row],[Price]]&gt;0,Table3[[#This Row],[Price]],I2821)</f>
        <v>202.68100000000001</v>
      </c>
    </row>
    <row r="2823" spans="1:9" x14ac:dyDescent="0.25">
      <c r="A2823" t="s">
        <v>1834</v>
      </c>
      <c r="B2823" t="s">
        <v>770</v>
      </c>
      <c r="C2823">
        <v>404</v>
      </c>
      <c r="H2823" s="6">
        <v>41176</v>
      </c>
      <c r="I2823" t="str">
        <f>IF(Table3[[#This Row],[Price]]&gt;0,Table3[[#This Row],[Price]],I2822)</f>
        <v>3.704   </v>
      </c>
    </row>
    <row r="2824" spans="1:9" x14ac:dyDescent="0.25">
      <c r="C2824">
        <v>404</v>
      </c>
      <c r="H2824" s="6">
        <v>41177</v>
      </c>
      <c r="I2824" t="str">
        <f>IF(Table3[[#This Row],[Price]]&gt;0,Table3[[#This Row],[Price]],I2823)</f>
        <v>3.704   </v>
      </c>
    </row>
    <row r="2825" spans="1:9" x14ac:dyDescent="0.25">
      <c r="C2825">
        <v>404</v>
      </c>
      <c r="H2825" s="6">
        <v>41178</v>
      </c>
      <c r="I2825" t="str">
        <f>IF(Table3[[#This Row],[Price]]&gt;0,Table3[[#This Row],[Price]],I2824)</f>
        <v>3.704   </v>
      </c>
    </row>
    <row r="2826" spans="1:9" x14ac:dyDescent="0.25">
      <c r="C2826">
        <v>404</v>
      </c>
      <c r="H2826" s="6">
        <v>41179</v>
      </c>
      <c r="I2826" t="str">
        <f>IF(Table3[[#This Row],[Price]]&gt;0,Table3[[#This Row],[Price]],I2825)</f>
        <v>3.704   </v>
      </c>
    </row>
    <row r="2827" spans="1:9" x14ac:dyDescent="0.25">
      <c r="C2827">
        <v>404</v>
      </c>
      <c r="H2827" s="6">
        <v>41180</v>
      </c>
      <c r="I2827" t="str">
        <f>IF(Table3[[#This Row],[Price]]&gt;0,Table3[[#This Row],[Price]],I2826)</f>
        <v>3.704   </v>
      </c>
    </row>
    <row r="2828" spans="1:9" x14ac:dyDescent="0.25">
      <c r="C2828">
        <v>404</v>
      </c>
      <c r="H2828" s="6">
        <v>41181</v>
      </c>
      <c r="I2828" t="str">
        <f>IF(Table3[[#This Row],[Price]]&gt;0,Table3[[#This Row],[Price]],I2827)</f>
        <v>3.704   </v>
      </c>
    </row>
    <row r="2829" spans="1:9" x14ac:dyDescent="0.25">
      <c r="C2829">
        <v>404</v>
      </c>
      <c r="H2829" s="6">
        <v>41182</v>
      </c>
      <c r="I2829" t="str">
        <f>IF(Table3[[#This Row],[Price]]&gt;0,Table3[[#This Row],[Price]],I2828)</f>
        <v>3.704   </v>
      </c>
    </row>
    <row r="2830" spans="1:9" x14ac:dyDescent="0.25">
      <c r="A2830" t="s">
        <v>1799</v>
      </c>
      <c r="B2830" t="s">
        <v>772</v>
      </c>
      <c r="C2830">
        <v>405</v>
      </c>
      <c r="H2830" s="6">
        <v>41183</v>
      </c>
      <c r="I2830">
        <v>203.68100000000001</v>
      </c>
    </row>
    <row r="2831" spans="1:9" x14ac:dyDescent="0.25">
      <c r="C2831">
        <v>405</v>
      </c>
      <c r="H2831" s="6">
        <v>41184</v>
      </c>
      <c r="I2831">
        <f>IF(Table3[[#This Row],[Price]]&gt;0,Table3[[#This Row],[Price]],I2830)</f>
        <v>203.68100000000001</v>
      </c>
    </row>
    <row r="2832" spans="1:9" x14ac:dyDescent="0.25">
      <c r="C2832">
        <v>405</v>
      </c>
      <c r="H2832" s="6">
        <v>41185</v>
      </c>
      <c r="I2832">
        <f>IF(Table3[[#This Row],[Price]]&gt;0,Table3[[#This Row],[Price]],I2831)</f>
        <v>203.68100000000001</v>
      </c>
    </row>
    <row r="2833" spans="1:9" x14ac:dyDescent="0.25">
      <c r="C2833">
        <v>405</v>
      </c>
      <c r="H2833" s="6">
        <v>41186</v>
      </c>
      <c r="I2833">
        <f>IF(Table3[[#This Row],[Price]]&gt;0,Table3[[#This Row],[Price]],I2832)</f>
        <v>203.68100000000001</v>
      </c>
    </row>
    <row r="2834" spans="1:9" x14ac:dyDescent="0.25">
      <c r="C2834">
        <v>405</v>
      </c>
      <c r="H2834" s="6">
        <v>41187</v>
      </c>
      <c r="I2834">
        <f>IF(Table3[[#This Row],[Price]]&gt;0,Table3[[#This Row],[Price]],I2833)</f>
        <v>203.68100000000001</v>
      </c>
    </row>
    <row r="2835" spans="1:9" x14ac:dyDescent="0.25">
      <c r="C2835">
        <v>405</v>
      </c>
      <c r="H2835" s="6">
        <v>41188</v>
      </c>
      <c r="I2835">
        <f>IF(Table3[[#This Row],[Price]]&gt;0,Table3[[#This Row],[Price]],I2834)</f>
        <v>203.68100000000001</v>
      </c>
    </row>
    <row r="2836" spans="1:9" x14ac:dyDescent="0.25">
      <c r="C2836">
        <v>405</v>
      </c>
      <c r="H2836" s="6">
        <v>41189</v>
      </c>
      <c r="I2836">
        <f>IF(Table3[[#This Row],[Price]]&gt;0,Table3[[#This Row],[Price]],I2835)</f>
        <v>203.68100000000001</v>
      </c>
    </row>
    <row r="2837" spans="1:9" x14ac:dyDescent="0.25">
      <c r="A2837" t="s">
        <v>1811</v>
      </c>
      <c r="B2837" t="s">
        <v>763</v>
      </c>
      <c r="C2837">
        <v>406</v>
      </c>
      <c r="H2837" s="6">
        <v>41190</v>
      </c>
      <c r="I2837" t="str">
        <f>IF(Table3[[#This Row],[Price]]&gt;0,Table3[[#This Row],[Price]],I2836)</f>
        <v>3.633   </v>
      </c>
    </row>
    <row r="2838" spans="1:9" x14ac:dyDescent="0.25">
      <c r="C2838">
        <v>406</v>
      </c>
      <c r="H2838" s="6">
        <v>41191</v>
      </c>
      <c r="I2838" t="str">
        <f>IF(Table3[[#This Row],[Price]]&gt;0,Table3[[#This Row],[Price]],I2837)</f>
        <v>3.633   </v>
      </c>
    </row>
    <row r="2839" spans="1:9" x14ac:dyDescent="0.25">
      <c r="C2839">
        <v>406</v>
      </c>
      <c r="H2839" s="6">
        <v>41192</v>
      </c>
      <c r="I2839" t="str">
        <f>IF(Table3[[#This Row],[Price]]&gt;0,Table3[[#This Row],[Price]],I2838)</f>
        <v>3.633   </v>
      </c>
    </row>
    <row r="2840" spans="1:9" x14ac:dyDescent="0.25">
      <c r="C2840">
        <v>406</v>
      </c>
      <c r="H2840" s="6">
        <v>41193</v>
      </c>
      <c r="I2840" t="str">
        <f>IF(Table3[[#This Row],[Price]]&gt;0,Table3[[#This Row],[Price]],I2839)</f>
        <v>3.633   </v>
      </c>
    </row>
    <row r="2841" spans="1:9" x14ac:dyDescent="0.25">
      <c r="C2841">
        <v>406</v>
      </c>
      <c r="H2841" s="6">
        <v>41194</v>
      </c>
      <c r="I2841" t="str">
        <f>IF(Table3[[#This Row],[Price]]&gt;0,Table3[[#This Row],[Price]],I2840)</f>
        <v>3.633   </v>
      </c>
    </row>
    <row r="2842" spans="1:9" x14ac:dyDescent="0.25">
      <c r="C2842">
        <v>406</v>
      </c>
      <c r="H2842" s="6">
        <v>41195</v>
      </c>
      <c r="I2842" t="str">
        <f>IF(Table3[[#This Row],[Price]]&gt;0,Table3[[#This Row],[Price]],I2841)</f>
        <v>3.633   </v>
      </c>
    </row>
    <row r="2843" spans="1:9" x14ac:dyDescent="0.25">
      <c r="C2843">
        <v>406</v>
      </c>
      <c r="H2843" s="6">
        <v>41196</v>
      </c>
      <c r="I2843" t="str">
        <f>IF(Table3[[#This Row],[Price]]&gt;0,Table3[[#This Row],[Price]],I2842)</f>
        <v>3.633   </v>
      </c>
    </row>
    <row r="2844" spans="1:9" x14ac:dyDescent="0.25">
      <c r="A2844" t="s">
        <v>1823</v>
      </c>
      <c r="B2844" t="s">
        <v>773</v>
      </c>
      <c r="C2844">
        <v>407</v>
      </c>
      <c r="H2844" s="6">
        <v>41197</v>
      </c>
      <c r="I2844">
        <v>204.68100000000001</v>
      </c>
    </row>
    <row r="2845" spans="1:9" x14ac:dyDescent="0.25">
      <c r="C2845">
        <v>407</v>
      </c>
      <c r="H2845" s="6">
        <v>41198</v>
      </c>
      <c r="I2845">
        <f>IF(Table3[[#This Row],[Price]]&gt;0,Table3[[#This Row],[Price]],I2844)</f>
        <v>204.68100000000001</v>
      </c>
    </row>
    <row r="2846" spans="1:9" x14ac:dyDescent="0.25">
      <c r="C2846">
        <v>407</v>
      </c>
      <c r="H2846" s="6">
        <v>41199</v>
      </c>
      <c r="I2846">
        <f>IF(Table3[[#This Row],[Price]]&gt;0,Table3[[#This Row],[Price]],I2845)</f>
        <v>204.68100000000001</v>
      </c>
    </row>
    <row r="2847" spans="1:9" x14ac:dyDescent="0.25">
      <c r="C2847">
        <v>407</v>
      </c>
      <c r="H2847" s="6">
        <v>41200</v>
      </c>
      <c r="I2847">
        <f>IF(Table3[[#This Row],[Price]]&gt;0,Table3[[#This Row],[Price]],I2846)</f>
        <v>204.68100000000001</v>
      </c>
    </row>
    <row r="2848" spans="1:9" x14ac:dyDescent="0.25">
      <c r="C2848">
        <v>407</v>
      </c>
      <c r="H2848" s="6">
        <v>41201</v>
      </c>
      <c r="I2848">
        <f>IF(Table3[[#This Row],[Price]]&gt;0,Table3[[#This Row],[Price]],I2847)</f>
        <v>204.68100000000001</v>
      </c>
    </row>
    <row r="2849" spans="1:9" x14ac:dyDescent="0.25">
      <c r="C2849">
        <v>407</v>
      </c>
      <c r="H2849" s="6">
        <v>41202</v>
      </c>
      <c r="I2849">
        <f>IF(Table3[[#This Row],[Price]]&gt;0,Table3[[#This Row],[Price]],I2848)</f>
        <v>204.68100000000001</v>
      </c>
    </row>
    <row r="2850" spans="1:9" x14ac:dyDescent="0.25">
      <c r="C2850">
        <v>407</v>
      </c>
      <c r="H2850" s="6">
        <v>41203</v>
      </c>
      <c r="I2850">
        <f>IF(Table3[[#This Row],[Price]]&gt;0,Table3[[#This Row],[Price]],I2849)</f>
        <v>204.68100000000001</v>
      </c>
    </row>
    <row r="2851" spans="1:9" x14ac:dyDescent="0.25">
      <c r="A2851" t="s">
        <v>1835</v>
      </c>
      <c r="B2851" t="s">
        <v>774</v>
      </c>
      <c r="C2851">
        <v>408</v>
      </c>
      <c r="H2851" s="6">
        <v>41204</v>
      </c>
      <c r="I2851" t="str">
        <f>IF(Table3[[#This Row],[Price]]&gt;0,Table3[[#This Row],[Price]],I2850)</f>
        <v>3.536   </v>
      </c>
    </row>
    <row r="2852" spans="1:9" x14ac:dyDescent="0.25">
      <c r="C2852">
        <v>408</v>
      </c>
      <c r="H2852" s="6">
        <v>41205</v>
      </c>
      <c r="I2852" t="str">
        <f>IF(Table3[[#This Row],[Price]]&gt;0,Table3[[#This Row],[Price]],I2851)</f>
        <v>3.536   </v>
      </c>
    </row>
    <row r="2853" spans="1:9" x14ac:dyDescent="0.25">
      <c r="C2853">
        <v>408</v>
      </c>
      <c r="H2853" s="6">
        <v>41206</v>
      </c>
      <c r="I2853" t="str">
        <f>IF(Table3[[#This Row],[Price]]&gt;0,Table3[[#This Row],[Price]],I2852)</f>
        <v>3.536   </v>
      </c>
    </row>
    <row r="2854" spans="1:9" x14ac:dyDescent="0.25">
      <c r="C2854">
        <v>408</v>
      </c>
      <c r="H2854" s="6">
        <v>41207</v>
      </c>
      <c r="I2854" t="str">
        <f>IF(Table3[[#This Row],[Price]]&gt;0,Table3[[#This Row],[Price]],I2853)</f>
        <v>3.536   </v>
      </c>
    </row>
    <row r="2855" spans="1:9" x14ac:dyDescent="0.25">
      <c r="C2855">
        <v>408</v>
      </c>
      <c r="H2855" s="6">
        <v>41208</v>
      </c>
      <c r="I2855" t="str">
        <f>IF(Table3[[#This Row],[Price]]&gt;0,Table3[[#This Row],[Price]],I2854)</f>
        <v>3.536   </v>
      </c>
    </row>
    <row r="2856" spans="1:9" x14ac:dyDescent="0.25">
      <c r="C2856">
        <v>408</v>
      </c>
      <c r="H2856" s="6">
        <v>41209</v>
      </c>
      <c r="I2856" t="str">
        <f>IF(Table3[[#This Row],[Price]]&gt;0,Table3[[#This Row],[Price]],I2855)</f>
        <v>3.536   </v>
      </c>
    </row>
    <row r="2857" spans="1:9" x14ac:dyDescent="0.25">
      <c r="C2857">
        <v>408</v>
      </c>
      <c r="H2857" s="6">
        <v>41210</v>
      </c>
      <c r="I2857" t="str">
        <f>IF(Table3[[#This Row],[Price]]&gt;0,Table3[[#This Row],[Price]],I2856)</f>
        <v>3.536   </v>
      </c>
    </row>
    <row r="2858" spans="1:9" x14ac:dyDescent="0.25">
      <c r="A2858" t="s">
        <v>1841</v>
      </c>
      <c r="B2858" t="s">
        <v>775</v>
      </c>
      <c r="C2858">
        <v>409</v>
      </c>
      <c r="H2858" s="6">
        <v>41211</v>
      </c>
      <c r="I2858">
        <v>205.68100000000001</v>
      </c>
    </row>
    <row r="2859" spans="1:9" x14ac:dyDescent="0.25">
      <c r="C2859">
        <v>409</v>
      </c>
      <c r="H2859" s="6">
        <v>41212</v>
      </c>
      <c r="I2859">
        <f>IF(Table3[[#This Row],[Price]]&gt;0,Table3[[#This Row],[Price]],I2858)</f>
        <v>205.68100000000001</v>
      </c>
    </row>
    <row r="2860" spans="1:9" x14ac:dyDescent="0.25">
      <c r="C2860">
        <v>409</v>
      </c>
      <c r="H2860" s="6">
        <v>41213</v>
      </c>
      <c r="I2860">
        <f>IF(Table3[[#This Row],[Price]]&gt;0,Table3[[#This Row],[Price]],I2859)</f>
        <v>205.68100000000001</v>
      </c>
    </row>
    <row r="2861" spans="1:9" x14ac:dyDescent="0.25">
      <c r="C2861">
        <v>409</v>
      </c>
      <c r="H2861" s="6">
        <v>41214</v>
      </c>
      <c r="I2861">
        <f>IF(Table3[[#This Row],[Price]]&gt;0,Table3[[#This Row],[Price]],I2860)</f>
        <v>205.68100000000001</v>
      </c>
    </row>
    <row r="2862" spans="1:9" x14ac:dyDescent="0.25">
      <c r="C2862">
        <v>409</v>
      </c>
      <c r="H2862" s="6">
        <v>41215</v>
      </c>
      <c r="I2862">
        <f>IF(Table3[[#This Row],[Price]]&gt;0,Table3[[#This Row],[Price]],I2861)</f>
        <v>205.68100000000001</v>
      </c>
    </row>
    <row r="2863" spans="1:9" x14ac:dyDescent="0.25">
      <c r="C2863">
        <v>409</v>
      </c>
      <c r="H2863" s="6">
        <v>41216</v>
      </c>
      <c r="I2863">
        <f>IF(Table3[[#This Row],[Price]]&gt;0,Table3[[#This Row],[Price]],I2862)</f>
        <v>205.68100000000001</v>
      </c>
    </row>
    <row r="2864" spans="1:9" x14ac:dyDescent="0.25">
      <c r="C2864">
        <v>409</v>
      </c>
      <c r="H2864" s="6">
        <v>41217</v>
      </c>
      <c r="I2864">
        <f>IF(Table3[[#This Row],[Price]]&gt;0,Table3[[#This Row],[Price]],I2863)</f>
        <v>205.68100000000001</v>
      </c>
    </row>
    <row r="2865" spans="1:9" x14ac:dyDescent="0.25">
      <c r="A2865" t="s">
        <v>1800</v>
      </c>
      <c r="B2865" t="s">
        <v>777</v>
      </c>
      <c r="C2865">
        <v>410</v>
      </c>
      <c r="H2865" s="6">
        <v>41218</v>
      </c>
      <c r="I2865" t="str">
        <f>IF(Table3[[#This Row],[Price]]&gt;0,Table3[[#This Row],[Price]],I2864)</f>
        <v>3.381   </v>
      </c>
    </row>
    <row r="2866" spans="1:9" x14ac:dyDescent="0.25">
      <c r="C2866">
        <v>410</v>
      </c>
      <c r="H2866" s="6">
        <v>41219</v>
      </c>
      <c r="I2866" t="str">
        <f>IF(Table3[[#This Row],[Price]]&gt;0,Table3[[#This Row],[Price]],I2865)</f>
        <v>3.381   </v>
      </c>
    </row>
    <row r="2867" spans="1:9" x14ac:dyDescent="0.25">
      <c r="C2867">
        <v>410</v>
      </c>
      <c r="H2867" s="6">
        <v>41220</v>
      </c>
      <c r="I2867" t="str">
        <f>IF(Table3[[#This Row],[Price]]&gt;0,Table3[[#This Row],[Price]],I2866)</f>
        <v>3.381   </v>
      </c>
    </row>
    <row r="2868" spans="1:9" x14ac:dyDescent="0.25">
      <c r="C2868">
        <v>410</v>
      </c>
      <c r="H2868" s="6">
        <v>41221</v>
      </c>
      <c r="I2868" t="str">
        <f>IF(Table3[[#This Row],[Price]]&gt;0,Table3[[#This Row],[Price]],I2867)</f>
        <v>3.381   </v>
      </c>
    </row>
    <row r="2869" spans="1:9" x14ac:dyDescent="0.25">
      <c r="C2869">
        <v>410</v>
      </c>
      <c r="H2869" s="6">
        <v>41222</v>
      </c>
      <c r="I2869" t="str">
        <f>IF(Table3[[#This Row],[Price]]&gt;0,Table3[[#This Row],[Price]],I2868)</f>
        <v>3.381   </v>
      </c>
    </row>
    <row r="2870" spans="1:9" x14ac:dyDescent="0.25">
      <c r="C2870">
        <v>410</v>
      </c>
      <c r="H2870" s="6">
        <v>41223</v>
      </c>
      <c r="I2870" t="str">
        <f>IF(Table3[[#This Row],[Price]]&gt;0,Table3[[#This Row],[Price]],I2869)</f>
        <v>3.381   </v>
      </c>
    </row>
    <row r="2871" spans="1:9" x14ac:dyDescent="0.25">
      <c r="C2871">
        <v>410</v>
      </c>
      <c r="H2871" s="6">
        <v>41224</v>
      </c>
      <c r="I2871" t="str">
        <f>IF(Table3[[#This Row],[Price]]&gt;0,Table3[[#This Row],[Price]],I2870)</f>
        <v>3.381   </v>
      </c>
    </row>
    <row r="2872" spans="1:9" x14ac:dyDescent="0.25">
      <c r="A2872" t="s">
        <v>1812</v>
      </c>
      <c r="B2872" t="s">
        <v>719</v>
      </c>
      <c r="C2872">
        <v>411</v>
      </c>
      <c r="H2872" s="6">
        <v>41225</v>
      </c>
      <c r="I2872">
        <v>206.68100000000001</v>
      </c>
    </row>
    <row r="2873" spans="1:9" x14ac:dyDescent="0.25">
      <c r="C2873">
        <v>411</v>
      </c>
      <c r="H2873" s="6">
        <v>41226</v>
      </c>
      <c r="I2873">
        <f>IF(Table3[[#This Row],[Price]]&gt;0,Table3[[#This Row],[Price]],I2872)</f>
        <v>206.68100000000001</v>
      </c>
    </row>
    <row r="2874" spans="1:9" x14ac:dyDescent="0.25">
      <c r="C2874">
        <v>411</v>
      </c>
      <c r="H2874" s="6">
        <v>41227</v>
      </c>
      <c r="I2874">
        <f>IF(Table3[[#This Row],[Price]]&gt;0,Table3[[#This Row],[Price]],I2873)</f>
        <v>206.68100000000001</v>
      </c>
    </row>
    <row r="2875" spans="1:9" x14ac:dyDescent="0.25">
      <c r="C2875">
        <v>411</v>
      </c>
      <c r="H2875" s="6">
        <v>41228</v>
      </c>
      <c r="I2875">
        <f>IF(Table3[[#This Row],[Price]]&gt;0,Table3[[#This Row],[Price]],I2874)</f>
        <v>206.68100000000001</v>
      </c>
    </row>
    <row r="2876" spans="1:9" x14ac:dyDescent="0.25">
      <c r="C2876">
        <v>411</v>
      </c>
      <c r="H2876" s="6">
        <v>41229</v>
      </c>
      <c r="I2876">
        <f>IF(Table3[[#This Row],[Price]]&gt;0,Table3[[#This Row],[Price]],I2875)</f>
        <v>206.68100000000001</v>
      </c>
    </row>
    <row r="2877" spans="1:9" x14ac:dyDescent="0.25">
      <c r="C2877">
        <v>411</v>
      </c>
      <c r="H2877" s="6">
        <v>41230</v>
      </c>
      <c r="I2877">
        <f>IF(Table3[[#This Row],[Price]]&gt;0,Table3[[#This Row],[Price]],I2876)</f>
        <v>206.68100000000001</v>
      </c>
    </row>
    <row r="2878" spans="1:9" x14ac:dyDescent="0.25">
      <c r="C2878">
        <v>411</v>
      </c>
      <c r="H2878" s="6">
        <v>41231</v>
      </c>
      <c r="I2878">
        <f>IF(Table3[[#This Row],[Price]]&gt;0,Table3[[#This Row],[Price]],I2877)</f>
        <v>206.68100000000001</v>
      </c>
    </row>
    <row r="2879" spans="1:9" x14ac:dyDescent="0.25">
      <c r="A2879" t="s">
        <v>1824</v>
      </c>
      <c r="B2879" t="s">
        <v>778</v>
      </c>
      <c r="C2879">
        <v>412</v>
      </c>
      <c r="H2879" s="6">
        <v>41232</v>
      </c>
      <c r="I2879" t="str">
        <f>IF(Table3[[#This Row],[Price]]&gt;0,Table3[[#This Row],[Price]],I2878)</f>
        <v>3.270   </v>
      </c>
    </row>
    <row r="2880" spans="1:9" x14ac:dyDescent="0.25">
      <c r="C2880">
        <v>412</v>
      </c>
      <c r="H2880" s="6">
        <v>41233</v>
      </c>
      <c r="I2880" t="str">
        <f>IF(Table3[[#This Row],[Price]]&gt;0,Table3[[#This Row],[Price]],I2879)</f>
        <v>3.270   </v>
      </c>
    </row>
    <row r="2881" spans="1:9" x14ac:dyDescent="0.25">
      <c r="C2881">
        <v>412</v>
      </c>
      <c r="H2881" s="6">
        <v>41234</v>
      </c>
      <c r="I2881" t="str">
        <f>IF(Table3[[#This Row],[Price]]&gt;0,Table3[[#This Row],[Price]],I2880)</f>
        <v>3.270   </v>
      </c>
    </row>
    <row r="2882" spans="1:9" x14ac:dyDescent="0.25">
      <c r="C2882">
        <v>412</v>
      </c>
      <c r="H2882" s="6">
        <v>41235</v>
      </c>
      <c r="I2882" t="str">
        <f>IF(Table3[[#This Row],[Price]]&gt;0,Table3[[#This Row],[Price]],I2881)</f>
        <v>3.270   </v>
      </c>
    </row>
    <row r="2883" spans="1:9" x14ac:dyDescent="0.25">
      <c r="C2883">
        <v>412</v>
      </c>
      <c r="H2883" s="6">
        <v>41236</v>
      </c>
      <c r="I2883" t="str">
        <f>IF(Table3[[#This Row],[Price]]&gt;0,Table3[[#This Row],[Price]],I2882)</f>
        <v>3.270   </v>
      </c>
    </row>
    <row r="2884" spans="1:9" x14ac:dyDescent="0.25">
      <c r="C2884">
        <v>412</v>
      </c>
      <c r="H2884" s="6">
        <v>41237</v>
      </c>
      <c r="I2884" t="str">
        <f>IF(Table3[[#This Row],[Price]]&gt;0,Table3[[#This Row],[Price]],I2883)</f>
        <v>3.270   </v>
      </c>
    </row>
    <row r="2885" spans="1:9" x14ac:dyDescent="0.25">
      <c r="C2885">
        <v>412</v>
      </c>
      <c r="H2885" s="6">
        <v>41238</v>
      </c>
      <c r="I2885" t="str">
        <f>IF(Table3[[#This Row],[Price]]&gt;0,Table3[[#This Row],[Price]],I2884)</f>
        <v>3.270   </v>
      </c>
    </row>
    <row r="2886" spans="1:9" x14ac:dyDescent="0.25">
      <c r="A2886" t="s">
        <v>1836</v>
      </c>
      <c r="B2886" t="s">
        <v>779</v>
      </c>
      <c r="C2886">
        <v>413</v>
      </c>
      <c r="H2886" s="6">
        <v>41239</v>
      </c>
      <c r="I2886">
        <v>207.68100000000001</v>
      </c>
    </row>
    <row r="2887" spans="1:9" x14ac:dyDescent="0.25">
      <c r="C2887">
        <v>413</v>
      </c>
      <c r="H2887" s="6">
        <v>41240</v>
      </c>
      <c r="I2887">
        <f>IF(Table3[[#This Row],[Price]]&gt;0,Table3[[#This Row],[Price]],I2886)</f>
        <v>207.68100000000001</v>
      </c>
    </row>
    <row r="2888" spans="1:9" x14ac:dyDescent="0.25">
      <c r="C2888">
        <v>413</v>
      </c>
      <c r="H2888" s="6">
        <v>41241</v>
      </c>
      <c r="I2888">
        <f>IF(Table3[[#This Row],[Price]]&gt;0,Table3[[#This Row],[Price]],I2887)</f>
        <v>207.68100000000001</v>
      </c>
    </row>
    <row r="2889" spans="1:9" x14ac:dyDescent="0.25">
      <c r="C2889">
        <v>413</v>
      </c>
      <c r="H2889" s="6">
        <v>41242</v>
      </c>
      <c r="I2889">
        <f>IF(Table3[[#This Row],[Price]]&gt;0,Table3[[#This Row],[Price]],I2888)</f>
        <v>207.68100000000001</v>
      </c>
    </row>
    <row r="2890" spans="1:9" x14ac:dyDescent="0.25">
      <c r="C2890">
        <v>413</v>
      </c>
      <c r="H2890" s="6">
        <v>41243</v>
      </c>
      <c r="I2890">
        <f>IF(Table3[[#This Row],[Price]]&gt;0,Table3[[#This Row],[Price]],I2889)</f>
        <v>207.68100000000001</v>
      </c>
    </row>
    <row r="2891" spans="1:9" x14ac:dyDescent="0.25">
      <c r="C2891">
        <v>413</v>
      </c>
      <c r="H2891" s="6">
        <v>41244</v>
      </c>
      <c r="I2891">
        <f>IF(Table3[[#This Row],[Price]]&gt;0,Table3[[#This Row],[Price]],I2890)</f>
        <v>207.68100000000001</v>
      </c>
    </row>
    <row r="2892" spans="1:9" x14ac:dyDescent="0.25">
      <c r="C2892">
        <v>413</v>
      </c>
      <c r="H2892" s="6">
        <v>41245</v>
      </c>
      <c r="I2892">
        <f>IF(Table3[[#This Row],[Price]]&gt;0,Table3[[#This Row],[Price]],I2891)</f>
        <v>207.68100000000001</v>
      </c>
    </row>
    <row r="2893" spans="1:9" x14ac:dyDescent="0.25">
      <c r="A2893" t="s">
        <v>1801</v>
      </c>
      <c r="B2893" t="s">
        <v>781</v>
      </c>
      <c r="C2893">
        <v>414</v>
      </c>
      <c r="H2893" s="6">
        <v>41246</v>
      </c>
      <c r="I2893" t="str">
        <f>IF(Table3[[#This Row],[Price]]&gt;0,Table3[[#This Row],[Price]],I2892)</f>
        <v>3.249   </v>
      </c>
    </row>
    <row r="2894" spans="1:9" x14ac:dyDescent="0.25">
      <c r="C2894">
        <v>414</v>
      </c>
      <c r="H2894" s="6">
        <v>41247</v>
      </c>
      <c r="I2894" t="str">
        <f>IF(Table3[[#This Row],[Price]]&gt;0,Table3[[#This Row],[Price]],I2893)</f>
        <v>3.249   </v>
      </c>
    </row>
    <row r="2895" spans="1:9" x14ac:dyDescent="0.25">
      <c r="C2895">
        <v>414</v>
      </c>
      <c r="H2895" s="6">
        <v>41248</v>
      </c>
      <c r="I2895" t="str">
        <f>IF(Table3[[#This Row],[Price]]&gt;0,Table3[[#This Row],[Price]],I2894)</f>
        <v>3.249   </v>
      </c>
    </row>
    <row r="2896" spans="1:9" x14ac:dyDescent="0.25">
      <c r="C2896">
        <v>414</v>
      </c>
      <c r="H2896" s="6">
        <v>41249</v>
      </c>
      <c r="I2896" t="str">
        <f>IF(Table3[[#This Row],[Price]]&gt;0,Table3[[#This Row],[Price]],I2895)</f>
        <v>3.249   </v>
      </c>
    </row>
    <row r="2897" spans="1:9" x14ac:dyDescent="0.25">
      <c r="C2897">
        <v>414</v>
      </c>
      <c r="H2897" s="6">
        <v>41250</v>
      </c>
      <c r="I2897" t="str">
        <f>IF(Table3[[#This Row],[Price]]&gt;0,Table3[[#This Row],[Price]],I2896)</f>
        <v>3.249   </v>
      </c>
    </row>
    <row r="2898" spans="1:9" x14ac:dyDescent="0.25">
      <c r="C2898">
        <v>414</v>
      </c>
      <c r="H2898" s="6">
        <v>41251</v>
      </c>
      <c r="I2898" t="str">
        <f>IF(Table3[[#This Row],[Price]]&gt;0,Table3[[#This Row],[Price]],I2897)</f>
        <v>3.249   </v>
      </c>
    </row>
    <row r="2899" spans="1:9" x14ac:dyDescent="0.25">
      <c r="C2899">
        <v>414</v>
      </c>
      <c r="H2899" s="6">
        <v>41252</v>
      </c>
      <c r="I2899" t="str">
        <f>IF(Table3[[#This Row],[Price]]&gt;0,Table3[[#This Row],[Price]],I2898)</f>
        <v>3.249   </v>
      </c>
    </row>
    <row r="2900" spans="1:9" x14ac:dyDescent="0.25">
      <c r="A2900" t="s">
        <v>1813</v>
      </c>
      <c r="B2900" t="s">
        <v>782</v>
      </c>
      <c r="C2900">
        <v>415</v>
      </c>
      <c r="H2900" s="6">
        <v>41253</v>
      </c>
      <c r="I2900">
        <v>208.68100000000001</v>
      </c>
    </row>
    <row r="2901" spans="1:9" x14ac:dyDescent="0.25">
      <c r="C2901">
        <v>415</v>
      </c>
      <c r="H2901" s="6">
        <v>41254</v>
      </c>
      <c r="I2901">
        <f>IF(Table3[[#This Row],[Price]]&gt;0,Table3[[#This Row],[Price]],I2900)</f>
        <v>208.68100000000001</v>
      </c>
    </row>
    <row r="2902" spans="1:9" x14ac:dyDescent="0.25">
      <c r="C2902">
        <v>415</v>
      </c>
      <c r="H2902" s="6">
        <v>41255</v>
      </c>
      <c r="I2902">
        <f>IF(Table3[[#This Row],[Price]]&gt;0,Table3[[#This Row],[Price]],I2901)</f>
        <v>208.68100000000001</v>
      </c>
    </row>
    <row r="2903" spans="1:9" x14ac:dyDescent="0.25">
      <c r="C2903">
        <v>415</v>
      </c>
      <c r="H2903" s="6">
        <v>41256</v>
      </c>
      <c r="I2903">
        <f>IF(Table3[[#This Row],[Price]]&gt;0,Table3[[#This Row],[Price]],I2902)</f>
        <v>208.68100000000001</v>
      </c>
    </row>
    <row r="2904" spans="1:9" x14ac:dyDescent="0.25">
      <c r="C2904">
        <v>415</v>
      </c>
      <c r="H2904" s="6">
        <v>41257</v>
      </c>
      <c r="I2904">
        <f>IF(Table3[[#This Row],[Price]]&gt;0,Table3[[#This Row],[Price]],I2903)</f>
        <v>208.68100000000001</v>
      </c>
    </row>
    <row r="2905" spans="1:9" x14ac:dyDescent="0.25">
      <c r="C2905">
        <v>415</v>
      </c>
      <c r="H2905" s="6">
        <v>41258</v>
      </c>
      <c r="I2905">
        <f>IF(Table3[[#This Row],[Price]]&gt;0,Table3[[#This Row],[Price]],I2904)</f>
        <v>208.68100000000001</v>
      </c>
    </row>
    <row r="2906" spans="1:9" x14ac:dyDescent="0.25">
      <c r="C2906">
        <v>415</v>
      </c>
      <c r="H2906" s="6">
        <v>41259</v>
      </c>
      <c r="I2906">
        <f>IF(Table3[[#This Row],[Price]]&gt;0,Table3[[#This Row],[Price]],I2905)</f>
        <v>208.68100000000001</v>
      </c>
    </row>
    <row r="2907" spans="1:9" x14ac:dyDescent="0.25">
      <c r="A2907" t="s">
        <v>1825</v>
      </c>
      <c r="B2907" t="s">
        <v>783</v>
      </c>
      <c r="C2907">
        <v>416</v>
      </c>
      <c r="H2907" s="6">
        <v>41260</v>
      </c>
      <c r="I2907" t="str">
        <f>IF(Table3[[#This Row],[Price]]&gt;0,Table3[[#This Row],[Price]],I2906)</f>
        <v>3.157   </v>
      </c>
    </row>
    <row r="2908" spans="1:9" x14ac:dyDescent="0.25">
      <c r="C2908">
        <v>416</v>
      </c>
      <c r="H2908" s="6">
        <v>41261</v>
      </c>
      <c r="I2908" t="str">
        <f>IF(Table3[[#This Row],[Price]]&gt;0,Table3[[#This Row],[Price]],I2907)</f>
        <v>3.157   </v>
      </c>
    </row>
    <row r="2909" spans="1:9" x14ac:dyDescent="0.25">
      <c r="C2909">
        <v>416</v>
      </c>
      <c r="H2909" s="6">
        <v>41262</v>
      </c>
      <c r="I2909" t="str">
        <f>IF(Table3[[#This Row],[Price]]&gt;0,Table3[[#This Row],[Price]],I2908)</f>
        <v>3.157   </v>
      </c>
    </row>
    <row r="2910" spans="1:9" x14ac:dyDescent="0.25">
      <c r="C2910">
        <v>416</v>
      </c>
      <c r="H2910" s="6">
        <v>41263</v>
      </c>
      <c r="I2910" t="str">
        <f>IF(Table3[[#This Row],[Price]]&gt;0,Table3[[#This Row],[Price]],I2909)</f>
        <v>3.157   </v>
      </c>
    </row>
    <row r="2911" spans="1:9" x14ac:dyDescent="0.25">
      <c r="C2911">
        <v>416</v>
      </c>
      <c r="H2911" s="6">
        <v>41264</v>
      </c>
      <c r="I2911" t="str">
        <f>IF(Table3[[#This Row],[Price]]&gt;0,Table3[[#This Row],[Price]],I2910)</f>
        <v>3.157   </v>
      </c>
    </row>
    <row r="2912" spans="1:9" x14ac:dyDescent="0.25">
      <c r="C2912">
        <v>416</v>
      </c>
      <c r="H2912" s="6">
        <v>41265</v>
      </c>
      <c r="I2912" t="str">
        <f>IF(Table3[[#This Row],[Price]]&gt;0,Table3[[#This Row],[Price]],I2911)</f>
        <v>3.157   </v>
      </c>
    </row>
    <row r="2913" spans="1:9" x14ac:dyDescent="0.25">
      <c r="C2913">
        <v>416</v>
      </c>
      <c r="H2913" s="6">
        <v>41266</v>
      </c>
      <c r="I2913" t="str">
        <f>IF(Table3[[#This Row],[Price]]&gt;0,Table3[[#This Row],[Price]],I2912)</f>
        <v>3.157   </v>
      </c>
    </row>
    <row r="2914" spans="1:9" x14ac:dyDescent="0.25">
      <c r="A2914" t="s">
        <v>1837</v>
      </c>
      <c r="B2914" t="s">
        <v>784</v>
      </c>
      <c r="C2914">
        <v>417</v>
      </c>
      <c r="H2914" s="6">
        <v>41267</v>
      </c>
      <c r="I2914">
        <v>209.68100000000001</v>
      </c>
    </row>
    <row r="2915" spans="1:9" x14ac:dyDescent="0.25">
      <c r="C2915">
        <v>417</v>
      </c>
      <c r="H2915" s="6">
        <v>41268</v>
      </c>
      <c r="I2915">
        <f>IF(Table3[[#This Row],[Price]]&gt;0,Table3[[#This Row],[Price]],I2914)</f>
        <v>209.68100000000001</v>
      </c>
    </row>
    <row r="2916" spans="1:9" x14ac:dyDescent="0.25">
      <c r="C2916">
        <v>417</v>
      </c>
      <c r="H2916" s="6">
        <v>41269</v>
      </c>
      <c r="I2916">
        <f>IF(Table3[[#This Row],[Price]]&gt;0,Table3[[#This Row],[Price]],I2915)</f>
        <v>209.68100000000001</v>
      </c>
    </row>
    <row r="2917" spans="1:9" x14ac:dyDescent="0.25">
      <c r="C2917">
        <v>417</v>
      </c>
      <c r="H2917" s="6">
        <v>41270</v>
      </c>
      <c r="I2917">
        <f>IF(Table3[[#This Row],[Price]]&gt;0,Table3[[#This Row],[Price]],I2916)</f>
        <v>209.68100000000001</v>
      </c>
    </row>
    <row r="2918" spans="1:9" x14ac:dyDescent="0.25">
      <c r="C2918">
        <v>417</v>
      </c>
      <c r="H2918" s="6">
        <v>41271</v>
      </c>
      <c r="I2918">
        <f>IF(Table3[[#This Row],[Price]]&gt;0,Table3[[#This Row],[Price]],I2917)</f>
        <v>209.68100000000001</v>
      </c>
    </row>
    <row r="2919" spans="1:9" x14ac:dyDescent="0.25">
      <c r="C2919">
        <v>417</v>
      </c>
      <c r="H2919" s="6">
        <v>41272</v>
      </c>
      <c r="I2919">
        <f>IF(Table3[[#This Row],[Price]]&gt;0,Table3[[#This Row],[Price]],I2918)</f>
        <v>209.68100000000001</v>
      </c>
    </row>
    <row r="2920" spans="1:9" x14ac:dyDescent="0.25">
      <c r="C2920">
        <v>417</v>
      </c>
      <c r="H2920" s="6">
        <v>41273</v>
      </c>
      <c r="I2920">
        <f>IF(Table3[[#This Row],[Price]]&gt;0,Table3[[#This Row],[Price]],I2919)</f>
        <v>209.68100000000001</v>
      </c>
    </row>
    <row r="2921" spans="1:9" x14ac:dyDescent="0.25">
      <c r="A2921" t="s">
        <v>1842</v>
      </c>
      <c r="B2921" t="s">
        <v>785</v>
      </c>
      <c r="C2921">
        <v>418</v>
      </c>
      <c r="H2921" s="6">
        <v>41274</v>
      </c>
      <c r="I2921" t="str">
        <f>IF(Table3[[#This Row],[Price]]&gt;0,Table3[[#This Row],[Price]],I2920)</f>
        <v>3.276   </v>
      </c>
    </row>
    <row r="2922" spans="1:9" x14ac:dyDescent="0.25">
      <c r="C2922">
        <v>418</v>
      </c>
      <c r="H2922" s="6">
        <v>41275</v>
      </c>
      <c r="I2922" t="str">
        <f>IF(Table3[[#This Row],[Price]]&gt;0,Table3[[#This Row],[Price]],I2921)</f>
        <v>3.276   </v>
      </c>
    </row>
    <row r="2923" spans="1:9" x14ac:dyDescent="0.25">
      <c r="C2923">
        <v>418</v>
      </c>
      <c r="H2923" s="6">
        <v>41276</v>
      </c>
      <c r="I2923" t="str">
        <f>IF(Table3[[#This Row],[Price]]&gt;0,Table3[[#This Row],[Price]],I2922)</f>
        <v>3.276   </v>
      </c>
    </row>
    <row r="2924" spans="1:9" x14ac:dyDescent="0.25">
      <c r="C2924">
        <v>418</v>
      </c>
      <c r="H2924" s="6">
        <v>41277</v>
      </c>
      <c r="I2924" t="str">
        <f>IF(Table3[[#This Row],[Price]]&gt;0,Table3[[#This Row],[Price]],I2923)</f>
        <v>3.276   </v>
      </c>
    </row>
    <row r="2925" spans="1:9" x14ac:dyDescent="0.25">
      <c r="C2925">
        <v>418</v>
      </c>
      <c r="H2925" s="6">
        <v>41278</v>
      </c>
      <c r="I2925" t="str">
        <f>IF(Table3[[#This Row],[Price]]&gt;0,Table3[[#This Row],[Price]],I2924)</f>
        <v>3.276   </v>
      </c>
    </row>
    <row r="2926" spans="1:9" x14ac:dyDescent="0.25">
      <c r="C2926">
        <v>418</v>
      </c>
      <c r="H2926" s="6">
        <v>41279</v>
      </c>
      <c r="I2926" t="str">
        <f>IF(Table3[[#This Row],[Price]]&gt;0,Table3[[#This Row],[Price]],I2925)</f>
        <v>3.276   </v>
      </c>
    </row>
    <row r="2927" spans="1:9" x14ac:dyDescent="0.25">
      <c r="C2927">
        <v>418</v>
      </c>
      <c r="H2927" s="6">
        <v>41280</v>
      </c>
      <c r="I2927" t="str">
        <f>IF(Table3[[#This Row],[Price]]&gt;0,Table3[[#This Row],[Price]],I2926)</f>
        <v>3.276   </v>
      </c>
    </row>
    <row r="2928" spans="1:9" x14ac:dyDescent="0.25">
      <c r="A2928" t="s">
        <v>1843</v>
      </c>
      <c r="B2928" t="s">
        <v>787</v>
      </c>
      <c r="C2928">
        <v>419</v>
      </c>
      <c r="H2928" s="6">
        <v>41281</v>
      </c>
      <c r="I2928">
        <v>210.68100000000001</v>
      </c>
    </row>
    <row r="2929" spans="1:9" x14ac:dyDescent="0.25">
      <c r="C2929">
        <v>419</v>
      </c>
      <c r="H2929" s="6">
        <v>41282</v>
      </c>
      <c r="I2929">
        <f>IF(Table3[[#This Row],[Price]]&gt;0,Table3[[#This Row],[Price]],I2928)</f>
        <v>210.68100000000001</v>
      </c>
    </row>
    <row r="2930" spans="1:9" x14ac:dyDescent="0.25">
      <c r="C2930">
        <v>419</v>
      </c>
      <c r="H2930" s="6">
        <v>41283</v>
      </c>
      <c r="I2930">
        <f>IF(Table3[[#This Row],[Price]]&gt;0,Table3[[#This Row],[Price]],I2929)</f>
        <v>210.68100000000001</v>
      </c>
    </row>
    <row r="2931" spans="1:9" x14ac:dyDescent="0.25">
      <c r="C2931">
        <v>419</v>
      </c>
      <c r="H2931" s="6">
        <v>41284</v>
      </c>
      <c r="I2931">
        <f>IF(Table3[[#This Row],[Price]]&gt;0,Table3[[#This Row],[Price]],I2930)</f>
        <v>210.68100000000001</v>
      </c>
    </row>
    <row r="2932" spans="1:9" x14ac:dyDescent="0.25">
      <c r="C2932">
        <v>419</v>
      </c>
      <c r="H2932" s="6">
        <v>41285</v>
      </c>
      <c r="I2932">
        <f>IF(Table3[[#This Row],[Price]]&gt;0,Table3[[#This Row],[Price]],I2931)</f>
        <v>210.68100000000001</v>
      </c>
    </row>
    <row r="2933" spans="1:9" x14ac:dyDescent="0.25">
      <c r="C2933">
        <v>419</v>
      </c>
      <c r="H2933" s="6">
        <v>41286</v>
      </c>
      <c r="I2933">
        <f>IF(Table3[[#This Row],[Price]]&gt;0,Table3[[#This Row],[Price]],I2932)</f>
        <v>210.68100000000001</v>
      </c>
    </row>
    <row r="2934" spans="1:9" x14ac:dyDescent="0.25">
      <c r="C2934">
        <v>419</v>
      </c>
      <c r="H2934" s="6">
        <v>41287</v>
      </c>
      <c r="I2934">
        <f>IF(Table3[[#This Row],[Price]]&gt;0,Table3[[#This Row],[Price]],I2933)</f>
        <v>210.68100000000001</v>
      </c>
    </row>
    <row r="2935" spans="1:9" x14ac:dyDescent="0.25">
      <c r="A2935" t="s">
        <v>1855</v>
      </c>
      <c r="B2935" t="s">
        <v>788</v>
      </c>
      <c r="C2935">
        <v>420</v>
      </c>
      <c r="H2935" s="6">
        <v>41288</v>
      </c>
      <c r="I2935" t="str">
        <f>IF(Table3[[#This Row],[Price]]&gt;0,Table3[[#This Row],[Price]],I2934)</f>
        <v>3.333   </v>
      </c>
    </row>
    <row r="2936" spans="1:9" x14ac:dyDescent="0.25">
      <c r="C2936">
        <v>420</v>
      </c>
      <c r="H2936" s="6">
        <v>41289</v>
      </c>
      <c r="I2936" t="str">
        <f>IF(Table3[[#This Row],[Price]]&gt;0,Table3[[#This Row],[Price]],I2935)</f>
        <v>3.333   </v>
      </c>
    </row>
    <row r="2937" spans="1:9" x14ac:dyDescent="0.25">
      <c r="C2937">
        <v>420</v>
      </c>
      <c r="H2937" s="6">
        <v>41290</v>
      </c>
      <c r="I2937" t="str">
        <f>IF(Table3[[#This Row],[Price]]&gt;0,Table3[[#This Row],[Price]],I2936)</f>
        <v>3.333   </v>
      </c>
    </row>
    <row r="2938" spans="1:9" x14ac:dyDescent="0.25">
      <c r="C2938">
        <v>420</v>
      </c>
      <c r="H2938" s="6">
        <v>41291</v>
      </c>
      <c r="I2938" t="str">
        <f>IF(Table3[[#This Row],[Price]]&gt;0,Table3[[#This Row],[Price]],I2937)</f>
        <v>3.333   </v>
      </c>
    </row>
    <row r="2939" spans="1:9" x14ac:dyDescent="0.25">
      <c r="C2939">
        <v>420</v>
      </c>
      <c r="H2939" s="6">
        <v>41292</v>
      </c>
      <c r="I2939" t="str">
        <f>IF(Table3[[#This Row],[Price]]&gt;0,Table3[[#This Row],[Price]],I2938)</f>
        <v>3.333   </v>
      </c>
    </row>
    <row r="2940" spans="1:9" x14ac:dyDescent="0.25">
      <c r="C2940">
        <v>420</v>
      </c>
      <c r="H2940" s="6">
        <v>41293</v>
      </c>
      <c r="I2940" t="str">
        <f>IF(Table3[[#This Row],[Price]]&gt;0,Table3[[#This Row],[Price]],I2939)</f>
        <v>3.333   </v>
      </c>
    </row>
    <row r="2941" spans="1:9" x14ac:dyDescent="0.25">
      <c r="C2941">
        <v>420</v>
      </c>
      <c r="H2941" s="6">
        <v>41294</v>
      </c>
      <c r="I2941" t="str">
        <f>IF(Table3[[#This Row],[Price]]&gt;0,Table3[[#This Row],[Price]],I2940)</f>
        <v>3.333   </v>
      </c>
    </row>
    <row r="2942" spans="1:9" x14ac:dyDescent="0.25">
      <c r="A2942" t="s">
        <v>1867</v>
      </c>
      <c r="B2942" t="s">
        <v>789</v>
      </c>
      <c r="C2942">
        <v>421</v>
      </c>
      <c r="H2942" s="6">
        <v>41295</v>
      </c>
      <c r="I2942">
        <v>211.68100000000001</v>
      </c>
    </row>
    <row r="2943" spans="1:9" x14ac:dyDescent="0.25">
      <c r="C2943">
        <v>421</v>
      </c>
      <c r="H2943" s="6">
        <v>41296</v>
      </c>
      <c r="I2943">
        <f>IF(Table3[[#This Row],[Price]]&gt;0,Table3[[#This Row],[Price]],I2942)</f>
        <v>211.68100000000001</v>
      </c>
    </row>
    <row r="2944" spans="1:9" x14ac:dyDescent="0.25">
      <c r="C2944">
        <v>421</v>
      </c>
      <c r="H2944" s="6">
        <v>41297</v>
      </c>
      <c r="I2944">
        <f>IF(Table3[[#This Row],[Price]]&gt;0,Table3[[#This Row],[Price]],I2943)</f>
        <v>211.68100000000001</v>
      </c>
    </row>
    <row r="2945" spans="1:9" x14ac:dyDescent="0.25">
      <c r="C2945">
        <v>421</v>
      </c>
      <c r="H2945" s="6">
        <v>41298</v>
      </c>
      <c r="I2945">
        <f>IF(Table3[[#This Row],[Price]]&gt;0,Table3[[#This Row],[Price]],I2944)</f>
        <v>211.68100000000001</v>
      </c>
    </row>
    <row r="2946" spans="1:9" x14ac:dyDescent="0.25">
      <c r="C2946">
        <v>421</v>
      </c>
      <c r="H2946" s="6">
        <v>41299</v>
      </c>
      <c r="I2946">
        <f>IF(Table3[[#This Row],[Price]]&gt;0,Table3[[#This Row],[Price]],I2945)</f>
        <v>211.68100000000001</v>
      </c>
    </row>
    <row r="2947" spans="1:9" x14ac:dyDescent="0.25">
      <c r="C2947">
        <v>421</v>
      </c>
      <c r="H2947" s="6">
        <v>41300</v>
      </c>
      <c r="I2947">
        <f>IF(Table3[[#This Row],[Price]]&gt;0,Table3[[#This Row],[Price]],I2946)</f>
        <v>211.68100000000001</v>
      </c>
    </row>
    <row r="2948" spans="1:9" x14ac:dyDescent="0.25">
      <c r="C2948">
        <v>421</v>
      </c>
      <c r="H2948" s="6">
        <v>41301</v>
      </c>
      <c r="I2948">
        <f>IF(Table3[[#This Row],[Price]]&gt;0,Table3[[#This Row],[Price]],I2947)</f>
        <v>211.68100000000001</v>
      </c>
    </row>
    <row r="2949" spans="1:9" x14ac:dyDescent="0.25">
      <c r="A2949" t="s">
        <v>1879</v>
      </c>
      <c r="B2949" t="s">
        <v>790</v>
      </c>
      <c r="C2949">
        <v>422</v>
      </c>
      <c r="H2949" s="6">
        <v>41302</v>
      </c>
      <c r="I2949" t="str">
        <f>IF(Table3[[#This Row],[Price]]&gt;0,Table3[[#This Row],[Price]],I2948)</f>
        <v>3.305   </v>
      </c>
    </row>
    <row r="2950" spans="1:9" x14ac:dyDescent="0.25">
      <c r="C2950">
        <v>422</v>
      </c>
      <c r="H2950" s="6">
        <v>41303</v>
      </c>
      <c r="I2950" t="str">
        <f>IF(Table3[[#This Row],[Price]]&gt;0,Table3[[#This Row],[Price]],I2949)</f>
        <v>3.305   </v>
      </c>
    </row>
    <row r="2951" spans="1:9" x14ac:dyDescent="0.25">
      <c r="C2951">
        <v>422</v>
      </c>
      <c r="H2951" s="6">
        <v>41304</v>
      </c>
      <c r="I2951" t="str">
        <f>IF(Table3[[#This Row],[Price]]&gt;0,Table3[[#This Row],[Price]],I2950)</f>
        <v>3.305   </v>
      </c>
    </row>
    <row r="2952" spans="1:9" x14ac:dyDescent="0.25">
      <c r="C2952">
        <v>422</v>
      </c>
      <c r="H2952" s="6">
        <v>41305</v>
      </c>
      <c r="I2952" t="str">
        <f>IF(Table3[[#This Row],[Price]]&gt;0,Table3[[#This Row],[Price]],I2951)</f>
        <v>3.305   </v>
      </c>
    </row>
    <row r="2953" spans="1:9" x14ac:dyDescent="0.25">
      <c r="C2953">
        <v>422</v>
      </c>
      <c r="H2953" s="6">
        <v>41306</v>
      </c>
      <c r="I2953" t="str">
        <f>IF(Table3[[#This Row],[Price]]&gt;0,Table3[[#This Row],[Price]],I2952)</f>
        <v>3.305   </v>
      </c>
    </row>
    <row r="2954" spans="1:9" x14ac:dyDescent="0.25">
      <c r="C2954">
        <v>422</v>
      </c>
      <c r="H2954" s="6">
        <v>41307</v>
      </c>
      <c r="I2954" t="str">
        <f>IF(Table3[[#This Row],[Price]]&gt;0,Table3[[#This Row],[Price]],I2953)</f>
        <v>3.305   </v>
      </c>
    </row>
    <row r="2955" spans="1:9" x14ac:dyDescent="0.25">
      <c r="C2955">
        <v>422</v>
      </c>
      <c r="H2955" s="6">
        <v>41308</v>
      </c>
      <c r="I2955" t="str">
        <f>IF(Table3[[#This Row],[Price]]&gt;0,Table3[[#This Row],[Price]],I2954)</f>
        <v>3.305   </v>
      </c>
    </row>
    <row r="2956" spans="1:9" x14ac:dyDescent="0.25">
      <c r="A2956" t="s">
        <v>1844</v>
      </c>
      <c r="B2956" t="s">
        <v>792</v>
      </c>
      <c r="C2956">
        <v>423</v>
      </c>
      <c r="H2956" s="6">
        <v>41309</v>
      </c>
      <c r="I2956">
        <v>212.68100000000001</v>
      </c>
    </row>
    <row r="2957" spans="1:9" x14ac:dyDescent="0.25">
      <c r="C2957">
        <v>423</v>
      </c>
      <c r="H2957" s="6">
        <v>41310</v>
      </c>
      <c r="I2957">
        <f>IF(Table3[[#This Row],[Price]]&gt;0,Table3[[#This Row],[Price]],I2956)</f>
        <v>212.68100000000001</v>
      </c>
    </row>
    <row r="2958" spans="1:9" x14ac:dyDescent="0.25">
      <c r="C2958">
        <v>423</v>
      </c>
      <c r="H2958" s="6">
        <v>41311</v>
      </c>
      <c r="I2958">
        <f>IF(Table3[[#This Row],[Price]]&gt;0,Table3[[#This Row],[Price]],I2957)</f>
        <v>212.68100000000001</v>
      </c>
    </row>
    <row r="2959" spans="1:9" x14ac:dyDescent="0.25">
      <c r="C2959">
        <v>423</v>
      </c>
      <c r="H2959" s="6">
        <v>41312</v>
      </c>
      <c r="I2959">
        <f>IF(Table3[[#This Row],[Price]]&gt;0,Table3[[#This Row],[Price]],I2958)</f>
        <v>212.68100000000001</v>
      </c>
    </row>
    <row r="2960" spans="1:9" x14ac:dyDescent="0.25">
      <c r="C2960">
        <v>423</v>
      </c>
      <c r="H2960" s="6">
        <v>41313</v>
      </c>
      <c r="I2960">
        <f>IF(Table3[[#This Row],[Price]]&gt;0,Table3[[#This Row],[Price]],I2959)</f>
        <v>212.68100000000001</v>
      </c>
    </row>
    <row r="2961" spans="1:9" x14ac:dyDescent="0.25">
      <c r="C2961">
        <v>423</v>
      </c>
      <c r="H2961" s="6">
        <v>41314</v>
      </c>
      <c r="I2961">
        <f>IF(Table3[[#This Row],[Price]]&gt;0,Table3[[#This Row],[Price]],I2960)</f>
        <v>212.68100000000001</v>
      </c>
    </row>
    <row r="2962" spans="1:9" x14ac:dyDescent="0.25">
      <c r="C2962">
        <v>423</v>
      </c>
      <c r="H2962" s="6">
        <v>41315</v>
      </c>
      <c r="I2962">
        <f>IF(Table3[[#This Row],[Price]]&gt;0,Table3[[#This Row],[Price]],I2961)</f>
        <v>212.68100000000001</v>
      </c>
    </row>
    <row r="2963" spans="1:9" x14ac:dyDescent="0.25">
      <c r="A2963" t="s">
        <v>1856</v>
      </c>
      <c r="B2963" t="s">
        <v>684</v>
      </c>
      <c r="C2963">
        <v>424</v>
      </c>
      <c r="H2963" s="6">
        <v>41316</v>
      </c>
      <c r="I2963" t="str">
        <f>IF(Table3[[#This Row],[Price]]&gt;0,Table3[[#This Row],[Price]],I2962)</f>
        <v>3.543   </v>
      </c>
    </row>
    <row r="2964" spans="1:9" x14ac:dyDescent="0.25">
      <c r="C2964">
        <v>424</v>
      </c>
      <c r="H2964" s="6">
        <v>41317</v>
      </c>
      <c r="I2964" t="str">
        <f>IF(Table3[[#This Row],[Price]]&gt;0,Table3[[#This Row],[Price]],I2963)</f>
        <v>3.543   </v>
      </c>
    </row>
    <row r="2965" spans="1:9" x14ac:dyDescent="0.25">
      <c r="C2965">
        <v>424</v>
      </c>
      <c r="H2965" s="6">
        <v>41318</v>
      </c>
      <c r="I2965" t="str">
        <f>IF(Table3[[#This Row],[Price]]&gt;0,Table3[[#This Row],[Price]],I2964)</f>
        <v>3.543   </v>
      </c>
    </row>
    <row r="2966" spans="1:9" x14ac:dyDescent="0.25">
      <c r="C2966">
        <v>424</v>
      </c>
      <c r="H2966" s="6">
        <v>41319</v>
      </c>
      <c r="I2966" t="str">
        <f>IF(Table3[[#This Row],[Price]]&gt;0,Table3[[#This Row],[Price]],I2965)</f>
        <v>3.543   </v>
      </c>
    </row>
    <row r="2967" spans="1:9" x14ac:dyDescent="0.25">
      <c r="C2967">
        <v>424</v>
      </c>
      <c r="H2967" s="6">
        <v>41320</v>
      </c>
      <c r="I2967" t="str">
        <f>IF(Table3[[#This Row],[Price]]&gt;0,Table3[[#This Row],[Price]],I2966)</f>
        <v>3.543   </v>
      </c>
    </row>
    <row r="2968" spans="1:9" x14ac:dyDescent="0.25">
      <c r="C2968">
        <v>424</v>
      </c>
      <c r="H2968" s="6">
        <v>41321</v>
      </c>
      <c r="I2968" t="str">
        <f>IF(Table3[[#This Row],[Price]]&gt;0,Table3[[#This Row],[Price]],I2967)</f>
        <v>3.543   </v>
      </c>
    </row>
    <row r="2969" spans="1:9" x14ac:dyDescent="0.25">
      <c r="C2969">
        <v>424</v>
      </c>
      <c r="H2969" s="6">
        <v>41322</v>
      </c>
      <c r="I2969" t="str">
        <f>IF(Table3[[#This Row],[Price]]&gt;0,Table3[[#This Row],[Price]],I2968)</f>
        <v>3.543   </v>
      </c>
    </row>
    <row r="2970" spans="1:9" x14ac:dyDescent="0.25">
      <c r="A2970" t="s">
        <v>1868</v>
      </c>
      <c r="B2970" t="s">
        <v>793</v>
      </c>
      <c r="C2970">
        <v>425</v>
      </c>
      <c r="H2970" s="6">
        <v>41323</v>
      </c>
      <c r="I2970">
        <v>213.68100000000001</v>
      </c>
    </row>
    <row r="2971" spans="1:9" x14ac:dyDescent="0.25">
      <c r="C2971">
        <v>425</v>
      </c>
      <c r="H2971" s="6">
        <v>41324</v>
      </c>
      <c r="I2971">
        <f>IF(Table3[[#This Row],[Price]]&gt;0,Table3[[#This Row],[Price]],I2970)</f>
        <v>213.68100000000001</v>
      </c>
    </row>
    <row r="2972" spans="1:9" x14ac:dyDescent="0.25">
      <c r="C2972">
        <v>425</v>
      </c>
      <c r="H2972" s="6">
        <v>41325</v>
      </c>
      <c r="I2972">
        <f>IF(Table3[[#This Row],[Price]]&gt;0,Table3[[#This Row],[Price]],I2971)</f>
        <v>213.68100000000001</v>
      </c>
    </row>
    <row r="2973" spans="1:9" x14ac:dyDescent="0.25">
      <c r="C2973">
        <v>425</v>
      </c>
      <c r="H2973" s="6">
        <v>41326</v>
      </c>
      <c r="I2973">
        <f>IF(Table3[[#This Row],[Price]]&gt;0,Table3[[#This Row],[Price]],I2972)</f>
        <v>213.68100000000001</v>
      </c>
    </row>
    <row r="2974" spans="1:9" x14ac:dyDescent="0.25">
      <c r="C2974">
        <v>425</v>
      </c>
      <c r="H2974" s="6">
        <v>41327</v>
      </c>
      <c r="I2974">
        <f>IF(Table3[[#This Row],[Price]]&gt;0,Table3[[#This Row],[Price]],I2973)</f>
        <v>213.68100000000001</v>
      </c>
    </row>
    <row r="2975" spans="1:9" x14ac:dyDescent="0.25">
      <c r="C2975">
        <v>425</v>
      </c>
      <c r="H2975" s="6">
        <v>41328</v>
      </c>
      <c r="I2975">
        <f>IF(Table3[[#This Row],[Price]]&gt;0,Table3[[#This Row],[Price]],I2974)</f>
        <v>213.68100000000001</v>
      </c>
    </row>
    <row r="2976" spans="1:9" x14ac:dyDescent="0.25">
      <c r="C2976">
        <v>425</v>
      </c>
      <c r="H2976" s="6">
        <v>41329</v>
      </c>
      <c r="I2976">
        <f>IF(Table3[[#This Row],[Price]]&gt;0,Table3[[#This Row],[Price]],I2975)</f>
        <v>213.68100000000001</v>
      </c>
    </row>
    <row r="2977" spans="1:9" x14ac:dyDescent="0.25">
      <c r="A2977" t="s">
        <v>1880</v>
      </c>
      <c r="B2977" t="s">
        <v>794</v>
      </c>
      <c r="C2977">
        <v>426</v>
      </c>
      <c r="H2977" s="6">
        <v>41330</v>
      </c>
      <c r="I2977" t="str">
        <f>IF(Table3[[#This Row],[Price]]&gt;0,Table3[[#This Row],[Price]],I2976)</f>
        <v>3.733   </v>
      </c>
    </row>
    <row r="2978" spans="1:9" x14ac:dyDescent="0.25">
      <c r="C2978">
        <v>426</v>
      </c>
      <c r="H2978" s="6">
        <v>41331</v>
      </c>
      <c r="I2978" t="str">
        <f>IF(Table3[[#This Row],[Price]]&gt;0,Table3[[#This Row],[Price]],I2977)</f>
        <v>3.733   </v>
      </c>
    </row>
    <row r="2979" spans="1:9" x14ac:dyDescent="0.25">
      <c r="C2979">
        <v>426</v>
      </c>
      <c r="H2979" s="6">
        <v>41332</v>
      </c>
      <c r="I2979" t="str">
        <f>IF(Table3[[#This Row],[Price]]&gt;0,Table3[[#This Row],[Price]],I2978)</f>
        <v>3.733   </v>
      </c>
    </row>
    <row r="2980" spans="1:9" x14ac:dyDescent="0.25">
      <c r="C2980">
        <v>426</v>
      </c>
      <c r="H2980" s="6">
        <v>41333</v>
      </c>
      <c r="I2980" t="str">
        <f>IF(Table3[[#This Row],[Price]]&gt;0,Table3[[#This Row],[Price]],I2979)</f>
        <v>3.733   </v>
      </c>
    </row>
    <row r="2981" spans="1:9" x14ac:dyDescent="0.25">
      <c r="C2981">
        <v>426</v>
      </c>
      <c r="H2981" s="6">
        <v>41334</v>
      </c>
      <c r="I2981" t="str">
        <f>IF(Table3[[#This Row],[Price]]&gt;0,Table3[[#This Row],[Price]],I2980)</f>
        <v>3.733   </v>
      </c>
    </row>
    <row r="2982" spans="1:9" x14ac:dyDescent="0.25">
      <c r="C2982">
        <v>426</v>
      </c>
      <c r="H2982" s="6">
        <v>41335</v>
      </c>
      <c r="I2982" t="str">
        <f>IF(Table3[[#This Row],[Price]]&gt;0,Table3[[#This Row],[Price]],I2981)</f>
        <v>3.733   </v>
      </c>
    </row>
    <row r="2983" spans="1:9" x14ac:dyDescent="0.25">
      <c r="C2983">
        <v>426</v>
      </c>
      <c r="H2983" s="6">
        <v>41336</v>
      </c>
      <c r="I2983" t="str">
        <f>IF(Table3[[#This Row],[Price]]&gt;0,Table3[[#This Row],[Price]],I2982)</f>
        <v>3.733   </v>
      </c>
    </row>
    <row r="2984" spans="1:9" x14ac:dyDescent="0.25">
      <c r="A2984" t="s">
        <v>1845</v>
      </c>
      <c r="B2984" t="s">
        <v>797</v>
      </c>
      <c r="C2984">
        <v>427</v>
      </c>
      <c r="H2984" s="6">
        <v>41337</v>
      </c>
      <c r="I2984">
        <v>214.68100000000001</v>
      </c>
    </row>
    <row r="2985" spans="1:9" x14ac:dyDescent="0.25">
      <c r="C2985">
        <v>427</v>
      </c>
      <c r="H2985" s="6">
        <v>41338</v>
      </c>
      <c r="I2985">
        <f>IF(Table3[[#This Row],[Price]]&gt;0,Table3[[#This Row],[Price]],I2984)</f>
        <v>214.68100000000001</v>
      </c>
    </row>
    <row r="2986" spans="1:9" x14ac:dyDescent="0.25">
      <c r="C2986">
        <v>427</v>
      </c>
      <c r="H2986" s="6">
        <v>41339</v>
      </c>
      <c r="I2986">
        <f>IF(Table3[[#This Row],[Price]]&gt;0,Table3[[#This Row],[Price]],I2985)</f>
        <v>214.68100000000001</v>
      </c>
    </row>
    <row r="2987" spans="1:9" x14ac:dyDescent="0.25">
      <c r="C2987">
        <v>427</v>
      </c>
      <c r="H2987" s="6">
        <v>41340</v>
      </c>
      <c r="I2987">
        <f>IF(Table3[[#This Row],[Price]]&gt;0,Table3[[#This Row],[Price]],I2986)</f>
        <v>214.68100000000001</v>
      </c>
    </row>
    <row r="2988" spans="1:9" x14ac:dyDescent="0.25">
      <c r="C2988">
        <v>427</v>
      </c>
      <c r="H2988" s="6">
        <v>41341</v>
      </c>
      <c r="I2988">
        <f>IF(Table3[[#This Row],[Price]]&gt;0,Table3[[#This Row],[Price]],I2987)</f>
        <v>214.68100000000001</v>
      </c>
    </row>
    <row r="2989" spans="1:9" x14ac:dyDescent="0.25">
      <c r="C2989">
        <v>427</v>
      </c>
      <c r="H2989" s="6">
        <v>41342</v>
      </c>
      <c r="I2989">
        <f>IF(Table3[[#This Row],[Price]]&gt;0,Table3[[#This Row],[Price]],I2988)</f>
        <v>214.68100000000001</v>
      </c>
    </row>
    <row r="2990" spans="1:9" x14ac:dyDescent="0.25">
      <c r="C2990">
        <v>427</v>
      </c>
      <c r="H2990" s="6">
        <v>41343</v>
      </c>
      <c r="I2990">
        <f>IF(Table3[[#This Row],[Price]]&gt;0,Table3[[#This Row],[Price]],I2989)</f>
        <v>214.68100000000001</v>
      </c>
    </row>
    <row r="2991" spans="1:9" x14ac:dyDescent="0.25">
      <c r="A2991" t="s">
        <v>1857</v>
      </c>
      <c r="B2991" t="s">
        <v>799</v>
      </c>
      <c r="C2991">
        <v>428</v>
      </c>
      <c r="H2991" s="6">
        <v>41344</v>
      </c>
      <c r="I2991" t="str">
        <f>IF(Table3[[#This Row],[Price]]&gt;0,Table3[[#This Row],[Price]],I2990)</f>
        <v>3.643   </v>
      </c>
    </row>
    <row r="2992" spans="1:9" x14ac:dyDescent="0.25">
      <c r="C2992">
        <v>428</v>
      </c>
      <c r="H2992" s="6">
        <v>41345</v>
      </c>
      <c r="I2992" t="str">
        <f>IF(Table3[[#This Row],[Price]]&gt;0,Table3[[#This Row],[Price]],I2991)</f>
        <v>3.643   </v>
      </c>
    </row>
    <row r="2993" spans="1:9" x14ac:dyDescent="0.25">
      <c r="C2993">
        <v>428</v>
      </c>
      <c r="H2993" s="6">
        <v>41346</v>
      </c>
      <c r="I2993" t="str">
        <f>IF(Table3[[#This Row],[Price]]&gt;0,Table3[[#This Row],[Price]],I2992)</f>
        <v>3.643   </v>
      </c>
    </row>
    <row r="2994" spans="1:9" x14ac:dyDescent="0.25">
      <c r="C2994">
        <v>428</v>
      </c>
      <c r="H2994" s="6">
        <v>41347</v>
      </c>
      <c r="I2994" t="str">
        <f>IF(Table3[[#This Row],[Price]]&gt;0,Table3[[#This Row],[Price]],I2993)</f>
        <v>3.643   </v>
      </c>
    </row>
    <row r="2995" spans="1:9" x14ac:dyDescent="0.25">
      <c r="C2995">
        <v>428</v>
      </c>
      <c r="H2995" s="6">
        <v>41348</v>
      </c>
      <c r="I2995" t="str">
        <f>IF(Table3[[#This Row],[Price]]&gt;0,Table3[[#This Row],[Price]],I2994)</f>
        <v>3.643   </v>
      </c>
    </row>
    <row r="2996" spans="1:9" x14ac:dyDescent="0.25">
      <c r="C2996">
        <v>428</v>
      </c>
      <c r="H2996" s="6">
        <v>41349</v>
      </c>
      <c r="I2996" t="str">
        <f>IF(Table3[[#This Row],[Price]]&gt;0,Table3[[#This Row],[Price]],I2995)</f>
        <v>3.643   </v>
      </c>
    </row>
    <row r="2997" spans="1:9" x14ac:dyDescent="0.25">
      <c r="C2997">
        <v>428</v>
      </c>
      <c r="H2997" s="6">
        <v>41350</v>
      </c>
      <c r="I2997" t="str">
        <f>IF(Table3[[#This Row],[Price]]&gt;0,Table3[[#This Row],[Price]],I2996)</f>
        <v>3.643   </v>
      </c>
    </row>
    <row r="2998" spans="1:9" x14ac:dyDescent="0.25">
      <c r="A2998" t="s">
        <v>1869</v>
      </c>
      <c r="B2998" t="s">
        <v>764</v>
      </c>
      <c r="C2998">
        <v>429</v>
      </c>
      <c r="H2998" s="6">
        <v>41351</v>
      </c>
      <c r="I2998">
        <v>215.68100000000001</v>
      </c>
    </row>
    <row r="2999" spans="1:9" x14ac:dyDescent="0.25">
      <c r="C2999">
        <v>429</v>
      </c>
      <c r="H2999" s="6">
        <v>41352</v>
      </c>
      <c r="I2999">
        <f>IF(Table3[[#This Row],[Price]]&gt;0,Table3[[#This Row],[Price]],I2998)</f>
        <v>215.68100000000001</v>
      </c>
    </row>
    <row r="3000" spans="1:9" x14ac:dyDescent="0.25">
      <c r="C3000">
        <v>429</v>
      </c>
      <c r="H3000" s="6">
        <v>41353</v>
      </c>
      <c r="I3000">
        <f>IF(Table3[[#This Row],[Price]]&gt;0,Table3[[#This Row],[Price]],I2999)</f>
        <v>215.68100000000001</v>
      </c>
    </row>
    <row r="3001" spans="1:9" x14ac:dyDescent="0.25">
      <c r="C3001">
        <v>429</v>
      </c>
      <c r="H3001" s="6">
        <v>41354</v>
      </c>
      <c r="I3001">
        <f>IF(Table3[[#This Row],[Price]]&gt;0,Table3[[#This Row],[Price]],I3000)</f>
        <v>215.68100000000001</v>
      </c>
    </row>
    <row r="3002" spans="1:9" x14ac:dyDescent="0.25">
      <c r="C3002">
        <v>429</v>
      </c>
      <c r="H3002" s="6">
        <v>41355</v>
      </c>
      <c r="I3002">
        <f>IF(Table3[[#This Row],[Price]]&gt;0,Table3[[#This Row],[Price]],I3001)</f>
        <v>215.68100000000001</v>
      </c>
    </row>
    <row r="3003" spans="1:9" x14ac:dyDescent="0.25">
      <c r="C3003">
        <v>429</v>
      </c>
      <c r="H3003" s="6">
        <v>41356</v>
      </c>
      <c r="I3003">
        <f>IF(Table3[[#This Row],[Price]]&gt;0,Table3[[#This Row],[Price]],I3002)</f>
        <v>215.68100000000001</v>
      </c>
    </row>
    <row r="3004" spans="1:9" x14ac:dyDescent="0.25">
      <c r="C3004">
        <v>429</v>
      </c>
      <c r="H3004" s="6">
        <v>41357</v>
      </c>
      <c r="I3004">
        <f>IF(Table3[[#This Row],[Price]]&gt;0,Table3[[#This Row],[Price]],I3003)</f>
        <v>215.68100000000001</v>
      </c>
    </row>
    <row r="3005" spans="1:9" x14ac:dyDescent="0.25">
      <c r="A3005" t="s">
        <v>1881</v>
      </c>
      <c r="B3005" t="s">
        <v>737</v>
      </c>
      <c r="C3005">
        <v>430</v>
      </c>
      <c r="H3005" s="6">
        <v>41358</v>
      </c>
      <c r="I3005" t="str">
        <f>IF(Table3[[#This Row],[Price]]&gt;0,Table3[[#This Row],[Price]],I3004)</f>
        <v>3.631   </v>
      </c>
    </row>
    <row r="3006" spans="1:9" x14ac:dyDescent="0.25">
      <c r="C3006">
        <v>430</v>
      </c>
      <c r="H3006" s="6">
        <v>41359</v>
      </c>
      <c r="I3006" t="str">
        <f>IF(Table3[[#This Row],[Price]]&gt;0,Table3[[#This Row],[Price]],I3005)</f>
        <v>3.631   </v>
      </c>
    </row>
    <row r="3007" spans="1:9" x14ac:dyDescent="0.25">
      <c r="C3007">
        <v>430</v>
      </c>
      <c r="H3007" s="6">
        <v>41360</v>
      </c>
      <c r="I3007" t="str">
        <f>IF(Table3[[#This Row],[Price]]&gt;0,Table3[[#This Row],[Price]],I3006)</f>
        <v>3.631   </v>
      </c>
    </row>
    <row r="3008" spans="1:9" x14ac:dyDescent="0.25">
      <c r="C3008">
        <v>430</v>
      </c>
      <c r="H3008" s="6">
        <v>41361</v>
      </c>
      <c r="I3008" t="str">
        <f>IF(Table3[[#This Row],[Price]]&gt;0,Table3[[#This Row],[Price]],I3007)</f>
        <v>3.631   </v>
      </c>
    </row>
    <row r="3009" spans="1:9" x14ac:dyDescent="0.25">
      <c r="C3009">
        <v>430</v>
      </c>
      <c r="H3009" s="6">
        <v>41362</v>
      </c>
      <c r="I3009" t="str">
        <f>IF(Table3[[#This Row],[Price]]&gt;0,Table3[[#This Row],[Price]],I3008)</f>
        <v>3.631   </v>
      </c>
    </row>
    <row r="3010" spans="1:9" x14ac:dyDescent="0.25">
      <c r="C3010">
        <v>430</v>
      </c>
      <c r="H3010" s="6">
        <v>41363</v>
      </c>
      <c r="I3010" t="str">
        <f>IF(Table3[[#This Row],[Price]]&gt;0,Table3[[#This Row],[Price]],I3009)</f>
        <v>3.631   </v>
      </c>
    </row>
    <row r="3011" spans="1:9" x14ac:dyDescent="0.25">
      <c r="C3011">
        <v>430</v>
      </c>
      <c r="H3011" s="6">
        <v>41364</v>
      </c>
      <c r="I3011" t="str">
        <f>IF(Table3[[#This Row],[Price]]&gt;0,Table3[[#This Row],[Price]],I3010)</f>
        <v>3.631   </v>
      </c>
    </row>
    <row r="3012" spans="1:9" x14ac:dyDescent="0.25">
      <c r="A3012" t="s">
        <v>1846</v>
      </c>
      <c r="B3012" t="s">
        <v>804</v>
      </c>
      <c r="C3012">
        <v>431</v>
      </c>
      <c r="H3012" s="6">
        <v>41365</v>
      </c>
      <c r="I3012">
        <v>216.68100000000001</v>
      </c>
    </row>
    <row r="3013" spans="1:9" x14ac:dyDescent="0.25">
      <c r="C3013">
        <v>431</v>
      </c>
      <c r="H3013" s="6">
        <v>41366</v>
      </c>
      <c r="I3013">
        <f>IF(Table3[[#This Row],[Price]]&gt;0,Table3[[#This Row],[Price]],I3012)</f>
        <v>216.68100000000001</v>
      </c>
    </row>
    <row r="3014" spans="1:9" x14ac:dyDescent="0.25">
      <c r="C3014">
        <v>431</v>
      </c>
      <c r="H3014" s="6">
        <v>41367</v>
      </c>
      <c r="I3014">
        <f>IF(Table3[[#This Row],[Price]]&gt;0,Table3[[#This Row],[Price]],I3013)</f>
        <v>216.68100000000001</v>
      </c>
    </row>
    <row r="3015" spans="1:9" x14ac:dyDescent="0.25">
      <c r="C3015">
        <v>431</v>
      </c>
      <c r="H3015" s="6">
        <v>41368</v>
      </c>
      <c r="I3015">
        <f>IF(Table3[[#This Row],[Price]]&gt;0,Table3[[#This Row],[Price]],I3014)</f>
        <v>216.68100000000001</v>
      </c>
    </row>
    <row r="3016" spans="1:9" x14ac:dyDescent="0.25">
      <c r="C3016">
        <v>431</v>
      </c>
      <c r="H3016" s="6">
        <v>41369</v>
      </c>
      <c r="I3016">
        <f>IF(Table3[[#This Row],[Price]]&gt;0,Table3[[#This Row],[Price]],I3015)</f>
        <v>216.68100000000001</v>
      </c>
    </row>
    <row r="3017" spans="1:9" x14ac:dyDescent="0.25">
      <c r="C3017">
        <v>431</v>
      </c>
      <c r="H3017" s="6">
        <v>41370</v>
      </c>
      <c r="I3017">
        <f>IF(Table3[[#This Row],[Price]]&gt;0,Table3[[#This Row],[Price]],I3016)</f>
        <v>216.68100000000001</v>
      </c>
    </row>
    <row r="3018" spans="1:9" x14ac:dyDescent="0.25">
      <c r="C3018">
        <v>431</v>
      </c>
      <c r="H3018" s="6">
        <v>41371</v>
      </c>
      <c r="I3018">
        <f>IF(Table3[[#This Row],[Price]]&gt;0,Table3[[#This Row],[Price]],I3017)</f>
        <v>216.68100000000001</v>
      </c>
    </row>
    <row r="3019" spans="1:9" x14ac:dyDescent="0.25">
      <c r="A3019" t="s">
        <v>1858</v>
      </c>
      <c r="B3019" t="s">
        <v>806</v>
      </c>
      <c r="C3019">
        <v>432</v>
      </c>
      <c r="H3019" s="6">
        <v>41372</v>
      </c>
      <c r="I3019" t="str">
        <f>IF(Table3[[#This Row],[Price]]&gt;0,Table3[[#This Row],[Price]],I3018)</f>
        <v>3.595   </v>
      </c>
    </row>
    <row r="3020" spans="1:9" x14ac:dyDescent="0.25">
      <c r="C3020">
        <v>432</v>
      </c>
      <c r="H3020" s="6">
        <v>41373</v>
      </c>
      <c r="I3020" t="str">
        <f>IF(Table3[[#This Row],[Price]]&gt;0,Table3[[#This Row],[Price]],I3019)</f>
        <v>3.595   </v>
      </c>
    </row>
    <row r="3021" spans="1:9" x14ac:dyDescent="0.25">
      <c r="C3021">
        <v>432</v>
      </c>
      <c r="H3021" s="6">
        <v>41374</v>
      </c>
      <c r="I3021" t="str">
        <f>IF(Table3[[#This Row],[Price]]&gt;0,Table3[[#This Row],[Price]],I3020)</f>
        <v>3.595   </v>
      </c>
    </row>
    <row r="3022" spans="1:9" x14ac:dyDescent="0.25">
      <c r="C3022">
        <v>432</v>
      </c>
      <c r="H3022" s="6">
        <v>41375</v>
      </c>
      <c r="I3022" t="str">
        <f>IF(Table3[[#This Row],[Price]]&gt;0,Table3[[#This Row],[Price]],I3021)</f>
        <v>3.595   </v>
      </c>
    </row>
    <row r="3023" spans="1:9" x14ac:dyDescent="0.25">
      <c r="C3023">
        <v>432</v>
      </c>
      <c r="H3023" s="6">
        <v>41376</v>
      </c>
      <c r="I3023" t="str">
        <f>IF(Table3[[#This Row],[Price]]&gt;0,Table3[[#This Row],[Price]],I3022)</f>
        <v>3.595   </v>
      </c>
    </row>
    <row r="3024" spans="1:9" x14ac:dyDescent="0.25">
      <c r="C3024">
        <v>432</v>
      </c>
      <c r="H3024" s="6">
        <v>41377</v>
      </c>
      <c r="I3024" t="str">
        <f>IF(Table3[[#This Row],[Price]]&gt;0,Table3[[#This Row],[Price]],I3023)</f>
        <v>3.595   </v>
      </c>
    </row>
    <row r="3025" spans="1:9" x14ac:dyDescent="0.25">
      <c r="C3025">
        <v>432</v>
      </c>
      <c r="H3025" s="6">
        <v>41378</v>
      </c>
      <c r="I3025" t="str">
        <f>IF(Table3[[#This Row],[Price]]&gt;0,Table3[[#This Row],[Price]],I3024)</f>
        <v>3.595   </v>
      </c>
    </row>
    <row r="3026" spans="1:9" x14ac:dyDescent="0.25">
      <c r="A3026" t="s">
        <v>1870</v>
      </c>
      <c r="B3026" t="s">
        <v>735</v>
      </c>
      <c r="C3026">
        <v>433</v>
      </c>
      <c r="H3026" s="6">
        <v>41379</v>
      </c>
      <c r="I3026">
        <v>217.68100000000001</v>
      </c>
    </row>
    <row r="3027" spans="1:9" x14ac:dyDescent="0.25">
      <c r="C3027">
        <v>433</v>
      </c>
      <c r="H3027" s="6">
        <v>41380</v>
      </c>
      <c r="I3027">
        <f>IF(Table3[[#This Row],[Price]]&gt;0,Table3[[#This Row],[Price]],I3026)</f>
        <v>217.68100000000001</v>
      </c>
    </row>
    <row r="3028" spans="1:9" x14ac:dyDescent="0.25">
      <c r="C3028">
        <v>433</v>
      </c>
      <c r="H3028" s="6">
        <v>41381</v>
      </c>
      <c r="I3028">
        <f>IF(Table3[[#This Row],[Price]]&gt;0,Table3[[#This Row],[Price]],I3027)</f>
        <v>217.68100000000001</v>
      </c>
    </row>
    <row r="3029" spans="1:9" x14ac:dyDescent="0.25">
      <c r="C3029">
        <v>433</v>
      </c>
      <c r="H3029" s="6">
        <v>41382</v>
      </c>
      <c r="I3029">
        <f>IF(Table3[[#This Row],[Price]]&gt;0,Table3[[#This Row],[Price]],I3028)</f>
        <v>217.68100000000001</v>
      </c>
    </row>
    <row r="3030" spans="1:9" x14ac:dyDescent="0.25">
      <c r="C3030">
        <v>433</v>
      </c>
      <c r="H3030" s="6">
        <v>41383</v>
      </c>
      <c r="I3030">
        <f>IF(Table3[[#This Row],[Price]]&gt;0,Table3[[#This Row],[Price]],I3029)</f>
        <v>217.68100000000001</v>
      </c>
    </row>
    <row r="3031" spans="1:9" x14ac:dyDescent="0.25">
      <c r="C3031">
        <v>433</v>
      </c>
      <c r="H3031" s="6">
        <v>41384</v>
      </c>
      <c r="I3031">
        <f>IF(Table3[[#This Row],[Price]]&gt;0,Table3[[#This Row],[Price]],I3030)</f>
        <v>217.68100000000001</v>
      </c>
    </row>
    <row r="3032" spans="1:9" x14ac:dyDescent="0.25">
      <c r="C3032">
        <v>433</v>
      </c>
      <c r="H3032" s="6">
        <v>41385</v>
      </c>
      <c r="I3032">
        <f>IF(Table3[[#This Row],[Price]]&gt;0,Table3[[#This Row],[Price]],I3031)</f>
        <v>217.68100000000001</v>
      </c>
    </row>
    <row r="3033" spans="1:9" x14ac:dyDescent="0.25">
      <c r="A3033" t="s">
        <v>1882</v>
      </c>
      <c r="B3033" t="s">
        <v>809</v>
      </c>
      <c r="C3033">
        <v>434</v>
      </c>
      <c r="H3033" s="6">
        <v>41386</v>
      </c>
      <c r="I3033" t="str">
        <f>IF(Table3[[#This Row],[Price]]&gt;0,Table3[[#This Row],[Price]],I3032)</f>
        <v>3.496   </v>
      </c>
    </row>
    <row r="3034" spans="1:9" x14ac:dyDescent="0.25">
      <c r="C3034">
        <v>434</v>
      </c>
      <c r="H3034" s="6">
        <v>41387</v>
      </c>
      <c r="I3034" t="str">
        <f>IF(Table3[[#This Row],[Price]]&gt;0,Table3[[#This Row],[Price]],I3033)</f>
        <v>3.496   </v>
      </c>
    </row>
    <row r="3035" spans="1:9" x14ac:dyDescent="0.25">
      <c r="C3035">
        <v>434</v>
      </c>
      <c r="H3035" s="6">
        <v>41388</v>
      </c>
      <c r="I3035" t="str">
        <f>IF(Table3[[#This Row],[Price]]&gt;0,Table3[[#This Row],[Price]],I3034)</f>
        <v>3.496   </v>
      </c>
    </row>
    <row r="3036" spans="1:9" x14ac:dyDescent="0.25">
      <c r="C3036">
        <v>434</v>
      </c>
      <c r="H3036" s="6">
        <v>41389</v>
      </c>
      <c r="I3036" t="str">
        <f>IF(Table3[[#This Row],[Price]]&gt;0,Table3[[#This Row],[Price]],I3035)</f>
        <v>3.496   </v>
      </c>
    </row>
    <row r="3037" spans="1:9" x14ac:dyDescent="0.25">
      <c r="C3037">
        <v>434</v>
      </c>
      <c r="H3037" s="6">
        <v>41390</v>
      </c>
      <c r="I3037" t="str">
        <f>IF(Table3[[#This Row],[Price]]&gt;0,Table3[[#This Row],[Price]],I3036)</f>
        <v>3.496   </v>
      </c>
    </row>
    <row r="3038" spans="1:9" x14ac:dyDescent="0.25">
      <c r="C3038">
        <v>434</v>
      </c>
      <c r="H3038" s="6">
        <v>41391</v>
      </c>
      <c r="I3038" t="str">
        <f>IF(Table3[[#This Row],[Price]]&gt;0,Table3[[#This Row],[Price]],I3037)</f>
        <v>3.496   </v>
      </c>
    </row>
    <row r="3039" spans="1:9" x14ac:dyDescent="0.25">
      <c r="C3039">
        <v>434</v>
      </c>
      <c r="H3039" s="6">
        <v>41392</v>
      </c>
      <c r="I3039" t="str">
        <f>IF(Table3[[#This Row],[Price]]&gt;0,Table3[[#This Row],[Price]],I3038)</f>
        <v>3.496   </v>
      </c>
    </row>
    <row r="3040" spans="1:9" x14ac:dyDescent="0.25">
      <c r="A3040" t="s">
        <v>1891</v>
      </c>
      <c r="B3040" t="s">
        <v>811</v>
      </c>
      <c r="C3040">
        <v>435</v>
      </c>
      <c r="H3040" s="6">
        <v>41393</v>
      </c>
      <c r="I3040">
        <v>218.68100000000001</v>
      </c>
    </row>
    <row r="3041" spans="1:9" x14ac:dyDescent="0.25">
      <c r="C3041">
        <v>435</v>
      </c>
      <c r="H3041" s="6">
        <v>41394</v>
      </c>
      <c r="I3041">
        <f>IF(Table3[[#This Row],[Price]]&gt;0,Table3[[#This Row],[Price]],I3040)</f>
        <v>218.68100000000001</v>
      </c>
    </row>
    <row r="3042" spans="1:9" x14ac:dyDescent="0.25">
      <c r="C3042">
        <v>435</v>
      </c>
      <c r="H3042" s="6">
        <v>41395</v>
      </c>
      <c r="I3042">
        <f>IF(Table3[[#This Row],[Price]]&gt;0,Table3[[#This Row],[Price]],I3041)</f>
        <v>218.68100000000001</v>
      </c>
    </row>
    <row r="3043" spans="1:9" x14ac:dyDescent="0.25">
      <c r="C3043">
        <v>435</v>
      </c>
      <c r="H3043" s="6">
        <v>41396</v>
      </c>
      <c r="I3043">
        <f>IF(Table3[[#This Row],[Price]]&gt;0,Table3[[#This Row],[Price]],I3042)</f>
        <v>218.68100000000001</v>
      </c>
    </row>
    <row r="3044" spans="1:9" x14ac:dyDescent="0.25">
      <c r="C3044">
        <v>435</v>
      </c>
      <c r="H3044" s="6">
        <v>41397</v>
      </c>
      <c r="I3044">
        <f>IF(Table3[[#This Row],[Price]]&gt;0,Table3[[#This Row],[Price]],I3043)</f>
        <v>218.68100000000001</v>
      </c>
    </row>
    <row r="3045" spans="1:9" x14ac:dyDescent="0.25">
      <c r="C3045">
        <v>435</v>
      </c>
      <c r="H3045" s="6">
        <v>41398</v>
      </c>
      <c r="I3045">
        <f>IF(Table3[[#This Row],[Price]]&gt;0,Table3[[#This Row],[Price]],I3044)</f>
        <v>218.68100000000001</v>
      </c>
    </row>
    <row r="3046" spans="1:9" x14ac:dyDescent="0.25">
      <c r="C3046">
        <v>435</v>
      </c>
      <c r="H3046" s="6">
        <v>41399</v>
      </c>
      <c r="I3046">
        <f>IF(Table3[[#This Row],[Price]]&gt;0,Table3[[#This Row],[Price]],I3045)</f>
        <v>218.68100000000001</v>
      </c>
    </row>
    <row r="3047" spans="1:9" x14ac:dyDescent="0.25">
      <c r="A3047" t="s">
        <v>1847</v>
      </c>
      <c r="B3047" t="s">
        <v>814</v>
      </c>
      <c r="C3047">
        <v>436</v>
      </c>
      <c r="H3047" s="6">
        <v>41400</v>
      </c>
      <c r="I3047" t="str">
        <f>IF(Table3[[#This Row],[Price]]&gt;0,Table3[[#This Row],[Price]],I3046)</f>
        <v>3.446   </v>
      </c>
    </row>
    <row r="3048" spans="1:9" x14ac:dyDescent="0.25">
      <c r="C3048">
        <v>436</v>
      </c>
      <c r="H3048" s="6">
        <v>41401</v>
      </c>
      <c r="I3048" t="str">
        <f>IF(Table3[[#This Row],[Price]]&gt;0,Table3[[#This Row],[Price]],I3047)</f>
        <v>3.446   </v>
      </c>
    </row>
    <row r="3049" spans="1:9" x14ac:dyDescent="0.25">
      <c r="C3049">
        <v>436</v>
      </c>
      <c r="H3049" s="6">
        <v>41402</v>
      </c>
      <c r="I3049" t="str">
        <f>IF(Table3[[#This Row],[Price]]&gt;0,Table3[[#This Row],[Price]],I3048)</f>
        <v>3.446   </v>
      </c>
    </row>
    <row r="3050" spans="1:9" x14ac:dyDescent="0.25">
      <c r="C3050">
        <v>436</v>
      </c>
      <c r="H3050" s="6">
        <v>41403</v>
      </c>
      <c r="I3050" t="str">
        <f>IF(Table3[[#This Row],[Price]]&gt;0,Table3[[#This Row],[Price]],I3049)</f>
        <v>3.446   </v>
      </c>
    </row>
    <row r="3051" spans="1:9" x14ac:dyDescent="0.25">
      <c r="C3051">
        <v>436</v>
      </c>
      <c r="H3051" s="6">
        <v>41404</v>
      </c>
      <c r="I3051" t="str">
        <f>IF(Table3[[#This Row],[Price]]&gt;0,Table3[[#This Row],[Price]],I3050)</f>
        <v>3.446   </v>
      </c>
    </row>
    <row r="3052" spans="1:9" x14ac:dyDescent="0.25">
      <c r="C3052">
        <v>436</v>
      </c>
      <c r="H3052" s="6">
        <v>41405</v>
      </c>
      <c r="I3052" t="str">
        <f>IF(Table3[[#This Row],[Price]]&gt;0,Table3[[#This Row],[Price]],I3051)</f>
        <v>3.446   </v>
      </c>
    </row>
    <row r="3053" spans="1:9" x14ac:dyDescent="0.25">
      <c r="C3053">
        <v>436</v>
      </c>
      <c r="H3053" s="6">
        <v>41406</v>
      </c>
      <c r="I3053" t="str">
        <f>IF(Table3[[#This Row],[Price]]&gt;0,Table3[[#This Row],[Price]],I3052)</f>
        <v>3.446   </v>
      </c>
    </row>
    <row r="3054" spans="1:9" x14ac:dyDescent="0.25">
      <c r="A3054" t="s">
        <v>1859</v>
      </c>
      <c r="B3054" t="s">
        <v>811</v>
      </c>
      <c r="C3054">
        <v>437</v>
      </c>
      <c r="H3054" s="6">
        <v>41407</v>
      </c>
      <c r="I3054">
        <v>219.68100000000001</v>
      </c>
    </row>
    <row r="3055" spans="1:9" x14ac:dyDescent="0.25">
      <c r="C3055">
        <v>437</v>
      </c>
      <c r="H3055" s="6">
        <v>41408</v>
      </c>
      <c r="I3055">
        <f>IF(Table3[[#This Row],[Price]]&gt;0,Table3[[#This Row],[Price]],I3054)</f>
        <v>219.68100000000001</v>
      </c>
    </row>
    <row r="3056" spans="1:9" x14ac:dyDescent="0.25">
      <c r="C3056">
        <v>437</v>
      </c>
      <c r="H3056" s="6">
        <v>41409</v>
      </c>
      <c r="I3056">
        <f>IF(Table3[[#This Row],[Price]]&gt;0,Table3[[#This Row],[Price]],I3055)</f>
        <v>219.68100000000001</v>
      </c>
    </row>
    <row r="3057" spans="1:9" x14ac:dyDescent="0.25">
      <c r="C3057">
        <v>437</v>
      </c>
      <c r="H3057" s="6">
        <v>41410</v>
      </c>
      <c r="I3057">
        <f>IF(Table3[[#This Row],[Price]]&gt;0,Table3[[#This Row],[Price]],I3056)</f>
        <v>219.68100000000001</v>
      </c>
    </row>
    <row r="3058" spans="1:9" x14ac:dyDescent="0.25">
      <c r="C3058">
        <v>437</v>
      </c>
      <c r="H3058" s="6">
        <v>41411</v>
      </c>
      <c r="I3058">
        <f>IF(Table3[[#This Row],[Price]]&gt;0,Table3[[#This Row],[Price]],I3057)</f>
        <v>219.68100000000001</v>
      </c>
    </row>
    <row r="3059" spans="1:9" x14ac:dyDescent="0.25">
      <c r="C3059">
        <v>437</v>
      </c>
      <c r="H3059" s="6">
        <v>41412</v>
      </c>
      <c r="I3059">
        <f>IF(Table3[[#This Row],[Price]]&gt;0,Table3[[#This Row],[Price]],I3058)</f>
        <v>219.68100000000001</v>
      </c>
    </row>
    <row r="3060" spans="1:9" x14ac:dyDescent="0.25">
      <c r="C3060">
        <v>437</v>
      </c>
      <c r="H3060" s="6">
        <v>41413</v>
      </c>
      <c r="I3060">
        <f>IF(Table3[[#This Row],[Price]]&gt;0,Table3[[#This Row],[Price]],I3059)</f>
        <v>219.68100000000001</v>
      </c>
    </row>
    <row r="3061" spans="1:9" x14ac:dyDescent="0.25">
      <c r="A3061" t="s">
        <v>1871</v>
      </c>
      <c r="B3061" t="s">
        <v>817</v>
      </c>
      <c r="C3061">
        <v>438</v>
      </c>
      <c r="H3061" s="6">
        <v>41414</v>
      </c>
      <c r="I3061" t="str">
        <f>IF(Table3[[#This Row],[Price]]&gt;0,Table3[[#This Row],[Price]],I3060)</f>
        <v>3.491   </v>
      </c>
    </row>
    <row r="3062" spans="1:9" x14ac:dyDescent="0.25">
      <c r="C3062">
        <v>438</v>
      </c>
      <c r="H3062" s="6">
        <v>41415</v>
      </c>
      <c r="I3062" t="str">
        <f>IF(Table3[[#This Row],[Price]]&gt;0,Table3[[#This Row],[Price]],I3061)</f>
        <v>3.491   </v>
      </c>
    </row>
    <row r="3063" spans="1:9" x14ac:dyDescent="0.25">
      <c r="C3063">
        <v>438</v>
      </c>
      <c r="H3063" s="6">
        <v>41416</v>
      </c>
      <c r="I3063" t="str">
        <f>IF(Table3[[#This Row],[Price]]&gt;0,Table3[[#This Row],[Price]],I3062)</f>
        <v>3.491   </v>
      </c>
    </row>
    <row r="3064" spans="1:9" x14ac:dyDescent="0.25">
      <c r="C3064">
        <v>438</v>
      </c>
      <c r="H3064" s="6">
        <v>41417</v>
      </c>
      <c r="I3064" t="str">
        <f>IF(Table3[[#This Row],[Price]]&gt;0,Table3[[#This Row],[Price]],I3063)</f>
        <v>3.491   </v>
      </c>
    </row>
    <row r="3065" spans="1:9" x14ac:dyDescent="0.25">
      <c r="C3065">
        <v>438</v>
      </c>
      <c r="H3065" s="6">
        <v>41418</v>
      </c>
      <c r="I3065" t="str">
        <f>IF(Table3[[#This Row],[Price]]&gt;0,Table3[[#This Row],[Price]],I3064)</f>
        <v>3.491   </v>
      </c>
    </row>
    <row r="3066" spans="1:9" x14ac:dyDescent="0.25">
      <c r="C3066">
        <v>438</v>
      </c>
      <c r="H3066" s="6">
        <v>41419</v>
      </c>
      <c r="I3066" t="str">
        <f>IF(Table3[[#This Row],[Price]]&gt;0,Table3[[#This Row],[Price]],I3065)</f>
        <v>3.491   </v>
      </c>
    </row>
    <row r="3067" spans="1:9" x14ac:dyDescent="0.25">
      <c r="C3067">
        <v>438</v>
      </c>
      <c r="H3067" s="6">
        <v>41420</v>
      </c>
      <c r="I3067" t="str">
        <f>IF(Table3[[#This Row],[Price]]&gt;0,Table3[[#This Row],[Price]],I3066)</f>
        <v>3.491   </v>
      </c>
    </row>
    <row r="3068" spans="1:9" x14ac:dyDescent="0.25">
      <c r="A3068" t="s">
        <v>1883</v>
      </c>
      <c r="B3068" t="s">
        <v>710</v>
      </c>
      <c r="C3068">
        <v>439</v>
      </c>
      <c r="H3068" s="6">
        <v>41421</v>
      </c>
      <c r="I3068">
        <v>220.68100000000001</v>
      </c>
    </row>
    <row r="3069" spans="1:9" x14ac:dyDescent="0.25">
      <c r="C3069">
        <v>439</v>
      </c>
      <c r="H3069" s="6">
        <v>41422</v>
      </c>
      <c r="I3069">
        <f>IF(Table3[[#This Row],[Price]]&gt;0,Table3[[#This Row],[Price]],I3068)</f>
        <v>220.68100000000001</v>
      </c>
    </row>
    <row r="3070" spans="1:9" x14ac:dyDescent="0.25">
      <c r="C3070">
        <v>439</v>
      </c>
      <c r="H3070" s="6">
        <v>41423</v>
      </c>
      <c r="I3070">
        <f>IF(Table3[[#This Row],[Price]]&gt;0,Table3[[#This Row],[Price]],I3069)</f>
        <v>220.68100000000001</v>
      </c>
    </row>
    <row r="3071" spans="1:9" x14ac:dyDescent="0.25">
      <c r="C3071">
        <v>439</v>
      </c>
      <c r="H3071" s="6">
        <v>41424</v>
      </c>
      <c r="I3071">
        <f>IF(Table3[[#This Row],[Price]]&gt;0,Table3[[#This Row],[Price]],I3070)</f>
        <v>220.68100000000001</v>
      </c>
    </row>
    <row r="3072" spans="1:9" x14ac:dyDescent="0.25">
      <c r="C3072">
        <v>439</v>
      </c>
      <c r="H3072" s="6">
        <v>41425</v>
      </c>
      <c r="I3072">
        <f>IF(Table3[[#This Row],[Price]]&gt;0,Table3[[#This Row],[Price]],I3071)</f>
        <v>220.68100000000001</v>
      </c>
    </row>
    <row r="3073" spans="1:9" x14ac:dyDescent="0.25">
      <c r="C3073">
        <v>439</v>
      </c>
      <c r="H3073" s="6">
        <v>41426</v>
      </c>
      <c r="I3073">
        <f>IF(Table3[[#This Row],[Price]]&gt;0,Table3[[#This Row],[Price]],I3072)</f>
        <v>220.68100000000001</v>
      </c>
    </row>
    <row r="3074" spans="1:9" x14ac:dyDescent="0.25">
      <c r="C3074">
        <v>439</v>
      </c>
      <c r="H3074" s="6">
        <v>41427</v>
      </c>
      <c r="I3074">
        <f>IF(Table3[[#This Row],[Price]]&gt;0,Table3[[#This Row],[Price]],I3073)</f>
        <v>220.68100000000001</v>
      </c>
    </row>
    <row r="3075" spans="1:9" x14ac:dyDescent="0.25">
      <c r="A3075" t="s">
        <v>1848</v>
      </c>
      <c r="B3075" t="s">
        <v>821</v>
      </c>
      <c r="C3075">
        <v>440</v>
      </c>
      <c r="H3075" s="6">
        <v>41428</v>
      </c>
      <c r="I3075" t="str">
        <f>IF(Table3[[#This Row],[Price]]&gt;0,Table3[[#This Row],[Price]],I3074)</f>
        <v>3.464   </v>
      </c>
    </row>
    <row r="3076" spans="1:9" x14ac:dyDescent="0.25">
      <c r="C3076">
        <v>440</v>
      </c>
      <c r="H3076" s="6">
        <v>41429</v>
      </c>
      <c r="I3076" t="str">
        <f>IF(Table3[[#This Row],[Price]]&gt;0,Table3[[#This Row],[Price]],I3075)</f>
        <v>3.464   </v>
      </c>
    </row>
    <row r="3077" spans="1:9" x14ac:dyDescent="0.25">
      <c r="C3077">
        <v>440</v>
      </c>
      <c r="H3077" s="6">
        <v>41430</v>
      </c>
      <c r="I3077" t="str">
        <f>IF(Table3[[#This Row],[Price]]&gt;0,Table3[[#This Row],[Price]],I3076)</f>
        <v>3.464   </v>
      </c>
    </row>
    <row r="3078" spans="1:9" x14ac:dyDescent="0.25">
      <c r="C3078">
        <v>440</v>
      </c>
      <c r="H3078" s="6">
        <v>41431</v>
      </c>
      <c r="I3078" t="str">
        <f>IF(Table3[[#This Row],[Price]]&gt;0,Table3[[#This Row],[Price]],I3077)</f>
        <v>3.464   </v>
      </c>
    </row>
    <row r="3079" spans="1:9" x14ac:dyDescent="0.25">
      <c r="C3079">
        <v>440</v>
      </c>
      <c r="H3079" s="6">
        <v>41432</v>
      </c>
      <c r="I3079" t="str">
        <f>IF(Table3[[#This Row],[Price]]&gt;0,Table3[[#This Row],[Price]],I3078)</f>
        <v>3.464   </v>
      </c>
    </row>
    <row r="3080" spans="1:9" x14ac:dyDescent="0.25">
      <c r="C3080">
        <v>440</v>
      </c>
      <c r="H3080" s="6">
        <v>41433</v>
      </c>
      <c r="I3080" t="str">
        <f>IF(Table3[[#This Row],[Price]]&gt;0,Table3[[#This Row],[Price]],I3079)</f>
        <v>3.464   </v>
      </c>
    </row>
    <row r="3081" spans="1:9" x14ac:dyDescent="0.25">
      <c r="C3081">
        <v>440</v>
      </c>
      <c r="H3081" s="6">
        <v>41434</v>
      </c>
      <c r="I3081" t="str">
        <f>IF(Table3[[#This Row],[Price]]&gt;0,Table3[[#This Row],[Price]],I3080)</f>
        <v>3.464   </v>
      </c>
    </row>
    <row r="3082" spans="1:9" x14ac:dyDescent="0.25">
      <c r="A3082" t="s">
        <v>1860</v>
      </c>
      <c r="B3082" t="s">
        <v>823</v>
      </c>
      <c r="C3082">
        <v>441</v>
      </c>
      <c r="H3082" s="6">
        <v>41435</v>
      </c>
      <c r="I3082">
        <v>221.68100000000001</v>
      </c>
    </row>
    <row r="3083" spans="1:9" x14ac:dyDescent="0.25">
      <c r="C3083">
        <v>441</v>
      </c>
      <c r="H3083" s="6">
        <v>41436</v>
      </c>
      <c r="I3083">
        <f>IF(Table3[[#This Row],[Price]]&gt;0,Table3[[#This Row],[Price]],I3082)</f>
        <v>221.68100000000001</v>
      </c>
    </row>
    <row r="3084" spans="1:9" x14ac:dyDescent="0.25">
      <c r="C3084">
        <v>441</v>
      </c>
      <c r="H3084" s="6">
        <v>41437</v>
      </c>
      <c r="I3084">
        <f>IF(Table3[[#This Row],[Price]]&gt;0,Table3[[#This Row],[Price]],I3083)</f>
        <v>221.68100000000001</v>
      </c>
    </row>
    <row r="3085" spans="1:9" x14ac:dyDescent="0.25">
      <c r="C3085">
        <v>441</v>
      </c>
      <c r="H3085" s="6">
        <v>41438</v>
      </c>
      <c r="I3085">
        <f>IF(Table3[[#This Row],[Price]]&gt;0,Table3[[#This Row],[Price]],I3084)</f>
        <v>221.68100000000001</v>
      </c>
    </row>
    <row r="3086" spans="1:9" x14ac:dyDescent="0.25">
      <c r="C3086">
        <v>441</v>
      </c>
      <c r="H3086" s="6">
        <v>41439</v>
      </c>
      <c r="I3086">
        <f>IF(Table3[[#This Row],[Price]]&gt;0,Table3[[#This Row],[Price]],I3085)</f>
        <v>221.68100000000001</v>
      </c>
    </row>
    <row r="3087" spans="1:9" x14ac:dyDescent="0.25">
      <c r="C3087">
        <v>441</v>
      </c>
      <c r="H3087" s="6">
        <v>41440</v>
      </c>
      <c r="I3087">
        <f>IF(Table3[[#This Row],[Price]]&gt;0,Table3[[#This Row],[Price]],I3086)</f>
        <v>221.68100000000001</v>
      </c>
    </row>
    <row r="3088" spans="1:9" x14ac:dyDescent="0.25">
      <c r="C3088">
        <v>441</v>
      </c>
      <c r="H3088" s="6">
        <v>41441</v>
      </c>
      <c r="I3088">
        <f>IF(Table3[[#This Row],[Price]]&gt;0,Table3[[#This Row],[Price]],I3087)</f>
        <v>221.68100000000001</v>
      </c>
    </row>
    <row r="3089" spans="1:9" x14ac:dyDescent="0.25">
      <c r="A3089" t="s">
        <v>1872</v>
      </c>
      <c r="B3089" t="s">
        <v>825</v>
      </c>
      <c r="C3089">
        <v>442</v>
      </c>
      <c r="H3089" s="6">
        <v>41442</v>
      </c>
      <c r="I3089" t="str">
        <f>IF(Table3[[#This Row],[Price]]&gt;0,Table3[[#This Row],[Price]],I3088)</f>
        <v>3.485   </v>
      </c>
    </row>
    <row r="3090" spans="1:9" x14ac:dyDescent="0.25">
      <c r="C3090">
        <v>442</v>
      </c>
      <c r="H3090" s="6">
        <v>41443</v>
      </c>
      <c r="I3090" t="str">
        <f>IF(Table3[[#This Row],[Price]]&gt;0,Table3[[#This Row],[Price]],I3089)</f>
        <v>3.485   </v>
      </c>
    </row>
    <row r="3091" spans="1:9" x14ac:dyDescent="0.25">
      <c r="C3091">
        <v>442</v>
      </c>
      <c r="H3091" s="6">
        <v>41444</v>
      </c>
      <c r="I3091" t="str">
        <f>IF(Table3[[#This Row],[Price]]&gt;0,Table3[[#This Row],[Price]],I3090)</f>
        <v>3.485   </v>
      </c>
    </row>
    <row r="3092" spans="1:9" x14ac:dyDescent="0.25">
      <c r="C3092">
        <v>442</v>
      </c>
      <c r="H3092" s="6">
        <v>41445</v>
      </c>
      <c r="I3092" t="str">
        <f>IF(Table3[[#This Row],[Price]]&gt;0,Table3[[#This Row],[Price]],I3091)</f>
        <v>3.485   </v>
      </c>
    </row>
    <row r="3093" spans="1:9" x14ac:dyDescent="0.25">
      <c r="C3093">
        <v>442</v>
      </c>
      <c r="H3093" s="6">
        <v>41446</v>
      </c>
      <c r="I3093" t="str">
        <f>IF(Table3[[#This Row],[Price]]&gt;0,Table3[[#This Row],[Price]],I3092)</f>
        <v>3.485   </v>
      </c>
    </row>
    <row r="3094" spans="1:9" x14ac:dyDescent="0.25">
      <c r="C3094">
        <v>442</v>
      </c>
      <c r="H3094" s="6">
        <v>41447</v>
      </c>
      <c r="I3094" t="str">
        <f>IF(Table3[[#This Row],[Price]]&gt;0,Table3[[#This Row],[Price]],I3093)</f>
        <v>3.485   </v>
      </c>
    </row>
    <row r="3095" spans="1:9" x14ac:dyDescent="0.25">
      <c r="C3095">
        <v>442</v>
      </c>
      <c r="H3095" s="6">
        <v>41448</v>
      </c>
      <c r="I3095" t="str">
        <f>IF(Table3[[#This Row],[Price]]&gt;0,Table3[[#This Row],[Price]],I3094)</f>
        <v>3.485   </v>
      </c>
    </row>
    <row r="3096" spans="1:9" x14ac:dyDescent="0.25">
      <c r="A3096" t="s">
        <v>1884</v>
      </c>
      <c r="B3096" t="s">
        <v>825</v>
      </c>
      <c r="C3096">
        <v>443</v>
      </c>
      <c r="H3096" s="6">
        <v>41449</v>
      </c>
      <c r="I3096">
        <v>222.68100000000001</v>
      </c>
    </row>
    <row r="3097" spans="1:9" x14ac:dyDescent="0.25">
      <c r="C3097">
        <v>443</v>
      </c>
      <c r="H3097" s="6">
        <v>41450</v>
      </c>
      <c r="I3097">
        <f>IF(Table3[[#This Row],[Price]]&gt;0,Table3[[#This Row],[Price]],I3096)</f>
        <v>222.68100000000001</v>
      </c>
    </row>
    <row r="3098" spans="1:9" x14ac:dyDescent="0.25">
      <c r="C3098">
        <v>443</v>
      </c>
      <c r="H3098" s="6">
        <v>41451</v>
      </c>
      <c r="I3098">
        <f>IF(Table3[[#This Row],[Price]]&gt;0,Table3[[#This Row],[Price]],I3097)</f>
        <v>222.68100000000001</v>
      </c>
    </row>
    <row r="3099" spans="1:9" x14ac:dyDescent="0.25">
      <c r="C3099">
        <v>443</v>
      </c>
      <c r="H3099" s="6">
        <v>41452</v>
      </c>
      <c r="I3099">
        <f>IF(Table3[[#This Row],[Price]]&gt;0,Table3[[#This Row],[Price]],I3098)</f>
        <v>222.68100000000001</v>
      </c>
    </row>
    <row r="3100" spans="1:9" x14ac:dyDescent="0.25">
      <c r="C3100">
        <v>443</v>
      </c>
      <c r="H3100" s="6">
        <v>41453</v>
      </c>
      <c r="I3100">
        <f>IF(Table3[[#This Row],[Price]]&gt;0,Table3[[#This Row],[Price]],I3099)</f>
        <v>222.68100000000001</v>
      </c>
    </row>
    <row r="3101" spans="1:9" x14ac:dyDescent="0.25">
      <c r="C3101">
        <v>443</v>
      </c>
      <c r="H3101" s="6">
        <v>41454</v>
      </c>
      <c r="I3101">
        <f>IF(Table3[[#This Row],[Price]]&gt;0,Table3[[#This Row],[Price]],I3100)</f>
        <v>222.68100000000001</v>
      </c>
    </row>
    <row r="3102" spans="1:9" x14ac:dyDescent="0.25">
      <c r="C3102">
        <v>443</v>
      </c>
      <c r="H3102" s="6">
        <v>41455</v>
      </c>
      <c r="I3102">
        <f>IF(Table3[[#This Row],[Price]]&gt;0,Table3[[#This Row],[Price]],I3101)</f>
        <v>222.68100000000001</v>
      </c>
    </row>
    <row r="3103" spans="1:9" x14ac:dyDescent="0.25">
      <c r="A3103" t="s">
        <v>1849</v>
      </c>
      <c r="B3103" t="s">
        <v>829</v>
      </c>
      <c r="C3103">
        <v>444</v>
      </c>
      <c r="H3103" s="6">
        <v>41456</v>
      </c>
      <c r="I3103" t="str">
        <f>IF(Table3[[#This Row],[Price]]&gt;0,Table3[[#This Row],[Price]],I3102)</f>
        <v>3.442   </v>
      </c>
    </row>
    <row r="3104" spans="1:9" x14ac:dyDescent="0.25">
      <c r="C3104">
        <v>444</v>
      </c>
      <c r="H3104" s="6">
        <v>41457</v>
      </c>
      <c r="I3104" t="str">
        <f>IF(Table3[[#This Row],[Price]]&gt;0,Table3[[#This Row],[Price]],I3103)</f>
        <v>3.442   </v>
      </c>
    </row>
    <row r="3105" spans="1:9" x14ac:dyDescent="0.25">
      <c r="C3105">
        <v>444</v>
      </c>
      <c r="H3105" s="6">
        <v>41458</v>
      </c>
      <c r="I3105" t="str">
        <f>IF(Table3[[#This Row],[Price]]&gt;0,Table3[[#This Row],[Price]],I3104)</f>
        <v>3.442   </v>
      </c>
    </row>
    <row r="3106" spans="1:9" x14ac:dyDescent="0.25">
      <c r="C3106">
        <v>444</v>
      </c>
      <c r="H3106" s="6">
        <v>41459</v>
      </c>
      <c r="I3106" t="str">
        <f>IF(Table3[[#This Row],[Price]]&gt;0,Table3[[#This Row],[Price]],I3105)</f>
        <v>3.442   </v>
      </c>
    </row>
    <row r="3107" spans="1:9" x14ac:dyDescent="0.25">
      <c r="C3107">
        <v>444</v>
      </c>
      <c r="H3107" s="6">
        <v>41460</v>
      </c>
      <c r="I3107" t="str">
        <f>IF(Table3[[#This Row],[Price]]&gt;0,Table3[[#This Row],[Price]],I3106)</f>
        <v>3.442   </v>
      </c>
    </row>
    <row r="3108" spans="1:9" x14ac:dyDescent="0.25">
      <c r="C3108">
        <v>444</v>
      </c>
      <c r="H3108" s="6">
        <v>41461</v>
      </c>
      <c r="I3108" t="str">
        <f>IF(Table3[[#This Row],[Price]]&gt;0,Table3[[#This Row],[Price]],I3107)</f>
        <v>3.442   </v>
      </c>
    </row>
    <row r="3109" spans="1:9" x14ac:dyDescent="0.25">
      <c r="C3109">
        <v>444</v>
      </c>
      <c r="H3109" s="6">
        <v>41462</v>
      </c>
      <c r="I3109" t="str">
        <f>IF(Table3[[#This Row],[Price]]&gt;0,Table3[[#This Row],[Price]],I3108)</f>
        <v>3.442   </v>
      </c>
    </row>
    <row r="3110" spans="1:9" x14ac:dyDescent="0.25">
      <c r="A3110" t="s">
        <v>1861</v>
      </c>
      <c r="B3110" t="s">
        <v>831</v>
      </c>
      <c r="C3110">
        <v>445</v>
      </c>
      <c r="H3110" s="6">
        <v>41463</v>
      </c>
      <c r="I3110">
        <v>223.68100000000001</v>
      </c>
    </row>
    <row r="3111" spans="1:9" x14ac:dyDescent="0.25">
      <c r="C3111">
        <v>445</v>
      </c>
      <c r="H3111" s="6">
        <v>41464</v>
      </c>
      <c r="I3111">
        <f>IF(Table3[[#This Row],[Price]]&gt;0,Table3[[#This Row],[Price]],I3110)</f>
        <v>223.68100000000001</v>
      </c>
    </row>
    <row r="3112" spans="1:9" x14ac:dyDescent="0.25">
      <c r="C3112">
        <v>445</v>
      </c>
      <c r="H3112" s="6">
        <v>41465</v>
      </c>
      <c r="I3112">
        <f>IF(Table3[[#This Row],[Price]]&gt;0,Table3[[#This Row],[Price]],I3111)</f>
        <v>223.68100000000001</v>
      </c>
    </row>
    <row r="3113" spans="1:9" x14ac:dyDescent="0.25">
      <c r="C3113">
        <v>445</v>
      </c>
      <c r="H3113" s="6">
        <v>41466</v>
      </c>
      <c r="I3113">
        <f>IF(Table3[[#This Row],[Price]]&gt;0,Table3[[#This Row],[Price]],I3112)</f>
        <v>223.68100000000001</v>
      </c>
    </row>
    <row r="3114" spans="1:9" x14ac:dyDescent="0.25">
      <c r="C3114">
        <v>445</v>
      </c>
      <c r="H3114" s="6">
        <v>41467</v>
      </c>
      <c r="I3114">
        <f>IF(Table3[[#This Row],[Price]]&gt;0,Table3[[#This Row],[Price]],I3113)</f>
        <v>223.68100000000001</v>
      </c>
    </row>
    <row r="3115" spans="1:9" x14ac:dyDescent="0.25">
      <c r="C3115">
        <v>445</v>
      </c>
      <c r="H3115" s="6">
        <v>41468</v>
      </c>
      <c r="I3115">
        <f>IF(Table3[[#This Row],[Price]]&gt;0,Table3[[#This Row],[Price]],I3114)</f>
        <v>223.68100000000001</v>
      </c>
    </row>
    <row r="3116" spans="1:9" x14ac:dyDescent="0.25">
      <c r="C3116">
        <v>445</v>
      </c>
      <c r="H3116" s="6">
        <v>41469</v>
      </c>
      <c r="I3116">
        <f>IF(Table3[[#This Row],[Price]]&gt;0,Table3[[#This Row],[Price]],I3115)</f>
        <v>223.68100000000001</v>
      </c>
    </row>
    <row r="3117" spans="1:9" x14ac:dyDescent="0.25">
      <c r="A3117" t="s">
        <v>1873</v>
      </c>
      <c r="B3117" t="s">
        <v>833</v>
      </c>
      <c r="C3117">
        <v>446</v>
      </c>
      <c r="H3117" s="6">
        <v>41470</v>
      </c>
      <c r="I3117" t="str">
        <f>IF(Table3[[#This Row],[Price]]&gt;0,Table3[[#This Row],[Price]],I3116)</f>
        <v>3.549   </v>
      </c>
    </row>
    <row r="3118" spans="1:9" x14ac:dyDescent="0.25">
      <c r="C3118">
        <v>446</v>
      </c>
      <c r="H3118" s="6">
        <v>41471</v>
      </c>
      <c r="I3118" t="str">
        <f>IF(Table3[[#This Row],[Price]]&gt;0,Table3[[#This Row],[Price]],I3117)</f>
        <v>3.549   </v>
      </c>
    </row>
    <row r="3119" spans="1:9" x14ac:dyDescent="0.25">
      <c r="C3119">
        <v>446</v>
      </c>
      <c r="H3119" s="6">
        <v>41472</v>
      </c>
      <c r="I3119" t="str">
        <f>IF(Table3[[#This Row],[Price]]&gt;0,Table3[[#This Row],[Price]],I3118)</f>
        <v>3.549   </v>
      </c>
    </row>
    <row r="3120" spans="1:9" x14ac:dyDescent="0.25">
      <c r="C3120">
        <v>446</v>
      </c>
      <c r="H3120" s="6">
        <v>41473</v>
      </c>
      <c r="I3120" t="str">
        <f>IF(Table3[[#This Row],[Price]]&gt;0,Table3[[#This Row],[Price]],I3119)</f>
        <v>3.549   </v>
      </c>
    </row>
    <row r="3121" spans="1:9" x14ac:dyDescent="0.25">
      <c r="C3121">
        <v>446</v>
      </c>
      <c r="H3121" s="6">
        <v>41474</v>
      </c>
      <c r="I3121" t="str">
        <f>IF(Table3[[#This Row],[Price]]&gt;0,Table3[[#This Row],[Price]],I3120)</f>
        <v>3.549   </v>
      </c>
    </row>
    <row r="3122" spans="1:9" x14ac:dyDescent="0.25">
      <c r="C3122">
        <v>446</v>
      </c>
      <c r="H3122" s="6">
        <v>41475</v>
      </c>
      <c r="I3122" t="str">
        <f>IF(Table3[[#This Row],[Price]]&gt;0,Table3[[#This Row],[Price]],I3121)</f>
        <v>3.549   </v>
      </c>
    </row>
    <row r="3123" spans="1:9" x14ac:dyDescent="0.25">
      <c r="C3123">
        <v>446</v>
      </c>
      <c r="H3123" s="6">
        <v>41476</v>
      </c>
      <c r="I3123" t="str">
        <f>IF(Table3[[#This Row],[Price]]&gt;0,Table3[[#This Row],[Price]],I3122)</f>
        <v>3.549   </v>
      </c>
    </row>
    <row r="3124" spans="1:9" x14ac:dyDescent="0.25">
      <c r="A3124" t="s">
        <v>1885</v>
      </c>
      <c r="B3124" t="s">
        <v>686</v>
      </c>
      <c r="C3124">
        <v>447</v>
      </c>
      <c r="H3124" s="6">
        <v>41477</v>
      </c>
      <c r="I3124">
        <v>224.68100000000001</v>
      </c>
    </row>
    <row r="3125" spans="1:9" x14ac:dyDescent="0.25">
      <c r="C3125">
        <v>447</v>
      </c>
      <c r="H3125" s="6">
        <v>41478</v>
      </c>
      <c r="I3125">
        <f>IF(Table3[[#This Row],[Price]]&gt;0,Table3[[#This Row],[Price]],I3124)</f>
        <v>224.68100000000001</v>
      </c>
    </row>
    <row r="3126" spans="1:9" x14ac:dyDescent="0.25">
      <c r="C3126">
        <v>447</v>
      </c>
      <c r="H3126" s="6">
        <v>41479</v>
      </c>
      <c r="I3126">
        <f>IF(Table3[[#This Row],[Price]]&gt;0,Table3[[#This Row],[Price]],I3125)</f>
        <v>224.68100000000001</v>
      </c>
    </row>
    <row r="3127" spans="1:9" x14ac:dyDescent="0.25">
      <c r="C3127">
        <v>447</v>
      </c>
      <c r="H3127" s="6">
        <v>41480</v>
      </c>
      <c r="I3127">
        <f>IF(Table3[[#This Row],[Price]]&gt;0,Table3[[#This Row],[Price]],I3126)</f>
        <v>224.68100000000001</v>
      </c>
    </row>
    <row r="3128" spans="1:9" x14ac:dyDescent="0.25">
      <c r="C3128">
        <v>447</v>
      </c>
      <c r="H3128" s="6">
        <v>41481</v>
      </c>
      <c r="I3128">
        <f>IF(Table3[[#This Row],[Price]]&gt;0,Table3[[#This Row],[Price]],I3127)</f>
        <v>224.68100000000001</v>
      </c>
    </row>
    <row r="3129" spans="1:9" x14ac:dyDescent="0.25">
      <c r="C3129">
        <v>447</v>
      </c>
      <c r="H3129" s="6">
        <v>41482</v>
      </c>
      <c r="I3129">
        <f>IF(Table3[[#This Row],[Price]]&gt;0,Table3[[#This Row],[Price]],I3128)</f>
        <v>224.68100000000001</v>
      </c>
    </row>
    <row r="3130" spans="1:9" x14ac:dyDescent="0.25">
      <c r="C3130">
        <v>447</v>
      </c>
      <c r="H3130" s="6">
        <v>41483</v>
      </c>
      <c r="I3130">
        <f>IF(Table3[[#This Row],[Price]]&gt;0,Table3[[#This Row],[Price]],I3129)</f>
        <v>224.68100000000001</v>
      </c>
    </row>
    <row r="3131" spans="1:9" x14ac:dyDescent="0.25">
      <c r="A3131" t="s">
        <v>1892</v>
      </c>
      <c r="B3131" t="s">
        <v>836</v>
      </c>
      <c r="C3131">
        <v>448</v>
      </c>
      <c r="H3131" s="6">
        <v>41484</v>
      </c>
      <c r="I3131" t="str">
        <f>IF(Table3[[#This Row],[Price]]&gt;0,Table3[[#This Row],[Price]],I3130)</f>
        <v>3.599   </v>
      </c>
    </row>
    <row r="3132" spans="1:9" x14ac:dyDescent="0.25">
      <c r="C3132">
        <v>448</v>
      </c>
      <c r="H3132" s="6">
        <v>41485</v>
      </c>
      <c r="I3132" t="str">
        <f>IF(Table3[[#This Row],[Price]]&gt;0,Table3[[#This Row],[Price]],I3131)</f>
        <v>3.599   </v>
      </c>
    </row>
    <row r="3133" spans="1:9" x14ac:dyDescent="0.25">
      <c r="C3133">
        <v>448</v>
      </c>
      <c r="H3133" s="6">
        <v>41486</v>
      </c>
      <c r="I3133" t="str">
        <f>IF(Table3[[#This Row],[Price]]&gt;0,Table3[[#This Row],[Price]],I3132)</f>
        <v>3.599   </v>
      </c>
    </row>
    <row r="3134" spans="1:9" x14ac:dyDescent="0.25">
      <c r="C3134">
        <v>448</v>
      </c>
      <c r="H3134" s="6">
        <v>41487</v>
      </c>
      <c r="I3134" t="str">
        <f>IF(Table3[[#This Row],[Price]]&gt;0,Table3[[#This Row],[Price]],I3133)</f>
        <v>3.599   </v>
      </c>
    </row>
    <row r="3135" spans="1:9" x14ac:dyDescent="0.25">
      <c r="C3135">
        <v>448</v>
      </c>
      <c r="H3135" s="6">
        <v>41488</v>
      </c>
      <c r="I3135" t="str">
        <f>IF(Table3[[#This Row],[Price]]&gt;0,Table3[[#This Row],[Price]],I3134)</f>
        <v>3.599   </v>
      </c>
    </row>
    <row r="3136" spans="1:9" x14ac:dyDescent="0.25">
      <c r="C3136">
        <v>448</v>
      </c>
      <c r="H3136" s="6">
        <v>41489</v>
      </c>
      <c r="I3136" t="str">
        <f>IF(Table3[[#This Row],[Price]]&gt;0,Table3[[#This Row],[Price]],I3135)</f>
        <v>3.599   </v>
      </c>
    </row>
    <row r="3137" spans="1:9" x14ac:dyDescent="0.25">
      <c r="C3137">
        <v>448</v>
      </c>
      <c r="H3137" s="6">
        <v>41490</v>
      </c>
      <c r="I3137" t="str">
        <f>IF(Table3[[#This Row],[Price]]&gt;0,Table3[[#This Row],[Price]],I3136)</f>
        <v>3.599   </v>
      </c>
    </row>
    <row r="3138" spans="1:9" x14ac:dyDescent="0.25">
      <c r="A3138" t="s">
        <v>1850</v>
      </c>
      <c r="B3138" t="s">
        <v>839</v>
      </c>
      <c r="C3138">
        <v>449</v>
      </c>
      <c r="H3138" s="6">
        <v>41491</v>
      </c>
      <c r="I3138">
        <v>225.68100000000001</v>
      </c>
    </row>
    <row r="3139" spans="1:9" x14ac:dyDescent="0.25">
      <c r="C3139">
        <v>449</v>
      </c>
      <c r="H3139" s="6">
        <v>41492</v>
      </c>
      <c r="I3139">
        <f>IF(Table3[[#This Row],[Price]]&gt;0,Table3[[#This Row],[Price]],I3138)</f>
        <v>225.68100000000001</v>
      </c>
    </row>
    <row r="3140" spans="1:9" x14ac:dyDescent="0.25">
      <c r="C3140">
        <v>449</v>
      </c>
      <c r="H3140" s="6">
        <v>41493</v>
      </c>
      <c r="I3140">
        <f>IF(Table3[[#This Row],[Price]]&gt;0,Table3[[#This Row],[Price]],I3139)</f>
        <v>225.68100000000001</v>
      </c>
    </row>
    <row r="3141" spans="1:9" x14ac:dyDescent="0.25">
      <c r="C3141">
        <v>449</v>
      </c>
      <c r="H3141" s="6">
        <v>41494</v>
      </c>
      <c r="I3141">
        <f>IF(Table3[[#This Row],[Price]]&gt;0,Table3[[#This Row],[Price]],I3140)</f>
        <v>225.68100000000001</v>
      </c>
    </row>
    <row r="3142" spans="1:9" x14ac:dyDescent="0.25">
      <c r="C3142">
        <v>449</v>
      </c>
      <c r="H3142" s="6">
        <v>41495</v>
      </c>
      <c r="I3142">
        <f>IF(Table3[[#This Row],[Price]]&gt;0,Table3[[#This Row],[Price]],I3141)</f>
        <v>225.68100000000001</v>
      </c>
    </row>
    <row r="3143" spans="1:9" x14ac:dyDescent="0.25">
      <c r="C3143">
        <v>449</v>
      </c>
      <c r="H3143" s="6">
        <v>41496</v>
      </c>
      <c r="I3143">
        <f>IF(Table3[[#This Row],[Price]]&gt;0,Table3[[#This Row],[Price]],I3142)</f>
        <v>225.68100000000001</v>
      </c>
    </row>
    <row r="3144" spans="1:9" x14ac:dyDescent="0.25">
      <c r="C3144">
        <v>449</v>
      </c>
      <c r="H3144" s="6">
        <v>41497</v>
      </c>
      <c r="I3144">
        <f>IF(Table3[[#This Row],[Price]]&gt;0,Table3[[#This Row],[Price]],I3143)</f>
        <v>225.68100000000001</v>
      </c>
    </row>
    <row r="3145" spans="1:9" x14ac:dyDescent="0.25">
      <c r="A3145" t="s">
        <v>1862</v>
      </c>
      <c r="B3145" t="s">
        <v>841</v>
      </c>
      <c r="C3145">
        <v>450</v>
      </c>
      <c r="H3145" s="6">
        <v>41498</v>
      </c>
      <c r="I3145" t="str">
        <f>IF(Table3[[#This Row],[Price]]&gt;0,Table3[[#This Row],[Price]],I3144)</f>
        <v>3.484   </v>
      </c>
    </row>
    <row r="3146" spans="1:9" x14ac:dyDescent="0.25">
      <c r="C3146">
        <v>450</v>
      </c>
      <c r="H3146" s="6">
        <v>41499</v>
      </c>
      <c r="I3146" t="str">
        <f>IF(Table3[[#This Row],[Price]]&gt;0,Table3[[#This Row],[Price]],I3145)</f>
        <v>3.484   </v>
      </c>
    </row>
    <row r="3147" spans="1:9" x14ac:dyDescent="0.25">
      <c r="C3147">
        <v>450</v>
      </c>
      <c r="H3147" s="6">
        <v>41500</v>
      </c>
      <c r="I3147" t="str">
        <f>IF(Table3[[#This Row],[Price]]&gt;0,Table3[[#This Row],[Price]],I3146)</f>
        <v>3.484   </v>
      </c>
    </row>
    <row r="3148" spans="1:9" x14ac:dyDescent="0.25">
      <c r="C3148">
        <v>450</v>
      </c>
      <c r="H3148" s="6">
        <v>41501</v>
      </c>
      <c r="I3148" t="str">
        <f>IF(Table3[[#This Row],[Price]]&gt;0,Table3[[#This Row],[Price]],I3147)</f>
        <v>3.484   </v>
      </c>
    </row>
    <row r="3149" spans="1:9" x14ac:dyDescent="0.25">
      <c r="C3149">
        <v>450</v>
      </c>
      <c r="H3149" s="6">
        <v>41502</v>
      </c>
      <c r="I3149" t="str">
        <f>IF(Table3[[#This Row],[Price]]&gt;0,Table3[[#This Row],[Price]],I3148)</f>
        <v>3.484   </v>
      </c>
    </row>
    <row r="3150" spans="1:9" x14ac:dyDescent="0.25">
      <c r="C3150">
        <v>450</v>
      </c>
      <c r="H3150" s="6">
        <v>41503</v>
      </c>
      <c r="I3150" t="str">
        <f>IF(Table3[[#This Row],[Price]]&gt;0,Table3[[#This Row],[Price]],I3149)</f>
        <v>3.484   </v>
      </c>
    </row>
    <row r="3151" spans="1:9" x14ac:dyDescent="0.25">
      <c r="C3151">
        <v>450</v>
      </c>
      <c r="H3151" s="6">
        <v>41504</v>
      </c>
      <c r="I3151" t="str">
        <f>IF(Table3[[#This Row],[Price]]&gt;0,Table3[[#This Row],[Price]],I3150)</f>
        <v>3.484   </v>
      </c>
    </row>
    <row r="3152" spans="1:9" x14ac:dyDescent="0.25">
      <c r="A3152" t="s">
        <v>1874</v>
      </c>
      <c r="B3152" t="s">
        <v>843</v>
      </c>
      <c r="C3152">
        <v>451</v>
      </c>
      <c r="H3152" s="6">
        <v>41505</v>
      </c>
      <c r="I3152">
        <v>226.68100000000001</v>
      </c>
    </row>
    <row r="3153" spans="1:9" x14ac:dyDescent="0.25">
      <c r="C3153">
        <v>451</v>
      </c>
      <c r="H3153" s="6">
        <v>41506</v>
      </c>
      <c r="I3153">
        <f>IF(Table3[[#This Row],[Price]]&gt;0,Table3[[#This Row],[Price]],I3152)</f>
        <v>226.68100000000001</v>
      </c>
    </row>
    <row r="3154" spans="1:9" x14ac:dyDescent="0.25">
      <c r="C3154">
        <v>451</v>
      </c>
      <c r="H3154" s="6">
        <v>41507</v>
      </c>
      <c r="I3154">
        <f>IF(Table3[[#This Row],[Price]]&gt;0,Table3[[#This Row],[Price]],I3153)</f>
        <v>226.68100000000001</v>
      </c>
    </row>
    <row r="3155" spans="1:9" x14ac:dyDescent="0.25">
      <c r="C3155">
        <v>451</v>
      </c>
      <c r="H3155" s="6">
        <v>41508</v>
      </c>
      <c r="I3155">
        <f>IF(Table3[[#This Row],[Price]]&gt;0,Table3[[#This Row],[Price]],I3154)</f>
        <v>226.68100000000001</v>
      </c>
    </row>
    <row r="3156" spans="1:9" x14ac:dyDescent="0.25">
      <c r="C3156">
        <v>451</v>
      </c>
      <c r="H3156" s="6">
        <v>41509</v>
      </c>
      <c r="I3156">
        <f>IF(Table3[[#This Row],[Price]]&gt;0,Table3[[#This Row],[Price]],I3155)</f>
        <v>226.68100000000001</v>
      </c>
    </row>
    <row r="3157" spans="1:9" x14ac:dyDescent="0.25">
      <c r="C3157">
        <v>451</v>
      </c>
      <c r="H3157" s="6">
        <v>41510</v>
      </c>
      <c r="I3157">
        <f>IF(Table3[[#This Row],[Price]]&gt;0,Table3[[#This Row],[Price]],I3156)</f>
        <v>226.68100000000001</v>
      </c>
    </row>
    <row r="3158" spans="1:9" x14ac:dyDescent="0.25">
      <c r="C3158">
        <v>451</v>
      </c>
      <c r="H3158" s="6">
        <v>41511</v>
      </c>
      <c r="I3158">
        <f>IF(Table3[[#This Row],[Price]]&gt;0,Table3[[#This Row],[Price]],I3157)</f>
        <v>226.68100000000001</v>
      </c>
    </row>
    <row r="3159" spans="1:9" x14ac:dyDescent="0.25">
      <c r="A3159" t="s">
        <v>1886</v>
      </c>
      <c r="B3159" t="s">
        <v>845</v>
      </c>
      <c r="C3159">
        <v>452</v>
      </c>
      <c r="H3159" s="6">
        <v>41512</v>
      </c>
      <c r="I3159" t="str">
        <f>IF(Table3[[#This Row],[Price]]&gt;0,Table3[[#This Row],[Price]],I3158)</f>
        <v>3.451   </v>
      </c>
    </row>
    <row r="3160" spans="1:9" x14ac:dyDescent="0.25">
      <c r="C3160">
        <v>452</v>
      </c>
      <c r="H3160" s="6">
        <v>41513</v>
      </c>
      <c r="I3160" t="str">
        <f>IF(Table3[[#This Row],[Price]]&gt;0,Table3[[#This Row],[Price]],I3159)</f>
        <v>3.451   </v>
      </c>
    </row>
    <row r="3161" spans="1:9" x14ac:dyDescent="0.25">
      <c r="C3161">
        <v>452</v>
      </c>
      <c r="H3161" s="6">
        <v>41514</v>
      </c>
      <c r="I3161" t="str">
        <f>IF(Table3[[#This Row],[Price]]&gt;0,Table3[[#This Row],[Price]],I3160)</f>
        <v>3.451   </v>
      </c>
    </row>
    <row r="3162" spans="1:9" x14ac:dyDescent="0.25">
      <c r="C3162">
        <v>452</v>
      </c>
      <c r="H3162" s="6">
        <v>41515</v>
      </c>
      <c r="I3162" t="str">
        <f>IF(Table3[[#This Row],[Price]]&gt;0,Table3[[#This Row],[Price]],I3161)</f>
        <v>3.451   </v>
      </c>
    </row>
    <row r="3163" spans="1:9" x14ac:dyDescent="0.25">
      <c r="C3163">
        <v>452</v>
      </c>
      <c r="H3163" s="6">
        <v>41516</v>
      </c>
      <c r="I3163" t="str">
        <f>IF(Table3[[#This Row],[Price]]&gt;0,Table3[[#This Row],[Price]],I3162)</f>
        <v>3.451   </v>
      </c>
    </row>
    <row r="3164" spans="1:9" x14ac:dyDescent="0.25">
      <c r="C3164">
        <v>452</v>
      </c>
      <c r="H3164" s="6">
        <v>41517</v>
      </c>
      <c r="I3164" t="str">
        <f>IF(Table3[[#This Row],[Price]]&gt;0,Table3[[#This Row],[Price]],I3163)</f>
        <v>3.451   </v>
      </c>
    </row>
    <row r="3165" spans="1:9" x14ac:dyDescent="0.25">
      <c r="C3165">
        <v>452</v>
      </c>
      <c r="H3165" s="6">
        <v>41518</v>
      </c>
      <c r="I3165" t="str">
        <f>IF(Table3[[#This Row],[Price]]&gt;0,Table3[[#This Row],[Price]],I3164)</f>
        <v>3.451   </v>
      </c>
    </row>
    <row r="3166" spans="1:9" x14ac:dyDescent="0.25">
      <c r="A3166" t="s">
        <v>1851</v>
      </c>
      <c r="B3166" t="s">
        <v>848</v>
      </c>
      <c r="C3166">
        <v>453</v>
      </c>
      <c r="H3166" s="6">
        <v>41519</v>
      </c>
      <c r="I3166">
        <v>227.68100000000001</v>
      </c>
    </row>
    <row r="3167" spans="1:9" x14ac:dyDescent="0.25">
      <c r="C3167">
        <v>453</v>
      </c>
      <c r="H3167" s="6">
        <v>41520</v>
      </c>
      <c r="I3167">
        <f>IF(Table3[[#This Row],[Price]]&gt;0,Table3[[#This Row],[Price]],I3166)</f>
        <v>227.68100000000001</v>
      </c>
    </row>
    <row r="3168" spans="1:9" x14ac:dyDescent="0.25">
      <c r="C3168">
        <v>453</v>
      </c>
      <c r="H3168" s="6">
        <v>41521</v>
      </c>
      <c r="I3168">
        <f>IF(Table3[[#This Row],[Price]]&gt;0,Table3[[#This Row],[Price]],I3167)</f>
        <v>227.68100000000001</v>
      </c>
    </row>
    <row r="3169" spans="1:9" x14ac:dyDescent="0.25">
      <c r="C3169">
        <v>453</v>
      </c>
      <c r="H3169" s="6">
        <v>41522</v>
      </c>
      <c r="I3169">
        <f>IF(Table3[[#This Row],[Price]]&gt;0,Table3[[#This Row],[Price]],I3168)</f>
        <v>227.68100000000001</v>
      </c>
    </row>
    <row r="3170" spans="1:9" x14ac:dyDescent="0.25">
      <c r="C3170">
        <v>453</v>
      </c>
      <c r="H3170" s="6">
        <v>41523</v>
      </c>
      <c r="I3170">
        <f>IF(Table3[[#This Row],[Price]]&gt;0,Table3[[#This Row],[Price]],I3169)</f>
        <v>227.68100000000001</v>
      </c>
    </row>
    <row r="3171" spans="1:9" x14ac:dyDescent="0.25">
      <c r="C3171">
        <v>453</v>
      </c>
      <c r="H3171" s="6">
        <v>41524</v>
      </c>
      <c r="I3171">
        <f>IF(Table3[[#This Row],[Price]]&gt;0,Table3[[#This Row],[Price]],I3170)</f>
        <v>227.68100000000001</v>
      </c>
    </row>
    <row r="3172" spans="1:9" x14ac:dyDescent="0.25">
      <c r="C3172">
        <v>453</v>
      </c>
      <c r="H3172" s="6">
        <v>41525</v>
      </c>
      <c r="I3172">
        <f>IF(Table3[[#This Row],[Price]]&gt;0,Table3[[#This Row],[Price]],I3171)</f>
        <v>227.68100000000001</v>
      </c>
    </row>
    <row r="3173" spans="1:9" x14ac:dyDescent="0.25">
      <c r="A3173" t="s">
        <v>1863</v>
      </c>
      <c r="B3173" t="s">
        <v>850</v>
      </c>
      <c r="C3173">
        <v>454</v>
      </c>
      <c r="H3173" s="6">
        <v>41526</v>
      </c>
      <c r="I3173" t="str">
        <f>IF(Table3[[#This Row],[Price]]&gt;0,Table3[[#This Row],[Price]],I3172)</f>
        <v>3.395   </v>
      </c>
    </row>
    <row r="3174" spans="1:9" x14ac:dyDescent="0.25">
      <c r="C3174">
        <v>454</v>
      </c>
      <c r="H3174" s="6">
        <v>41527</v>
      </c>
      <c r="I3174" t="str">
        <f>IF(Table3[[#This Row],[Price]]&gt;0,Table3[[#This Row],[Price]],I3173)</f>
        <v>3.395   </v>
      </c>
    </row>
    <row r="3175" spans="1:9" x14ac:dyDescent="0.25">
      <c r="C3175">
        <v>454</v>
      </c>
      <c r="H3175" s="6">
        <v>41528</v>
      </c>
      <c r="I3175" t="str">
        <f>IF(Table3[[#This Row],[Price]]&gt;0,Table3[[#This Row],[Price]],I3174)</f>
        <v>3.395   </v>
      </c>
    </row>
    <row r="3176" spans="1:9" x14ac:dyDescent="0.25">
      <c r="C3176">
        <v>454</v>
      </c>
      <c r="H3176" s="6">
        <v>41529</v>
      </c>
      <c r="I3176" t="str">
        <f>IF(Table3[[#This Row],[Price]]&gt;0,Table3[[#This Row],[Price]],I3175)</f>
        <v>3.395   </v>
      </c>
    </row>
    <row r="3177" spans="1:9" x14ac:dyDescent="0.25">
      <c r="C3177">
        <v>454</v>
      </c>
      <c r="H3177" s="6">
        <v>41530</v>
      </c>
      <c r="I3177" t="str">
        <f>IF(Table3[[#This Row],[Price]]&gt;0,Table3[[#This Row],[Price]],I3176)</f>
        <v>3.395   </v>
      </c>
    </row>
    <row r="3178" spans="1:9" x14ac:dyDescent="0.25">
      <c r="C3178">
        <v>454</v>
      </c>
      <c r="H3178" s="6">
        <v>41531</v>
      </c>
      <c r="I3178" t="str">
        <f>IF(Table3[[#This Row],[Price]]&gt;0,Table3[[#This Row],[Price]],I3177)</f>
        <v>3.395   </v>
      </c>
    </row>
    <row r="3179" spans="1:9" x14ac:dyDescent="0.25">
      <c r="C3179">
        <v>454</v>
      </c>
      <c r="H3179" s="6">
        <v>41532</v>
      </c>
      <c r="I3179" t="str">
        <f>IF(Table3[[#This Row],[Price]]&gt;0,Table3[[#This Row],[Price]],I3178)</f>
        <v>3.395   </v>
      </c>
    </row>
    <row r="3180" spans="1:9" x14ac:dyDescent="0.25">
      <c r="A3180" t="s">
        <v>1875</v>
      </c>
      <c r="B3180" t="s">
        <v>852</v>
      </c>
      <c r="C3180">
        <v>455</v>
      </c>
      <c r="H3180" s="6">
        <v>41533</v>
      </c>
      <c r="I3180">
        <v>228.68100000000001</v>
      </c>
    </row>
    <row r="3181" spans="1:9" x14ac:dyDescent="0.25">
      <c r="C3181">
        <v>455</v>
      </c>
      <c r="H3181" s="6">
        <v>41534</v>
      </c>
      <c r="I3181">
        <f>IF(Table3[[#This Row],[Price]]&gt;0,Table3[[#This Row],[Price]],I3180)</f>
        <v>228.68100000000001</v>
      </c>
    </row>
    <row r="3182" spans="1:9" x14ac:dyDescent="0.25">
      <c r="C3182">
        <v>455</v>
      </c>
      <c r="H3182" s="6">
        <v>41535</v>
      </c>
      <c r="I3182">
        <f>IF(Table3[[#This Row],[Price]]&gt;0,Table3[[#This Row],[Price]],I3181)</f>
        <v>228.68100000000001</v>
      </c>
    </row>
    <row r="3183" spans="1:9" x14ac:dyDescent="0.25">
      <c r="C3183">
        <v>455</v>
      </c>
      <c r="H3183" s="6">
        <v>41536</v>
      </c>
      <c r="I3183">
        <f>IF(Table3[[#This Row],[Price]]&gt;0,Table3[[#This Row],[Price]],I3182)</f>
        <v>228.68100000000001</v>
      </c>
    </row>
    <row r="3184" spans="1:9" x14ac:dyDescent="0.25">
      <c r="C3184">
        <v>455</v>
      </c>
      <c r="H3184" s="6">
        <v>41537</v>
      </c>
      <c r="I3184">
        <f>IF(Table3[[#This Row],[Price]]&gt;0,Table3[[#This Row],[Price]],I3183)</f>
        <v>228.68100000000001</v>
      </c>
    </row>
    <row r="3185" spans="1:9" x14ac:dyDescent="0.25">
      <c r="C3185">
        <v>455</v>
      </c>
      <c r="H3185" s="6">
        <v>41538</v>
      </c>
      <c r="I3185">
        <f>IF(Table3[[#This Row],[Price]]&gt;0,Table3[[#This Row],[Price]],I3184)</f>
        <v>228.68100000000001</v>
      </c>
    </row>
    <row r="3186" spans="1:9" x14ac:dyDescent="0.25">
      <c r="C3186">
        <v>455</v>
      </c>
      <c r="H3186" s="6">
        <v>41539</v>
      </c>
      <c r="I3186">
        <f>IF(Table3[[#This Row],[Price]]&gt;0,Table3[[#This Row],[Price]],I3185)</f>
        <v>228.68100000000001</v>
      </c>
    </row>
    <row r="3187" spans="1:9" x14ac:dyDescent="0.25">
      <c r="A3187" t="s">
        <v>1887</v>
      </c>
      <c r="B3187" t="s">
        <v>854</v>
      </c>
      <c r="C3187">
        <v>456</v>
      </c>
      <c r="H3187" s="6">
        <v>41540</v>
      </c>
      <c r="I3187" t="str">
        <f>IF(Table3[[#This Row],[Price]]&gt;0,Table3[[#This Row],[Price]],I3186)</f>
        <v>3.277   </v>
      </c>
    </row>
    <row r="3188" spans="1:9" x14ac:dyDescent="0.25">
      <c r="C3188">
        <v>456</v>
      </c>
      <c r="H3188" s="6">
        <v>41541</v>
      </c>
      <c r="I3188" t="str">
        <f>IF(Table3[[#This Row],[Price]]&gt;0,Table3[[#This Row],[Price]],I3187)</f>
        <v>3.277   </v>
      </c>
    </row>
    <row r="3189" spans="1:9" x14ac:dyDescent="0.25">
      <c r="C3189">
        <v>456</v>
      </c>
      <c r="H3189" s="6">
        <v>41542</v>
      </c>
      <c r="I3189" t="str">
        <f>IF(Table3[[#This Row],[Price]]&gt;0,Table3[[#This Row],[Price]],I3188)</f>
        <v>3.277   </v>
      </c>
    </row>
    <row r="3190" spans="1:9" x14ac:dyDescent="0.25">
      <c r="C3190">
        <v>456</v>
      </c>
      <c r="H3190" s="6">
        <v>41543</v>
      </c>
      <c r="I3190" t="str">
        <f>IF(Table3[[#This Row],[Price]]&gt;0,Table3[[#This Row],[Price]],I3189)</f>
        <v>3.277   </v>
      </c>
    </row>
    <row r="3191" spans="1:9" x14ac:dyDescent="0.25">
      <c r="C3191">
        <v>456</v>
      </c>
      <c r="H3191" s="6">
        <v>41544</v>
      </c>
      <c r="I3191" t="str">
        <f>IF(Table3[[#This Row],[Price]]&gt;0,Table3[[#This Row],[Price]],I3190)</f>
        <v>3.277   </v>
      </c>
    </row>
    <row r="3192" spans="1:9" x14ac:dyDescent="0.25">
      <c r="C3192">
        <v>456</v>
      </c>
      <c r="H3192" s="6">
        <v>41545</v>
      </c>
      <c r="I3192" t="str">
        <f>IF(Table3[[#This Row],[Price]]&gt;0,Table3[[#This Row],[Price]],I3191)</f>
        <v>3.277   </v>
      </c>
    </row>
    <row r="3193" spans="1:9" x14ac:dyDescent="0.25">
      <c r="C3193">
        <v>456</v>
      </c>
      <c r="H3193" s="6">
        <v>41546</v>
      </c>
      <c r="I3193" t="str">
        <f>IF(Table3[[#This Row],[Price]]&gt;0,Table3[[#This Row],[Price]],I3192)</f>
        <v>3.277   </v>
      </c>
    </row>
    <row r="3194" spans="1:9" x14ac:dyDescent="0.25">
      <c r="A3194" t="s">
        <v>1893</v>
      </c>
      <c r="B3194" t="s">
        <v>856</v>
      </c>
      <c r="C3194">
        <v>457</v>
      </c>
      <c r="H3194" s="6">
        <v>41547</v>
      </c>
      <c r="I3194">
        <v>229.68100000000001</v>
      </c>
    </row>
    <row r="3195" spans="1:9" x14ac:dyDescent="0.25">
      <c r="C3195">
        <v>457</v>
      </c>
      <c r="H3195" s="6">
        <v>41548</v>
      </c>
      <c r="I3195">
        <f>IF(Table3[[#This Row],[Price]]&gt;0,Table3[[#This Row],[Price]],I3194)</f>
        <v>229.68100000000001</v>
      </c>
    </row>
    <row r="3196" spans="1:9" x14ac:dyDescent="0.25">
      <c r="C3196">
        <v>457</v>
      </c>
      <c r="H3196" s="6">
        <v>41549</v>
      </c>
      <c r="I3196">
        <f>IF(Table3[[#This Row],[Price]]&gt;0,Table3[[#This Row],[Price]],I3195)</f>
        <v>229.68100000000001</v>
      </c>
    </row>
    <row r="3197" spans="1:9" x14ac:dyDescent="0.25">
      <c r="C3197">
        <v>457</v>
      </c>
      <c r="H3197" s="6">
        <v>41550</v>
      </c>
      <c r="I3197">
        <f>IF(Table3[[#This Row],[Price]]&gt;0,Table3[[#This Row],[Price]],I3196)</f>
        <v>229.68100000000001</v>
      </c>
    </row>
    <row r="3198" spans="1:9" x14ac:dyDescent="0.25">
      <c r="C3198">
        <v>457</v>
      </c>
      <c r="H3198" s="6">
        <v>41551</v>
      </c>
      <c r="I3198">
        <f>IF(Table3[[#This Row],[Price]]&gt;0,Table3[[#This Row],[Price]],I3197)</f>
        <v>229.68100000000001</v>
      </c>
    </row>
    <row r="3199" spans="1:9" x14ac:dyDescent="0.25">
      <c r="C3199">
        <v>457</v>
      </c>
      <c r="H3199" s="6">
        <v>41552</v>
      </c>
      <c r="I3199">
        <f>IF(Table3[[#This Row],[Price]]&gt;0,Table3[[#This Row],[Price]],I3198)</f>
        <v>229.68100000000001</v>
      </c>
    </row>
    <row r="3200" spans="1:9" x14ac:dyDescent="0.25">
      <c r="C3200">
        <v>457</v>
      </c>
      <c r="H3200" s="6">
        <v>41553</v>
      </c>
      <c r="I3200">
        <f>IF(Table3[[#This Row],[Price]]&gt;0,Table3[[#This Row],[Price]],I3199)</f>
        <v>229.68100000000001</v>
      </c>
    </row>
    <row r="3201" spans="1:9" x14ac:dyDescent="0.25">
      <c r="A3201" t="s">
        <v>1852</v>
      </c>
      <c r="B3201" t="s">
        <v>859</v>
      </c>
      <c r="C3201">
        <v>458</v>
      </c>
      <c r="H3201" s="6">
        <v>41554</v>
      </c>
      <c r="I3201" t="str">
        <f>IF(Table3[[#This Row],[Price]]&gt;0,Table3[[#This Row],[Price]],I3200)</f>
        <v>3.184   </v>
      </c>
    </row>
    <row r="3202" spans="1:9" x14ac:dyDescent="0.25">
      <c r="C3202">
        <v>458</v>
      </c>
      <c r="H3202" s="6">
        <v>41555</v>
      </c>
      <c r="I3202" t="str">
        <f>IF(Table3[[#This Row],[Price]]&gt;0,Table3[[#This Row],[Price]],I3201)</f>
        <v>3.184   </v>
      </c>
    </row>
    <row r="3203" spans="1:9" x14ac:dyDescent="0.25">
      <c r="C3203">
        <v>458</v>
      </c>
      <c r="H3203" s="6">
        <v>41556</v>
      </c>
      <c r="I3203" t="str">
        <f>IF(Table3[[#This Row],[Price]]&gt;0,Table3[[#This Row],[Price]],I3202)</f>
        <v>3.184   </v>
      </c>
    </row>
    <row r="3204" spans="1:9" x14ac:dyDescent="0.25">
      <c r="C3204">
        <v>458</v>
      </c>
      <c r="H3204" s="6">
        <v>41557</v>
      </c>
      <c r="I3204" t="str">
        <f>IF(Table3[[#This Row],[Price]]&gt;0,Table3[[#This Row],[Price]],I3203)</f>
        <v>3.184   </v>
      </c>
    </row>
    <row r="3205" spans="1:9" x14ac:dyDescent="0.25">
      <c r="C3205">
        <v>458</v>
      </c>
      <c r="H3205" s="6">
        <v>41558</v>
      </c>
      <c r="I3205" t="str">
        <f>IF(Table3[[#This Row],[Price]]&gt;0,Table3[[#This Row],[Price]],I3204)</f>
        <v>3.184   </v>
      </c>
    </row>
    <row r="3206" spans="1:9" x14ac:dyDescent="0.25">
      <c r="C3206">
        <v>458</v>
      </c>
      <c r="H3206" s="6">
        <v>41559</v>
      </c>
      <c r="I3206" t="str">
        <f>IF(Table3[[#This Row],[Price]]&gt;0,Table3[[#This Row],[Price]],I3205)</f>
        <v>3.184   </v>
      </c>
    </row>
    <row r="3207" spans="1:9" x14ac:dyDescent="0.25">
      <c r="C3207">
        <v>458</v>
      </c>
      <c r="H3207" s="6">
        <v>41560</v>
      </c>
      <c r="I3207" t="str">
        <f>IF(Table3[[#This Row],[Price]]&gt;0,Table3[[#This Row],[Price]],I3206)</f>
        <v>3.184   </v>
      </c>
    </row>
    <row r="3208" spans="1:9" x14ac:dyDescent="0.25">
      <c r="A3208" t="s">
        <v>1864</v>
      </c>
      <c r="B3208" t="s">
        <v>724</v>
      </c>
      <c r="C3208">
        <v>459</v>
      </c>
      <c r="H3208" s="6">
        <v>41561</v>
      </c>
      <c r="I3208">
        <v>230.68100000000001</v>
      </c>
    </row>
    <row r="3209" spans="1:9" x14ac:dyDescent="0.25">
      <c r="C3209">
        <v>459</v>
      </c>
      <c r="H3209" s="6">
        <v>41562</v>
      </c>
      <c r="I3209">
        <f>IF(Table3[[#This Row],[Price]]&gt;0,Table3[[#This Row],[Price]],I3208)</f>
        <v>230.68100000000001</v>
      </c>
    </row>
    <row r="3210" spans="1:9" x14ac:dyDescent="0.25">
      <c r="C3210">
        <v>459</v>
      </c>
      <c r="H3210" s="6">
        <v>41563</v>
      </c>
      <c r="I3210">
        <f>IF(Table3[[#This Row],[Price]]&gt;0,Table3[[#This Row],[Price]],I3209)</f>
        <v>230.68100000000001</v>
      </c>
    </row>
    <row r="3211" spans="1:9" x14ac:dyDescent="0.25">
      <c r="C3211">
        <v>459</v>
      </c>
      <c r="H3211" s="6">
        <v>41564</v>
      </c>
      <c r="I3211">
        <f>IF(Table3[[#This Row],[Price]]&gt;0,Table3[[#This Row],[Price]],I3210)</f>
        <v>230.68100000000001</v>
      </c>
    </row>
    <row r="3212" spans="1:9" x14ac:dyDescent="0.25">
      <c r="C3212">
        <v>459</v>
      </c>
      <c r="H3212" s="6">
        <v>41565</v>
      </c>
      <c r="I3212">
        <f>IF(Table3[[#This Row],[Price]]&gt;0,Table3[[#This Row],[Price]],I3211)</f>
        <v>230.68100000000001</v>
      </c>
    </row>
    <row r="3213" spans="1:9" x14ac:dyDescent="0.25">
      <c r="C3213">
        <v>459</v>
      </c>
      <c r="H3213" s="6">
        <v>41566</v>
      </c>
      <c r="I3213">
        <f>IF(Table3[[#This Row],[Price]]&gt;0,Table3[[#This Row],[Price]],I3212)</f>
        <v>230.68100000000001</v>
      </c>
    </row>
    <row r="3214" spans="1:9" x14ac:dyDescent="0.25">
      <c r="C3214">
        <v>459</v>
      </c>
      <c r="H3214" s="6">
        <v>41567</v>
      </c>
      <c r="I3214">
        <f>IF(Table3[[#This Row],[Price]]&gt;0,Table3[[#This Row],[Price]],I3213)</f>
        <v>230.68100000000001</v>
      </c>
    </row>
    <row r="3215" spans="1:9" x14ac:dyDescent="0.25">
      <c r="A3215" t="s">
        <v>1876</v>
      </c>
      <c r="B3215" t="s">
        <v>862</v>
      </c>
      <c r="C3215">
        <v>460</v>
      </c>
      <c r="H3215" s="6">
        <v>41568</v>
      </c>
      <c r="I3215" t="str">
        <f>IF(Table3[[#This Row],[Price]]&gt;0,Table3[[#This Row],[Price]],I3214)</f>
        <v>3.215   </v>
      </c>
    </row>
    <row r="3216" spans="1:9" x14ac:dyDescent="0.25">
      <c r="C3216">
        <v>460</v>
      </c>
      <c r="H3216" s="6">
        <v>41569</v>
      </c>
      <c r="I3216" t="str">
        <f>IF(Table3[[#This Row],[Price]]&gt;0,Table3[[#This Row],[Price]],I3215)</f>
        <v>3.215   </v>
      </c>
    </row>
    <row r="3217" spans="1:9" x14ac:dyDescent="0.25">
      <c r="C3217">
        <v>460</v>
      </c>
      <c r="H3217" s="6">
        <v>41570</v>
      </c>
      <c r="I3217" t="str">
        <f>IF(Table3[[#This Row],[Price]]&gt;0,Table3[[#This Row],[Price]],I3216)</f>
        <v>3.215   </v>
      </c>
    </row>
    <row r="3218" spans="1:9" x14ac:dyDescent="0.25">
      <c r="C3218">
        <v>460</v>
      </c>
      <c r="H3218" s="6">
        <v>41571</v>
      </c>
      <c r="I3218" t="str">
        <f>IF(Table3[[#This Row],[Price]]&gt;0,Table3[[#This Row],[Price]],I3217)</f>
        <v>3.215   </v>
      </c>
    </row>
    <row r="3219" spans="1:9" x14ac:dyDescent="0.25">
      <c r="C3219">
        <v>460</v>
      </c>
      <c r="H3219" s="6">
        <v>41572</v>
      </c>
      <c r="I3219" t="str">
        <f>IF(Table3[[#This Row],[Price]]&gt;0,Table3[[#This Row],[Price]],I3218)</f>
        <v>3.215   </v>
      </c>
    </row>
    <row r="3220" spans="1:9" x14ac:dyDescent="0.25">
      <c r="C3220">
        <v>460</v>
      </c>
      <c r="H3220" s="6">
        <v>41573</v>
      </c>
      <c r="I3220" t="str">
        <f>IF(Table3[[#This Row],[Price]]&gt;0,Table3[[#This Row],[Price]],I3219)</f>
        <v>3.215   </v>
      </c>
    </row>
    <row r="3221" spans="1:9" x14ac:dyDescent="0.25">
      <c r="C3221">
        <v>460</v>
      </c>
      <c r="H3221" s="6">
        <v>41574</v>
      </c>
      <c r="I3221" t="str">
        <f>IF(Table3[[#This Row],[Price]]&gt;0,Table3[[#This Row],[Price]],I3220)</f>
        <v>3.215   </v>
      </c>
    </row>
    <row r="3222" spans="1:9" x14ac:dyDescent="0.25">
      <c r="A3222" t="s">
        <v>1888</v>
      </c>
      <c r="B3222" t="s">
        <v>864</v>
      </c>
      <c r="C3222">
        <v>461</v>
      </c>
      <c r="H3222" s="6">
        <v>41575</v>
      </c>
      <c r="I3222">
        <v>231.68100000000001</v>
      </c>
    </row>
    <row r="3223" spans="1:9" x14ac:dyDescent="0.25">
      <c r="C3223">
        <v>461</v>
      </c>
      <c r="H3223" s="6">
        <v>41576</v>
      </c>
      <c r="I3223">
        <f>IF(Table3[[#This Row],[Price]]&gt;0,Table3[[#This Row],[Price]],I3222)</f>
        <v>231.68100000000001</v>
      </c>
    </row>
    <row r="3224" spans="1:9" x14ac:dyDescent="0.25">
      <c r="C3224">
        <v>461</v>
      </c>
      <c r="H3224" s="6">
        <v>41577</v>
      </c>
      <c r="I3224">
        <f>IF(Table3[[#This Row],[Price]]&gt;0,Table3[[#This Row],[Price]],I3223)</f>
        <v>231.68100000000001</v>
      </c>
    </row>
    <row r="3225" spans="1:9" x14ac:dyDescent="0.25">
      <c r="C3225">
        <v>461</v>
      </c>
      <c r="H3225" s="6">
        <v>41578</v>
      </c>
      <c r="I3225">
        <f>IF(Table3[[#This Row],[Price]]&gt;0,Table3[[#This Row],[Price]],I3224)</f>
        <v>231.68100000000001</v>
      </c>
    </row>
    <row r="3226" spans="1:9" x14ac:dyDescent="0.25">
      <c r="C3226">
        <v>461</v>
      </c>
      <c r="H3226" s="6">
        <v>41579</v>
      </c>
      <c r="I3226">
        <f>IF(Table3[[#This Row],[Price]]&gt;0,Table3[[#This Row],[Price]],I3225)</f>
        <v>231.68100000000001</v>
      </c>
    </row>
    <row r="3227" spans="1:9" x14ac:dyDescent="0.25">
      <c r="C3227">
        <v>461</v>
      </c>
      <c r="H3227" s="6">
        <v>41580</v>
      </c>
      <c r="I3227">
        <f>IF(Table3[[#This Row],[Price]]&gt;0,Table3[[#This Row],[Price]],I3226)</f>
        <v>231.68100000000001</v>
      </c>
    </row>
    <row r="3228" spans="1:9" x14ac:dyDescent="0.25">
      <c r="C3228">
        <v>461</v>
      </c>
      <c r="H3228" s="6">
        <v>41581</v>
      </c>
      <c r="I3228">
        <f>IF(Table3[[#This Row],[Price]]&gt;0,Table3[[#This Row],[Price]],I3227)</f>
        <v>231.68100000000001</v>
      </c>
    </row>
    <row r="3229" spans="1:9" x14ac:dyDescent="0.25">
      <c r="A3229" t="s">
        <v>1853</v>
      </c>
      <c r="B3229" t="s">
        <v>867</v>
      </c>
      <c r="C3229">
        <v>462</v>
      </c>
      <c r="H3229" s="6">
        <v>41582</v>
      </c>
      <c r="I3229" t="str">
        <f>IF(Table3[[#This Row],[Price]]&gt;0,Table3[[#This Row],[Price]],I3228)</f>
        <v>3.146   </v>
      </c>
    </row>
    <row r="3230" spans="1:9" x14ac:dyDescent="0.25">
      <c r="C3230">
        <v>462</v>
      </c>
      <c r="H3230" s="6">
        <v>41583</v>
      </c>
      <c r="I3230" t="str">
        <f>IF(Table3[[#This Row],[Price]]&gt;0,Table3[[#This Row],[Price]],I3229)</f>
        <v>3.146   </v>
      </c>
    </row>
    <row r="3231" spans="1:9" x14ac:dyDescent="0.25">
      <c r="C3231">
        <v>462</v>
      </c>
      <c r="H3231" s="6">
        <v>41584</v>
      </c>
      <c r="I3231" t="str">
        <f>IF(Table3[[#This Row],[Price]]&gt;0,Table3[[#This Row],[Price]],I3230)</f>
        <v>3.146   </v>
      </c>
    </row>
    <row r="3232" spans="1:9" x14ac:dyDescent="0.25">
      <c r="C3232">
        <v>462</v>
      </c>
      <c r="H3232" s="6">
        <v>41585</v>
      </c>
      <c r="I3232" t="str">
        <f>IF(Table3[[#This Row],[Price]]&gt;0,Table3[[#This Row],[Price]],I3231)</f>
        <v>3.146   </v>
      </c>
    </row>
    <row r="3233" spans="1:9" x14ac:dyDescent="0.25">
      <c r="C3233">
        <v>462</v>
      </c>
      <c r="H3233" s="6">
        <v>41586</v>
      </c>
      <c r="I3233" t="str">
        <f>IF(Table3[[#This Row],[Price]]&gt;0,Table3[[#This Row],[Price]],I3232)</f>
        <v>3.146   </v>
      </c>
    </row>
    <row r="3234" spans="1:9" x14ac:dyDescent="0.25">
      <c r="C3234">
        <v>462</v>
      </c>
      <c r="H3234" s="6">
        <v>41587</v>
      </c>
      <c r="I3234" t="str">
        <f>IF(Table3[[#This Row],[Price]]&gt;0,Table3[[#This Row],[Price]],I3233)</f>
        <v>3.146   </v>
      </c>
    </row>
    <row r="3235" spans="1:9" x14ac:dyDescent="0.25">
      <c r="C3235">
        <v>462</v>
      </c>
      <c r="H3235" s="6">
        <v>41588</v>
      </c>
      <c r="I3235" t="str">
        <f>IF(Table3[[#This Row],[Price]]&gt;0,Table3[[#This Row],[Price]],I3234)</f>
        <v>3.146   </v>
      </c>
    </row>
    <row r="3236" spans="1:9" x14ac:dyDescent="0.25">
      <c r="A3236" t="s">
        <v>1865</v>
      </c>
      <c r="B3236" t="s">
        <v>354</v>
      </c>
      <c r="C3236">
        <v>463</v>
      </c>
      <c r="H3236" s="6">
        <v>41589</v>
      </c>
      <c r="I3236">
        <v>232.68100000000001</v>
      </c>
    </row>
    <row r="3237" spans="1:9" x14ac:dyDescent="0.25">
      <c r="C3237">
        <v>463</v>
      </c>
      <c r="H3237" s="6">
        <v>41590</v>
      </c>
      <c r="I3237">
        <f>IF(Table3[[#This Row],[Price]]&gt;0,Table3[[#This Row],[Price]],I3236)</f>
        <v>232.68100000000001</v>
      </c>
    </row>
    <row r="3238" spans="1:9" x14ac:dyDescent="0.25">
      <c r="C3238">
        <v>463</v>
      </c>
      <c r="H3238" s="6">
        <v>41591</v>
      </c>
      <c r="I3238">
        <f>IF(Table3[[#This Row],[Price]]&gt;0,Table3[[#This Row],[Price]],I3237)</f>
        <v>232.68100000000001</v>
      </c>
    </row>
    <row r="3239" spans="1:9" x14ac:dyDescent="0.25">
      <c r="C3239">
        <v>463</v>
      </c>
      <c r="H3239" s="6">
        <v>41592</v>
      </c>
      <c r="I3239">
        <f>IF(Table3[[#This Row],[Price]]&gt;0,Table3[[#This Row],[Price]],I3238)</f>
        <v>232.68100000000001</v>
      </c>
    </row>
    <row r="3240" spans="1:9" x14ac:dyDescent="0.25">
      <c r="C3240">
        <v>463</v>
      </c>
      <c r="H3240" s="6">
        <v>41593</v>
      </c>
      <c r="I3240">
        <f>IF(Table3[[#This Row],[Price]]&gt;0,Table3[[#This Row],[Price]],I3239)</f>
        <v>232.68100000000001</v>
      </c>
    </row>
    <row r="3241" spans="1:9" x14ac:dyDescent="0.25">
      <c r="C3241">
        <v>463</v>
      </c>
      <c r="H3241" s="6">
        <v>41594</v>
      </c>
      <c r="I3241">
        <f>IF(Table3[[#This Row],[Price]]&gt;0,Table3[[#This Row],[Price]],I3240)</f>
        <v>232.68100000000001</v>
      </c>
    </row>
    <row r="3242" spans="1:9" x14ac:dyDescent="0.25">
      <c r="C3242">
        <v>463</v>
      </c>
      <c r="H3242" s="6">
        <v>41595</v>
      </c>
      <c r="I3242">
        <f>IF(Table3[[#This Row],[Price]]&gt;0,Table3[[#This Row],[Price]],I3241)</f>
        <v>232.68100000000001</v>
      </c>
    </row>
    <row r="3243" spans="1:9" x14ac:dyDescent="0.25">
      <c r="A3243" t="s">
        <v>1877</v>
      </c>
      <c r="B3243" t="s">
        <v>870</v>
      </c>
      <c r="C3243">
        <v>464</v>
      </c>
      <c r="H3243" s="6">
        <v>41596</v>
      </c>
      <c r="I3243" t="str">
        <f>IF(Table3[[#This Row],[Price]]&gt;0,Table3[[#This Row],[Price]],I3242)</f>
        <v>3.176   </v>
      </c>
    </row>
    <row r="3244" spans="1:9" x14ac:dyDescent="0.25">
      <c r="C3244">
        <v>464</v>
      </c>
      <c r="H3244" s="6">
        <v>41597</v>
      </c>
      <c r="I3244" t="str">
        <f>IF(Table3[[#This Row],[Price]]&gt;0,Table3[[#This Row],[Price]],I3243)</f>
        <v>3.176   </v>
      </c>
    </row>
    <row r="3245" spans="1:9" x14ac:dyDescent="0.25">
      <c r="C3245">
        <v>464</v>
      </c>
      <c r="H3245" s="6">
        <v>41598</v>
      </c>
      <c r="I3245" t="str">
        <f>IF(Table3[[#This Row],[Price]]&gt;0,Table3[[#This Row],[Price]],I3244)</f>
        <v>3.176   </v>
      </c>
    </row>
    <row r="3246" spans="1:9" x14ac:dyDescent="0.25">
      <c r="C3246">
        <v>464</v>
      </c>
      <c r="H3246" s="6">
        <v>41599</v>
      </c>
      <c r="I3246" t="str">
        <f>IF(Table3[[#This Row],[Price]]&gt;0,Table3[[#This Row],[Price]],I3245)</f>
        <v>3.176   </v>
      </c>
    </row>
    <row r="3247" spans="1:9" x14ac:dyDescent="0.25">
      <c r="C3247">
        <v>464</v>
      </c>
      <c r="H3247" s="6">
        <v>41600</v>
      </c>
      <c r="I3247" t="str">
        <f>IF(Table3[[#This Row],[Price]]&gt;0,Table3[[#This Row],[Price]],I3246)</f>
        <v>3.176   </v>
      </c>
    </row>
    <row r="3248" spans="1:9" x14ac:dyDescent="0.25">
      <c r="C3248">
        <v>464</v>
      </c>
      <c r="H3248" s="6">
        <v>41601</v>
      </c>
      <c r="I3248" t="str">
        <f>IF(Table3[[#This Row],[Price]]&gt;0,Table3[[#This Row],[Price]],I3247)</f>
        <v>3.176   </v>
      </c>
    </row>
    <row r="3249" spans="1:9" x14ac:dyDescent="0.25">
      <c r="C3249">
        <v>464</v>
      </c>
      <c r="H3249" s="6">
        <v>41602</v>
      </c>
      <c r="I3249" t="str">
        <f>IF(Table3[[#This Row],[Price]]&gt;0,Table3[[#This Row],[Price]],I3248)</f>
        <v>3.176   </v>
      </c>
    </row>
    <row r="3250" spans="1:9" x14ac:dyDescent="0.25">
      <c r="A3250" t="s">
        <v>1889</v>
      </c>
      <c r="B3250" t="s">
        <v>713</v>
      </c>
      <c r="C3250">
        <v>465</v>
      </c>
      <c r="H3250" s="6">
        <v>41603</v>
      </c>
      <c r="I3250">
        <v>233.68100000000001</v>
      </c>
    </row>
    <row r="3251" spans="1:9" x14ac:dyDescent="0.25">
      <c r="C3251">
        <v>465</v>
      </c>
      <c r="H3251" s="6">
        <v>41604</v>
      </c>
      <c r="I3251">
        <f>IF(Table3[[#This Row],[Price]]&gt;0,Table3[[#This Row],[Price]],I3250)</f>
        <v>233.68100000000001</v>
      </c>
    </row>
    <row r="3252" spans="1:9" x14ac:dyDescent="0.25">
      <c r="C3252">
        <v>465</v>
      </c>
      <c r="H3252" s="6">
        <v>41605</v>
      </c>
      <c r="I3252">
        <f>IF(Table3[[#This Row],[Price]]&gt;0,Table3[[#This Row],[Price]],I3251)</f>
        <v>233.68100000000001</v>
      </c>
    </row>
    <row r="3253" spans="1:9" x14ac:dyDescent="0.25">
      <c r="C3253">
        <v>465</v>
      </c>
      <c r="H3253" s="6">
        <v>41606</v>
      </c>
      <c r="I3253">
        <f>IF(Table3[[#This Row],[Price]]&gt;0,Table3[[#This Row],[Price]],I3252)</f>
        <v>233.68100000000001</v>
      </c>
    </row>
    <row r="3254" spans="1:9" x14ac:dyDescent="0.25">
      <c r="C3254">
        <v>465</v>
      </c>
      <c r="H3254" s="6">
        <v>41607</v>
      </c>
      <c r="I3254">
        <f>IF(Table3[[#This Row],[Price]]&gt;0,Table3[[#This Row],[Price]],I3253)</f>
        <v>233.68100000000001</v>
      </c>
    </row>
    <row r="3255" spans="1:9" x14ac:dyDescent="0.25">
      <c r="C3255">
        <v>465</v>
      </c>
      <c r="H3255" s="6">
        <v>41608</v>
      </c>
      <c r="I3255">
        <f>IF(Table3[[#This Row],[Price]]&gt;0,Table3[[#This Row],[Price]],I3254)</f>
        <v>233.68100000000001</v>
      </c>
    </row>
    <row r="3256" spans="1:9" x14ac:dyDescent="0.25">
      <c r="C3256">
        <v>465</v>
      </c>
      <c r="H3256" s="6">
        <v>41609</v>
      </c>
      <c r="I3256">
        <f>IF(Table3[[#This Row],[Price]]&gt;0,Table3[[#This Row],[Price]],I3255)</f>
        <v>233.68100000000001</v>
      </c>
    </row>
    <row r="3257" spans="1:9" x14ac:dyDescent="0.25">
      <c r="A3257" t="s">
        <v>1854</v>
      </c>
      <c r="B3257" t="s">
        <v>874</v>
      </c>
      <c r="C3257">
        <v>466</v>
      </c>
      <c r="H3257" s="6">
        <v>41610</v>
      </c>
      <c r="I3257" t="str">
        <f>IF(Table3[[#This Row],[Price]]&gt;0,Table3[[#This Row],[Price]],I3256)</f>
        <v>3.301   </v>
      </c>
    </row>
    <row r="3258" spans="1:9" x14ac:dyDescent="0.25">
      <c r="C3258">
        <v>466</v>
      </c>
      <c r="H3258" s="6">
        <v>41611</v>
      </c>
      <c r="I3258" t="str">
        <f>IF(Table3[[#This Row],[Price]]&gt;0,Table3[[#This Row],[Price]],I3257)</f>
        <v>3.301   </v>
      </c>
    </row>
    <row r="3259" spans="1:9" x14ac:dyDescent="0.25">
      <c r="C3259">
        <v>466</v>
      </c>
      <c r="H3259" s="6">
        <v>41612</v>
      </c>
      <c r="I3259" t="str">
        <f>IF(Table3[[#This Row],[Price]]&gt;0,Table3[[#This Row],[Price]],I3258)</f>
        <v>3.301   </v>
      </c>
    </row>
    <row r="3260" spans="1:9" x14ac:dyDescent="0.25">
      <c r="C3260">
        <v>466</v>
      </c>
      <c r="H3260" s="6">
        <v>41613</v>
      </c>
      <c r="I3260" t="str">
        <f>IF(Table3[[#This Row],[Price]]&gt;0,Table3[[#This Row],[Price]],I3259)</f>
        <v>3.301   </v>
      </c>
    </row>
    <row r="3261" spans="1:9" x14ac:dyDescent="0.25">
      <c r="C3261">
        <v>466</v>
      </c>
      <c r="H3261" s="6">
        <v>41614</v>
      </c>
      <c r="I3261" t="str">
        <f>IF(Table3[[#This Row],[Price]]&gt;0,Table3[[#This Row],[Price]],I3260)</f>
        <v>3.301   </v>
      </c>
    </row>
    <row r="3262" spans="1:9" x14ac:dyDescent="0.25">
      <c r="C3262">
        <v>466</v>
      </c>
      <c r="H3262" s="6">
        <v>41615</v>
      </c>
      <c r="I3262" t="str">
        <f>IF(Table3[[#This Row],[Price]]&gt;0,Table3[[#This Row],[Price]],I3261)</f>
        <v>3.301   </v>
      </c>
    </row>
    <row r="3263" spans="1:9" x14ac:dyDescent="0.25">
      <c r="C3263">
        <v>466</v>
      </c>
      <c r="H3263" s="6">
        <v>41616</v>
      </c>
      <c r="I3263" t="str">
        <f>IF(Table3[[#This Row],[Price]]&gt;0,Table3[[#This Row],[Price]],I3262)</f>
        <v>3.301   </v>
      </c>
    </row>
    <row r="3264" spans="1:9" x14ac:dyDescent="0.25">
      <c r="A3264" t="s">
        <v>1866</v>
      </c>
      <c r="B3264" t="s">
        <v>778</v>
      </c>
      <c r="C3264">
        <v>467</v>
      </c>
      <c r="H3264" s="6">
        <v>41617</v>
      </c>
      <c r="I3264">
        <v>234.68100000000001</v>
      </c>
    </row>
    <row r="3265" spans="1:9" x14ac:dyDescent="0.25">
      <c r="C3265">
        <v>467</v>
      </c>
      <c r="H3265" s="6">
        <v>41618</v>
      </c>
      <c r="I3265">
        <f>IF(Table3[[#This Row],[Price]]&gt;0,Table3[[#This Row],[Price]],I3264)</f>
        <v>234.68100000000001</v>
      </c>
    </row>
    <row r="3266" spans="1:9" x14ac:dyDescent="0.25">
      <c r="C3266">
        <v>467</v>
      </c>
      <c r="H3266" s="6">
        <v>41619</v>
      </c>
      <c r="I3266">
        <f>IF(Table3[[#This Row],[Price]]&gt;0,Table3[[#This Row],[Price]],I3265)</f>
        <v>234.68100000000001</v>
      </c>
    </row>
    <row r="3267" spans="1:9" x14ac:dyDescent="0.25">
      <c r="C3267">
        <v>467</v>
      </c>
      <c r="H3267" s="6">
        <v>41620</v>
      </c>
      <c r="I3267">
        <f>IF(Table3[[#This Row],[Price]]&gt;0,Table3[[#This Row],[Price]],I3266)</f>
        <v>234.68100000000001</v>
      </c>
    </row>
    <row r="3268" spans="1:9" x14ac:dyDescent="0.25">
      <c r="C3268">
        <v>467</v>
      </c>
      <c r="H3268" s="6">
        <v>41621</v>
      </c>
      <c r="I3268">
        <f>IF(Table3[[#This Row],[Price]]&gt;0,Table3[[#This Row],[Price]],I3267)</f>
        <v>234.68100000000001</v>
      </c>
    </row>
    <row r="3269" spans="1:9" x14ac:dyDescent="0.25">
      <c r="C3269">
        <v>467</v>
      </c>
      <c r="H3269" s="6">
        <v>41622</v>
      </c>
      <c r="I3269">
        <f>IF(Table3[[#This Row],[Price]]&gt;0,Table3[[#This Row],[Price]],I3268)</f>
        <v>234.68100000000001</v>
      </c>
    </row>
    <row r="3270" spans="1:9" x14ac:dyDescent="0.25">
      <c r="C3270">
        <v>467</v>
      </c>
      <c r="H3270" s="6">
        <v>41623</v>
      </c>
      <c r="I3270">
        <f>IF(Table3[[#This Row],[Price]]&gt;0,Table3[[#This Row],[Price]],I3269)</f>
        <v>234.68100000000001</v>
      </c>
    </row>
    <row r="3271" spans="1:9" x14ac:dyDescent="0.25">
      <c r="A3271" t="s">
        <v>1878</v>
      </c>
      <c r="B3271" t="s">
        <v>877</v>
      </c>
      <c r="C3271">
        <v>468</v>
      </c>
      <c r="H3271" s="6">
        <v>41624</v>
      </c>
      <c r="I3271" t="str">
        <f>IF(Table3[[#This Row],[Price]]&gt;0,Table3[[#This Row],[Price]],I3270)</f>
        <v>3.235   </v>
      </c>
    </row>
    <row r="3272" spans="1:9" x14ac:dyDescent="0.25">
      <c r="C3272">
        <v>468</v>
      </c>
      <c r="H3272" s="6">
        <v>41625</v>
      </c>
      <c r="I3272" t="str">
        <f>IF(Table3[[#This Row],[Price]]&gt;0,Table3[[#This Row],[Price]],I3271)</f>
        <v>3.235   </v>
      </c>
    </row>
    <row r="3273" spans="1:9" x14ac:dyDescent="0.25">
      <c r="C3273">
        <v>468</v>
      </c>
      <c r="H3273" s="6">
        <v>41626</v>
      </c>
      <c r="I3273" t="str">
        <f>IF(Table3[[#This Row],[Price]]&gt;0,Table3[[#This Row],[Price]],I3272)</f>
        <v>3.235   </v>
      </c>
    </row>
    <row r="3274" spans="1:9" x14ac:dyDescent="0.25">
      <c r="C3274">
        <v>468</v>
      </c>
      <c r="H3274" s="6">
        <v>41627</v>
      </c>
      <c r="I3274" t="str">
        <f>IF(Table3[[#This Row],[Price]]&gt;0,Table3[[#This Row],[Price]],I3273)</f>
        <v>3.235   </v>
      </c>
    </row>
    <row r="3275" spans="1:9" x14ac:dyDescent="0.25">
      <c r="C3275">
        <v>468</v>
      </c>
      <c r="H3275" s="6">
        <v>41628</v>
      </c>
      <c r="I3275" t="str">
        <f>IF(Table3[[#This Row],[Price]]&gt;0,Table3[[#This Row],[Price]],I3274)</f>
        <v>3.235   </v>
      </c>
    </row>
    <row r="3276" spans="1:9" x14ac:dyDescent="0.25">
      <c r="C3276">
        <v>468</v>
      </c>
      <c r="H3276" s="6">
        <v>41629</v>
      </c>
      <c r="I3276" t="str">
        <f>IF(Table3[[#This Row],[Price]]&gt;0,Table3[[#This Row],[Price]],I3275)</f>
        <v>3.235   </v>
      </c>
    </row>
    <row r="3277" spans="1:9" x14ac:dyDescent="0.25">
      <c r="C3277">
        <v>468</v>
      </c>
      <c r="H3277" s="6">
        <v>41630</v>
      </c>
      <c r="I3277" t="str">
        <f>IF(Table3[[#This Row],[Price]]&gt;0,Table3[[#This Row],[Price]],I3276)</f>
        <v>3.235   </v>
      </c>
    </row>
    <row r="3278" spans="1:9" x14ac:dyDescent="0.25">
      <c r="A3278" t="s">
        <v>1890</v>
      </c>
      <c r="B3278" t="s">
        <v>879</v>
      </c>
      <c r="C3278">
        <v>469</v>
      </c>
      <c r="H3278" s="6">
        <v>41631</v>
      </c>
      <c r="I3278">
        <v>235.68100000000001</v>
      </c>
    </row>
    <row r="3279" spans="1:9" x14ac:dyDescent="0.25">
      <c r="C3279">
        <v>469</v>
      </c>
      <c r="H3279" s="6">
        <v>41632</v>
      </c>
      <c r="I3279">
        <f>IF(Table3[[#This Row],[Price]]&gt;0,Table3[[#This Row],[Price]],I3278)</f>
        <v>235.68100000000001</v>
      </c>
    </row>
    <row r="3280" spans="1:9" x14ac:dyDescent="0.25">
      <c r="C3280">
        <v>469</v>
      </c>
      <c r="H3280" s="6">
        <v>41633</v>
      </c>
      <c r="I3280">
        <f>IF(Table3[[#This Row],[Price]]&gt;0,Table3[[#This Row],[Price]],I3279)</f>
        <v>235.68100000000001</v>
      </c>
    </row>
    <row r="3281" spans="1:9" x14ac:dyDescent="0.25">
      <c r="C3281">
        <v>469</v>
      </c>
      <c r="H3281" s="6">
        <v>41634</v>
      </c>
      <c r="I3281">
        <f>IF(Table3[[#This Row],[Price]]&gt;0,Table3[[#This Row],[Price]],I3280)</f>
        <v>235.68100000000001</v>
      </c>
    </row>
    <row r="3282" spans="1:9" x14ac:dyDescent="0.25">
      <c r="C3282">
        <v>469</v>
      </c>
      <c r="H3282" s="6">
        <v>41635</v>
      </c>
      <c r="I3282">
        <f>IF(Table3[[#This Row],[Price]]&gt;0,Table3[[#This Row],[Price]],I3281)</f>
        <v>235.68100000000001</v>
      </c>
    </row>
    <row r="3283" spans="1:9" x14ac:dyDescent="0.25">
      <c r="C3283">
        <v>469</v>
      </c>
      <c r="H3283" s="6">
        <v>41636</v>
      </c>
      <c r="I3283">
        <f>IF(Table3[[#This Row],[Price]]&gt;0,Table3[[#This Row],[Price]],I3282)</f>
        <v>235.68100000000001</v>
      </c>
    </row>
    <row r="3284" spans="1:9" x14ac:dyDescent="0.25">
      <c r="C3284">
        <v>469</v>
      </c>
      <c r="H3284" s="6">
        <v>41637</v>
      </c>
      <c r="I3284">
        <f>IF(Table3[[#This Row],[Price]]&gt;0,Table3[[#This Row],[Price]],I3283)</f>
        <v>235.68100000000001</v>
      </c>
    </row>
    <row r="3285" spans="1:9" x14ac:dyDescent="0.25">
      <c r="A3285" t="s">
        <v>1894</v>
      </c>
      <c r="B3285" t="s">
        <v>881</v>
      </c>
      <c r="C3285">
        <v>470</v>
      </c>
      <c r="H3285" s="6">
        <v>41638</v>
      </c>
      <c r="I3285" t="str">
        <f>IF(Table3[[#This Row],[Price]]&gt;0,Table3[[#This Row],[Price]],I3284)</f>
        <v>3.323   </v>
      </c>
    </row>
    <row r="3286" spans="1:9" x14ac:dyDescent="0.25">
      <c r="C3286">
        <v>470</v>
      </c>
      <c r="H3286" s="6">
        <v>41639</v>
      </c>
      <c r="I3286" t="str">
        <f>IF(Table3[[#This Row],[Price]]&gt;0,Table3[[#This Row],[Price]],I3285)</f>
        <v>3.323   </v>
      </c>
    </row>
    <row r="3287" spans="1:9" x14ac:dyDescent="0.25">
      <c r="C3287">
        <v>470</v>
      </c>
      <c r="H3287" s="6">
        <v>41640</v>
      </c>
      <c r="I3287" t="str">
        <f>IF(Table3[[#This Row],[Price]]&gt;0,Table3[[#This Row],[Price]],I3286)</f>
        <v>3.323   </v>
      </c>
    </row>
    <row r="3288" spans="1:9" x14ac:dyDescent="0.25">
      <c r="C3288">
        <v>470</v>
      </c>
      <c r="H3288" s="6">
        <v>41641</v>
      </c>
      <c r="I3288" t="str">
        <f>IF(Table3[[#This Row],[Price]]&gt;0,Table3[[#This Row],[Price]],I3287)</f>
        <v>3.323   </v>
      </c>
    </row>
    <row r="3289" spans="1:9" x14ac:dyDescent="0.25">
      <c r="C3289">
        <v>470</v>
      </c>
      <c r="H3289" s="6">
        <v>41642</v>
      </c>
      <c r="I3289" t="str">
        <f>IF(Table3[[#This Row],[Price]]&gt;0,Table3[[#This Row],[Price]],I3288)</f>
        <v>3.323   </v>
      </c>
    </row>
    <row r="3290" spans="1:9" x14ac:dyDescent="0.25">
      <c r="C3290">
        <v>470</v>
      </c>
      <c r="H3290" s="6">
        <v>41643</v>
      </c>
      <c r="I3290" t="str">
        <f>IF(Table3[[#This Row],[Price]]&gt;0,Table3[[#This Row],[Price]],I3289)</f>
        <v>3.323   </v>
      </c>
    </row>
    <row r="3291" spans="1:9" x14ac:dyDescent="0.25">
      <c r="C3291">
        <v>470</v>
      </c>
      <c r="H3291" s="6">
        <v>41644</v>
      </c>
      <c r="I3291" t="str">
        <f>IF(Table3[[#This Row],[Price]]&gt;0,Table3[[#This Row],[Price]],I3290)</f>
        <v>3.323   </v>
      </c>
    </row>
    <row r="3292" spans="1:9" x14ac:dyDescent="0.25">
      <c r="A3292" t="s">
        <v>1895</v>
      </c>
      <c r="B3292" t="s">
        <v>758</v>
      </c>
      <c r="C3292">
        <v>471</v>
      </c>
      <c r="H3292" s="6">
        <v>41645</v>
      </c>
      <c r="I3292">
        <v>236.68100000000001</v>
      </c>
    </row>
    <row r="3293" spans="1:9" x14ac:dyDescent="0.25">
      <c r="C3293">
        <v>471</v>
      </c>
      <c r="H3293" s="6">
        <v>41646</v>
      </c>
      <c r="I3293">
        <f>IF(Table3[[#This Row],[Price]]&gt;0,Table3[[#This Row],[Price]],I3292)</f>
        <v>236.68100000000001</v>
      </c>
    </row>
    <row r="3294" spans="1:9" x14ac:dyDescent="0.25">
      <c r="C3294">
        <v>471</v>
      </c>
      <c r="H3294" s="6">
        <v>41647</v>
      </c>
      <c r="I3294">
        <f>IF(Table3[[#This Row],[Price]]&gt;0,Table3[[#This Row],[Price]],I3293)</f>
        <v>236.68100000000001</v>
      </c>
    </row>
    <row r="3295" spans="1:9" x14ac:dyDescent="0.25">
      <c r="C3295">
        <v>471</v>
      </c>
      <c r="H3295" s="6">
        <v>41648</v>
      </c>
      <c r="I3295">
        <f>IF(Table3[[#This Row],[Price]]&gt;0,Table3[[#This Row],[Price]],I3294)</f>
        <v>236.68100000000001</v>
      </c>
    </row>
    <row r="3296" spans="1:9" x14ac:dyDescent="0.25">
      <c r="C3296">
        <v>471</v>
      </c>
      <c r="H3296" s="6">
        <v>41649</v>
      </c>
      <c r="I3296">
        <f>IF(Table3[[#This Row],[Price]]&gt;0,Table3[[#This Row],[Price]],I3295)</f>
        <v>236.68100000000001</v>
      </c>
    </row>
    <row r="3297" spans="1:9" x14ac:dyDescent="0.25">
      <c r="C3297">
        <v>471</v>
      </c>
      <c r="H3297" s="6">
        <v>41650</v>
      </c>
      <c r="I3297">
        <f>IF(Table3[[#This Row],[Price]]&gt;0,Table3[[#This Row],[Price]],I3296)</f>
        <v>236.68100000000001</v>
      </c>
    </row>
    <row r="3298" spans="1:9" x14ac:dyDescent="0.25">
      <c r="C3298">
        <v>471</v>
      </c>
      <c r="H3298" s="6">
        <v>41651</v>
      </c>
      <c r="I3298">
        <f>IF(Table3[[#This Row],[Price]]&gt;0,Table3[[#This Row],[Price]],I3297)</f>
        <v>236.68100000000001</v>
      </c>
    </row>
    <row r="3299" spans="1:9" x14ac:dyDescent="0.25">
      <c r="A3299" t="s">
        <v>1907</v>
      </c>
      <c r="B3299" t="s">
        <v>885</v>
      </c>
      <c r="C3299">
        <v>472</v>
      </c>
      <c r="H3299" s="6">
        <v>41652</v>
      </c>
      <c r="I3299" t="str">
        <f>IF(Table3[[#This Row],[Price]]&gt;0,Table3[[#This Row],[Price]],I3298)</f>
        <v>3.280   </v>
      </c>
    </row>
    <row r="3300" spans="1:9" x14ac:dyDescent="0.25">
      <c r="C3300">
        <v>472</v>
      </c>
      <c r="H3300" s="6">
        <v>41653</v>
      </c>
      <c r="I3300" t="str">
        <f>IF(Table3[[#This Row],[Price]]&gt;0,Table3[[#This Row],[Price]],I3299)</f>
        <v>3.280   </v>
      </c>
    </row>
    <row r="3301" spans="1:9" x14ac:dyDescent="0.25">
      <c r="C3301">
        <v>472</v>
      </c>
      <c r="H3301" s="6">
        <v>41654</v>
      </c>
      <c r="I3301" t="str">
        <f>IF(Table3[[#This Row],[Price]]&gt;0,Table3[[#This Row],[Price]],I3300)</f>
        <v>3.280   </v>
      </c>
    </row>
    <row r="3302" spans="1:9" x14ac:dyDescent="0.25">
      <c r="C3302">
        <v>472</v>
      </c>
      <c r="H3302" s="6">
        <v>41655</v>
      </c>
      <c r="I3302" t="str">
        <f>IF(Table3[[#This Row],[Price]]&gt;0,Table3[[#This Row],[Price]],I3301)</f>
        <v>3.280   </v>
      </c>
    </row>
    <row r="3303" spans="1:9" x14ac:dyDescent="0.25">
      <c r="C3303">
        <v>472</v>
      </c>
      <c r="H3303" s="6">
        <v>41656</v>
      </c>
      <c r="I3303" t="str">
        <f>IF(Table3[[#This Row],[Price]]&gt;0,Table3[[#This Row],[Price]],I3302)</f>
        <v>3.280   </v>
      </c>
    </row>
    <row r="3304" spans="1:9" x14ac:dyDescent="0.25">
      <c r="C3304">
        <v>472</v>
      </c>
      <c r="H3304" s="6">
        <v>41657</v>
      </c>
      <c r="I3304" t="str">
        <f>IF(Table3[[#This Row],[Price]]&gt;0,Table3[[#This Row],[Price]],I3303)</f>
        <v>3.280   </v>
      </c>
    </row>
    <row r="3305" spans="1:9" x14ac:dyDescent="0.25">
      <c r="C3305">
        <v>472</v>
      </c>
      <c r="H3305" s="6">
        <v>41658</v>
      </c>
      <c r="I3305" t="str">
        <f>IF(Table3[[#This Row],[Price]]&gt;0,Table3[[#This Row],[Price]],I3304)</f>
        <v>3.280   </v>
      </c>
    </row>
    <row r="3306" spans="1:9" x14ac:dyDescent="0.25">
      <c r="A3306" t="s">
        <v>1919</v>
      </c>
      <c r="B3306" t="s">
        <v>781</v>
      </c>
      <c r="C3306">
        <v>473</v>
      </c>
      <c r="H3306" s="6">
        <v>41659</v>
      </c>
      <c r="I3306">
        <v>237.68100000000001</v>
      </c>
    </row>
    <row r="3307" spans="1:9" x14ac:dyDescent="0.25">
      <c r="C3307">
        <v>473</v>
      </c>
      <c r="H3307" s="6">
        <v>41660</v>
      </c>
      <c r="I3307">
        <f>IF(Table3[[#This Row],[Price]]&gt;0,Table3[[#This Row],[Price]],I3306)</f>
        <v>237.68100000000001</v>
      </c>
    </row>
    <row r="3308" spans="1:9" x14ac:dyDescent="0.25">
      <c r="C3308">
        <v>473</v>
      </c>
      <c r="H3308" s="6">
        <v>41661</v>
      </c>
      <c r="I3308">
        <f>IF(Table3[[#This Row],[Price]]&gt;0,Table3[[#This Row],[Price]],I3307)</f>
        <v>237.68100000000001</v>
      </c>
    </row>
    <row r="3309" spans="1:9" x14ac:dyDescent="0.25">
      <c r="C3309">
        <v>473</v>
      </c>
      <c r="H3309" s="6">
        <v>41662</v>
      </c>
      <c r="I3309">
        <f>IF(Table3[[#This Row],[Price]]&gt;0,Table3[[#This Row],[Price]],I3308)</f>
        <v>237.68100000000001</v>
      </c>
    </row>
    <row r="3310" spans="1:9" x14ac:dyDescent="0.25">
      <c r="C3310">
        <v>473</v>
      </c>
      <c r="H3310" s="6">
        <v>41663</v>
      </c>
      <c r="I3310">
        <f>IF(Table3[[#This Row],[Price]]&gt;0,Table3[[#This Row],[Price]],I3309)</f>
        <v>237.68100000000001</v>
      </c>
    </row>
    <row r="3311" spans="1:9" x14ac:dyDescent="0.25">
      <c r="C3311">
        <v>473</v>
      </c>
      <c r="H3311" s="6">
        <v>41664</v>
      </c>
      <c r="I3311">
        <f>IF(Table3[[#This Row],[Price]]&gt;0,Table3[[#This Row],[Price]],I3310)</f>
        <v>237.68100000000001</v>
      </c>
    </row>
    <row r="3312" spans="1:9" x14ac:dyDescent="0.25">
      <c r="C3312">
        <v>473</v>
      </c>
      <c r="H3312" s="6">
        <v>41665</v>
      </c>
      <c r="I3312">
        <f>IF(Table3[[#This Row],[Price]]&gt;0,Table3[[#This Row],[Price]],I3311)</f>
        <v>237.68100000000001</v>
      </c>
    </row>
    <row r="3313" spans="1:9" x14ac:dyDescent="0.25">
      <c r="A3313" t="s">
        <v>1931</v>
      </c>
      <c r="B3313" t="s">
        <v>888</v>
      </c>
      <c r="C3313">
        <v>474</v>
      </c>
      <c r="H3313" s="6">
        <v>41666</v>
      </c>
      <c r="I3313" t="str">
        <f>IF(Table3[[#This Row],[Price]]&gt;0,Table3[[#This Row],[Price]],I3312)</f>
        <v>3.226   </v>
      </c>
    </row>
    <row r="3314" spans="1:9" x14ac:dyDescent="0.25">
      <c r="C3314">
        <v>474</v>
      </c>
      <c r="H3314" s="6">
        <v>41667</v>
      </c>
      <c r="I3314" t="str">
        <f>IF(Table3[[#This Row],[Price]]&gt;0,Table3[[#This Row],[Price]],I3313)</f>
        <v>3.226   </v>
      </c>
    </row>
    <row r="3315" spans="1:9" x14ac:dyDescent="0.25">
      <c r="C3315">
        <v>474</v>
      </c>
      <c r="H3315" s="6">
        <v>41668</v>
      </c>
      <c r="I3315" t="str">
        <f>IF(Table3[[#This Row],[Price]]&gt;0,Table3[[#This Row],[Price]],I3314)</f>
        <v>3.226   </v>
      </c>
    </row>
    <row r="3316" spans="1:9" x14ac:dyDescent="0.25">
      <c r="C3316">
        <v>474</v>
      </c>
      <c r="H3316" s="6">
        <v>41669</v>
      </c>
      <c r="I3316" t="str">
        <f>IF(Table3[[#This Row],[Price]]&gt;0,Table3[[#This Row],[Price]],I3315)</f>
        <v>3.226   </v>
      </c>
    </row>
    <row r="3317" spans="1:9" x14ac:dyDescent="0.25">
      <c r="C3317">
        <v>474</v>
      </c>
      <c r="H3317" s="6">
        <v>41670</v>
      </c>
      <c r="I3317" t="str">
        <f>IF(Table3[[#This Row],[Price]]&gt;0,Table3[[#This Row],[Price]],I3316)</f>
        <v>3.226   </v>
      </c>
    </row>
    <row r="3318" spans="1:9" x14ac:dyDescent="0.25">
      <c r="C3318">
        <v>474</v>
      </c>
      <c r="H3318" s="6">
        <v>41671</v>
      </c>
      <c r="I3318" t="str">
        <f>IF(Table3[[#This Row],[Price]]&gt;0,Table3[[#This Row],[Price]],I3317)</f>
        <v>3.226   </v>
      </c>
    </row>
    <row r="3319" spans="1:9" x14ac:dyDescent="0.25">
      <c r="C3319">
        <v>474</v>
      </c>
      <c r="H3319" s="6">
        <v>41672</v>
      </c>
      <c r="I3319" t="str">
        <f>IF(Table3[[#This Row],[Price]]&gt;0,Table3[[#This Row],[Price]],I3318)</f>
        <v>3.226   </v>
      </c>
    </row>
    <row r="3320" spans="1:9" x14ac:dyDescent="0.25">
      <c r="A3320" t="s">
        <v>1896</v>
      </c>
      <c r="B3320" t="s">
        <v>891</v>
      </c>
      <c r="C3320">
        <v>475</v>
      </c>
      <c r="H3320" s="6">
        <v>41673</v>
      </c>
      <c r="I3320">
        <v>238.68100000000001</v>
      </c>
    </row>
    <row r="3321" spans="1:9" x14ac:dyDescent="0.25">
      <c r="C3321">
        <v>475</v>
      </c>
      <c r="H3321" s="6">
        <v>41674</v>
      </c>
      <c r="I3321">
        <f>IF(Table3[[#This Row],[Price]]&gt;0,Table3[[#This Row],[Price]],I3320)</f>
        <v>238.68100000000001</v>
      </c>
    </row>
    <row r="3322" spans="1:9" x14ac:dyDescent="0.25">
      <c r="C3322">
        <v>475</v>
      </c>
      <c r="H3322" s="6">
        <v>41675</v>
      </c>
      <c r="I3322">
        <f>IF(Table3[[#This Row],[Price]]&gt;0,Table3[[#This Row],[Price]],I3321)</f>
        <v>238.68100000000001</v>
      </c>
    </row>
    <row r="3323" spans="1:9" x14ac:dyDescent="0.25">
      <c r="C3323">
        <v>475</v>
      </c>
      <c r="H3323" s="6">
        <v>41676</v>
      </c>
      <c r="I3323">
        <f>IF(Table3[[#This Row],[Price]]&gt;0,Table3[[#This Row],[Price]],I3322)</f>
        <v>238.68100000000001</v>
      </c>
    </row>
    <row r="3324" spans="1:9" x14ac:dyDescent="0.25">
      <c r="C3324">
        <v>475</v>
      </c>
      <c r="H3324" s="6">
        <v>41677</v>
      </c>
      <c r="I3324">
        <f>IF(Table3[[#This Row],[Price]]&gt;0,Table3[[#This Row],[Price]],I3323)</f>
        <v>238.68100000000001</v>
      </c>
    </row>
    <row r="3325" spans="1:9" x14ac:dyDescent="0.25">
      <c r="C3325">
        <v>475</v>
      </c>
      <c r="H3325" s="6">
        <v>41678</v>
      </c>
      <c r="I3325">
        <f>IF(Table3[[#This Row],[Price]]&gt;0,Table3[[#This Row],[Price]],I3324)</f>
        <v>238.68100000000001</v>
      </c>
    </row>
    <row r="3326" spans="1:9" x14ac:dyDescent="0.25">
      <c r="C3326">
        <v>475</v>
      </c>
      <c r="H3326" s="6">
        <v>41679</v>
      </c>
      <c r="I3326">
        <f>IF(Table3[[#This Row],[Price]]&gt;0,Table3[[#This Row],[Price]],I3325)</f>
        <v>238.68100000000001</v>
      </c>
    </row>
    <row r="3327" spans="1:9" x14ac:dyDescent="0.25">
      <c r="A3327" t="s">
        <v>1908</v>
      </c>
      <c r="B3327" t="s">
        <v>893</v>
      </c>
      <c r="C3327">
        <v>476</v>
      </c>
      <c r="H3327" s="6">
        <v>41680</v>
      </c>
      <c r="I3327" t="str">
        <f>IF(Table3[[#This Row],[Price]]&gt;0,Table3[[#This Row],[Price]],I3326)</f>
        <v>3.194   </v>
      </c>
    </row>
    <row r="3328" spans="1:9" x14ac:dyDescent="0.25">
      <c r="C3328">
        <v>476</v>
      </c>
      <c r="H3328" s="6">
        <v>41681</v>
      </c>
      <c r="I3328" t="str">
        <f>IF(Table3[[#This Row],[Price]]&gt;0,Table3[[#This Row],[Price]],I3327)</f>
        <v>3.194   </v>
      </c>
    </row>
    <row r="3329" spans="1:9" x14ac:dyDescent="0.25">
      <c r="C3329">
        <v>476</v>
      </c>
      <c r="H3329" s="6">
        <v>41682</v>
      </c>
      <c r="I3329" t="str">
        <f>IF(Table3[[#This Row],[Price]]&gt;0,Table3[[#This Row],[Price]],I3328)</f>
        <v>3.194   </v>
      </c>
    </row>
    <row r="3330" spans="1:9" x14ac:dyDescent="0.25">
      <c r="C3330">
        <v>476</v>
      </c>
      <c r="H3330" s="6">
        <v>41683</v>
      </c>
      <c r="I3330" t="str">
        <f>IF(Table3[[#This Row],[Price]]&gt;0,Table3[[#This Row],[Price]],I3329)</f>
        <v>3.194   </v>
      </c>
    </row>
    <row r="3331" spans="1:9" x14ac:dyDescent="0.25">
      <c r="C3331">
        <v>476</v>
      </c>
      <c r="H3331" s="6">
        <v>41684</v>
      </c>
      <c r="I3331" t="str">
        <f>IF(Table3[[#This Row],[Price]]&gt;0,Table3[[#This Row],[Price]],I3330)</f>
        <v>3.194   </v>
      </c>
    </row>
    <row r="3332" spans="1:9" x14ac:dyDescent="0.25">
      <c r="C3332">
        <v>476</v>
      </c>
      <c r="H3332" s="6">
        <v>41685</v>
      </c>
      <c r="I3332" t="str">
        <f>IF(Table3[[#This Row],[Price]]&gt;0,Table3[[#This Row],[Price]],I3331)</f>
        <v>3.194   </v>
      </c>
    </row>
    <row r="3333" spans="1:9" x14ac:dyDescent="0.25">
      <c r="C3333">
        <v>476</v>
      </c>
      <c r="H3333" s="6">
        <v>41686</v>
      </c>
      <c r="I3333" t="str">
        <f>IF(Table3[[#This Row],[Price]]&gt;0,Table3[[#This Row],[Price]],I3332)</f>
        <v>3.194   </v>
      </c>
    </row>
    <row r="3334" spans="1:9" x14ac:dyDescent="0.25">
      <c r="A3334" t="s">
        <v>1920</v>
      </c>
      <c r="B3334" t="s">
        <v>895</v>
      </c>
      <c r="C3334">
        <v>477</v>
      </c>
      <c r="H3334" s="6">
        <v>41687</v>
      </c>
      <c r="I3334">
        <v>239.68100000000001</v>
      </c>
    </row>
    <row r="3335" spans="1:9" x14ac:dyDescent="0.25">
      <c r="C3335">
        <v>477</v>
      </c>
      <c r="H3335" s="6">
        <v>41688</v>
      </c>
      <c r="I3335">
        <f>IF(Table3[[#This Row],[Price]]&gt;0,Table3[[#This Row],[Price]],I3334)</f>
        <v>239.68100000000001</v>
      </c>
    </row>
    <row r="3336" spans="1:9" x14ac:dyDescent="0.25">
      <c r="C3336">
        <v>477</v>
      </c>
      <c r="H3336" s="6">
        <v>41689</v>
      </c>
      <c r="I3336">
        <f>IF(Table3[[#This Row],[Price]]&gt;0,Table3[[#This Row],[Price]],I3335)</f>
        <v>239.68100000000001</v>
      </c>
    </row>
    <row r="3337" spans="1:9" x14ac:dyDescent="0.25">
      <c r="C3337">
        <v>477</v>
      </c>
      <c r="H3337" s="6">
        <v>41690</v>
      </c>
      <c r="I3337">
        <f>IF(Table3[[#This Row],[Price]]&gt;0,Table3[[#This Row],[Price]],I3336)</f>
        <v>239.68100000000001</v>
      </c>
    </row>
    <row r="3338" spans="1:9" x14ac:dyDescent="0.25">
      <c r="C3338">
        <v>477</v>
      </c>
      <c r="H3338" s="6">
        <v>41691</v>
      </c>
      <c r="I3338">
        <f>IF(Table3[[#This Row],[Price]]&gt;0,Table3[[#This Row],[Price]],I3337)</f>
        <v>239.68100000000001</v>
      </c>
    </row>
    <row r="3339" spans="1:9" x14ac:dyDescent="0.25">
      <c r="C3339">
        <v>477</v>
      </c>
      <c r="H3339" s="6">
        <v>41692</v>
      </c>
      <c r="I3339">
        <f>IF(Table3[[#This Row],[Price]]&gt;0,Table3[[#This Row],[Price]],I3338)</f>
        <v>239.68100000000001</v>
      </c>
    </row>
    <row r="3340" spans="1:9" x14ac:dyDescent="0.25">
      <c r="C3340">
        <v>477</v>
      </c>
      <c r="H3340" s="6">
        <v>41693</v>
      </c>
      <c r="I3340">
        <f>IF(Table3[[#This Row],[Price]]&gt;0,Table3[[#This Row],[Price]],I3339)</f>
        <v>239.68100000000001</v>
      </c>
    </row>
    <row r="3341" spans="1:9" x14ac:dyDescent="0.25">
      <c r="A3341" t="s">
        <v>1932</v>
      </c>
      <c r="B3341" t="s">
        <v>897</v>
      </c>
      <c r="C3341">
        <v>478</v>
      </c>
      <c r="H3341" s="6">
        <v>41694</v>
      </c>
      <c r="I3341" t="str">
        <f>IF(Table3[[#This Row],[Price]]&gt;0,Table3[[#This Row],[Price]],I3340)</f>
        <v>3.286   </v>
      </c>
    </row>
    <row r="3342" spans="1:9" x14ac:dyDescent="0.25">
      <c r="C3342">
        <v>478</v>
      </c>
      <c r="H3342" s="6">
        <v>41695</v>
      </c>
      <c r="I3342" t="str">
        <f>IF(Table3[[#This Row],[Price]]&gt;0,Table3[[#This Row],[Price]],I3341)</f>
        <v>3.286   </v>
      </c>
    </row>
    <row r="3343" spans="1:9" x14ac:dyDescent="0.25">
      <c r="C3343">
        <v>478</v>
      </c>
      <c r="H3343" s="6">
        <v>41696</v>
      </c>
      <c r="I3343" t="str">
        <f>IF(Table3[[#This Row],[Price]]&gt;0,Table3[[#This Row],[Price]],I3342)</f>
        <v>3.286   </v>
      </c>
    </row>
    <row r="3344" spans="1:9" x14ac:dyDescent="0.25">
      <c r="C3344">
        <v>478</v>
      </c>
      <c r="H3344" s="6">
        <v>41697</v>
      </c>
      <c r="I3344" t="str">
        <f>IF(Table3[[#This Row],[Price]]&gt;0,Table3[[#This Row],[Price]],I3343)</f>
        <v>3.286   </v>
      </c>
    </row>
    <row r="3345" spans="1:9" x14ac:dyDescent="0.25">
      <c r="C3345">
        <v>478</v>
      </c>
      <c r="H3345" s="6">
        <v>41698</v>
      </c>
      <c r="I3345" t="str">
        <f>IF(Table3[[#This Row],[Price]]&gt;0,Table3[[#This Row],[Price]],I3344)</f>
        <v>3.286   </v>
      </c>
    </row>
    <row r="3346" spans="1:9" x14ac:dyDescent="0.25">
      <c r="C3346">
        <v>478</v>
      </c>
      <c r="H3346" s="6">
        <v>41699</v>
      </c>
      <c r="I3346" t="str">
        <f>IF(Table3[[#This Row],[Price]]&gt;0,Table3[[#This Row],[Price]],I3345)</f>
        <v>3.286   </v>
      </c>
    </row>
    <row r="3347" spans="1:9" x14ac:dyDescent="0.25">
      <c r="C3347">
        <v>478</v>
      </c>
      <c r="H3347" s="6">
        <v>41700</v>
      </c>
      <c r="I3347" t="str">
        <f>IF(Table3[[#This Row],[Price]]&gt;0,Table3[[#This Row],[Price]],I3346)</f>
        <v>3.286   </v>
      </c>
    </row>
    <row r="3348" spans="1:9" x14ac:dyDescent="0.25">
      <c r="A3348" t="s">
        <v>1897</v>
      </c>
      <c r="B3348" t="s">
        <v>899</v>
      </c>
      <c r="C3348">
        <v>479</v>
      </c>
      <c r="H3348" s="6">
        <v>41701</v>
      </c>
      <c r="I3348">
        <v>240.68100000000001</v>
      </c>
    </row>
    <row r="3349" spans="1:9" x14ac:dyDescent="0.25">
      <c r="C3349">
        <v>479</v>
      </c>
      <c r="H3349" s="6">
        <v>41702</v>
      </c>
      <c r="I3349">
        <f>IF(Table3[[#This Row],[Price]]&gt;0,Table3[[#This Row],[Price]],I3348)</f>
        <v>240.68100000000001</v>
      </c>
    </row>
    <row r="3350" spans="1:9" x14ac:dyDescent="0.25">
      <c r="C3350">
        <v>479</v>
      </c>
      <c r="H3350" s="6">
        <v>41703</v>
      </c>
      <c r="I3350">
        <f>IF(Table3[[#This Row],[Price]]&gt;0,Table3[[#This Row],[Price]],I3349)</f>
        <v>240.68100000000001</v>
      </c>
    </row>
    <row r="3351" spans="1:9" x14ac:dyDescent="0.25">
      <c r="C3351">
        <v>479</v>
      </c>
      <c r="H3351" s="6">
        <v>41704</v>
      </c>
      <c r="I3351">
        <f>IF(Table3[[#This Row],[Price]]&gt;0,Table3[[#This Row],[Price]],I3350)</f>
        <v>240.68100000000001</v>
      </c>
    </row>
    <row r="3352" spans="1:9" x14ac:dyDescent="0.25">
      <c r="C3352">
        <v>479</v>
      </c>
      <c r="H3352" s="6">
        <v>41705</v>
      </c>
      <c r="I3352">
        <f>IF(Table3[[#This Row],[Price]]&gt;0,Table3[[#This Row],[Price]],I3351)</f>
        <v>240.68100000000001</v>
      </c>
    </row>
    <row r="3353" spans="1:9" x14ac:dyDescent="0.25">
      <c r="C3353">
        <v>479</v>
      </c>
      <c r="H3353" s="6">
        <v>41706</v>
      </c>
      <c r="I3353">
        <f>IF(Table3[[#This Row],[Price]]&gt;0,Table3[[#This Row],[Price]],I3352)</f>
        <v>240.68100000000001</v>
      </c>
    </row>
    <row r="3354" spans="1:9" x14ac:dyDescent="0.25">
      <c r="C3354">
        <v>479</v>
      </c>
      <c r="H3354" s="6">
        <v>41707</v>
      </c>
      <c r="I3354">
        <f>IF(Table3[[#This Row],[Price]]&gt;0,Table3[[#This Row],[Price]],I3353)</f>
        <v>240.68100000000001</v>
      </c>
    </row>
    <row r="3355" spans="1:9" x14ac:dyDescent="0.25">
      <c r="A3355" t="s">
        <v>1909</v>
      </c>
      <c r="B3355" t="s">
        <v>900</v>
      </c>
      <c r="C3355">
        <v>480</v>
      </c>
      <c r="H3355" s="6">
        <v>41708</v>
      </c>
      <c r="I3355" t="str">
        <f>IF(Table3[[#This Row],[Price]]&gt;0,Table3[[#This Row],[Price]],I3354)</f>
        <v>3.337   </v>
      </c>
    </row>
    <row r="3356" spans="1:9" x14ac:dyDescent="0.25">
      <c r="C3356">
        <v>480</v>
      </c>
      <c r="H3356" s="6">
        <v>41709</v>
      </c>
      <c r="I3356" t="str">
        <f>IF(Table3[[#This Row],[Price]]&gt;0,Table3[[#This Row],[Price]],I3355)</f>
        <v>3.337   </v>
      </c>
    </row>
    <row r="3357" spans="1:9" x14ac:dyDescent="0.25">
      <c r="C3357">
        <v>480</v>
      </c>
      <c r="H3357" s="6">
        <v>41710</v>
      </c>
      <c r="I3357" t="str">
        <f>IF(Table3[[#This Row],[Price]]&gt;0,Table3[[#This Row],[Price]],I3356)</f>
        <v>3.337   </v>
      </c>
    </row>
    <row r="3358" spans="1:9" x14ac:dyDescent="0.25">
      <c r="C3358">
        <v>480</v>
      </c>
      <c r="H3358" s="6">
        <v>41711</v>
      </c>
      <c r="I3358" t="str">
        <f>IF(Table3[[#This Row],[Price]]&gt;0,Table3[[#This Row],[Price]],I3357)</f>
        <v>3.337   </v>
      </c>
    </row>
    <row r="3359" spans="1:9" x14ac:dyDescent="0.25">
      <c r="C3359">
        <v>480</v>
      </c>
      <c r="H3359" s="6">
        <v>41712</v>
      </c>
      <c r="I3359" t="str">
        <f>IF(Table3[[#This Row],[Price]]&gt;0,Table3[[#This Row],[Price]],I3358)</f>
        <v>3.337   </v>
      </c>
    </row>
    <row r="3360" spans="1:9" x14ac:dyDescent="0.25">
      <c r="C3360">
        <v>480</v>
      </c>
      <c r="H3360" s="6">
        <v>41713</v>
      </c>
      <c r="I3360" t="str">
        <f>IF(Table3[[#This Row],[Price]]&gt;0,Table3[[#This Row],[Price]],I3359)</f>
        <v>3.337   </v>
      </c>
    </row>
    <row r="3361" spans="1:9" x14ac:dyDescent="0.25">
      <c r="C3361">
        <v>480</v>
      </c>
      <c r="H3361" s="6">
        <v>41714</v>
      </c>
      <c r="I3361" t="str">
        <f>IF(Table3[[#This Row],[Price]]&gt;0,Table3[[#This Row],[Price]],I3360)</f>
        <v>3.337   </v>
      </c>
    </row>
    <row r="3362" spans="1:9" x14ac:dyDescent="0.25">
      <c r="A3362" t="s">
        <v>1921</v>
      </c>
      <c r="B3362" t="s">
        <v>754</v>
      </c>
      <c r="C3362">
        <v>481</v>
      </c>
      <c r="H3362" s="6">
        <v>41715</v>
      </c>
      <c r="I3362">
        <v>241.68100000000001</v>
      </c>
    </row>
    <row r="3363" spans="1:9" x14ac:dyDescent="0.25">
      <c r="C3363">
        <v>481</v>
      </c>
      <c r="H3363" s="6">
        <v>41716</v>
      </c>
      <c r="I3363">
        <f>IF(Table3[[#This Row],[Price]]&gt;0,Table3[[#This Row],[Price]],I3362)</f>
        <v>241.68100000000001</v>
      </c>
    </row>
    <row r="3364" spans="1:9" x14ac:dyDescent="0.25">
      <c r="C3364">
        <v>481</v>
      </c>
      <c r="H3364" s="6">
        <v>41717</v>
      </c>
      <c r="I3364">
        <f>IF(Table3[[#This Row],[Price]]&gt;0,Table3[[#This Row],[Price]],I3363)</f>
        <v>241.68100000000001</v>
      </c>
    </row>
    <row r="3365" spans="1:9" x14ac:dyDescent="0.25">
      <c r="C3365">
        <v>481</v>
      </c>
      <c r="H3365" s="6">
        <v>41718</v>
      </c>
      <c r="I3365">
        <f>IF(Table3[[#This Row],[Price]]&gt;0,Table3[[#This Row],[Price]],I3364)</f>
        <v>241.68100000000001</v>
      </c>
    </row>
    <row r="3366" spans="1:9" x14ac:dyDescent="0.25">
      <c r="C3366">
        <v>481</v>
      </c>
      <c r="H3366" s="6">
        <v>41719</v>
      </c>
      <c r="I3366">
        <f>IF(Table3[[#This Row],[Price]]&gt;0,Table3[[#This Row],[Price]],I3365)</f>
        <v>241.68100000000001</v>
      </c>
    </row>
    <row r="3367" spans="1:9" x14ac:dyDescent="0.25">
      <c r="C3367">
        <v>481</v>
      </c>
      <c r="H3367" s="6">
        <v>41720</v>
      </c>
      <c r="I3367">
        <f>IF(Table3[[#This Row],[Price]]&gt;0,Table3[[#This Row],[Price]],I3366)</f>
        <v>241.68100000000001</v>
      </c>
    </row>
    <row r="3368" spans="1:9" x14ac:dyDescent="0.25">
      <c r="C3368">
        <v>481</v>
      </c>
      <c r="H3368" s="6">
        <v>41721</v>
      </c>
      <c r="I3368">
        <f>IF(Table3[[#This Row],[Price]]&gt;0,Table3[[#This Row],[Price]],I3367)</f>
        <v>241.68100000000001</v>
      </c>
    </row>
    <row r="3369" spans="1:9" x14ac:dyDescent="0.25">
      <c r="A3369" t="s">
        <v>1933</v>
      </c>
      <c r="B3369" t="s">
        <v>901</v>
      </c>
      <c r="C3369">
        <v>482</v>
      </c>
      <c r="H3369" s="6">
        <v>41722</v>
      </c>
      <c r="I3369" t="str">
        <f>IF(Table3[[#This Row],[Price]]&gt;0,Table3[[#This Row],[Price]],I3368)</f>
        <v>3.432   </v>
      </c>
    </row>
    <row r="3370" spans="1:9" x14ac:dyDescent="0.25">
      <c r="C3370">
        <v>482</v>
      </c>
      <c r="H3370" s="6">
        <v>41723</v>
      </c>
      <c r="I3370" t="str">
        <f>IF(Table3[[#This Row],[Price]]&gt;0,Table3[[#This Row],[Price]],I3369)</f>
        <v>3.432   </v>
      </c>
    </row>
    <row r="3371" spans="1:9" x14ac:dyDescent="0.25">
      <c r="C3371">
        <v>482</v>
      </c>
      <c r="H3371" s="6">
        <v>41724</v>
      </c>
      <c r="I3371" t="str">
        <f>IF(Table3[[#This Row],[Price]]&gt;0,Table3[[#This Row],[Price]],I3370)</f>
        <v>3.432   </v>
      </c>
    </row>
    <row r="3372" spans="1:9" x14ac:dyDescent="0.25">
      <c r="C3372">
        <v>482</v>
      </c>
      <c r="H3372" s="6">
        <v>41725</v>
      </c>
      <c r="I3372" t="str">
        <f>IF(Table3[[#This Row],[Price]]&gt;0,Table3[[#This Row],[Price]],I3371)</f>
        <v>3.432   </v>
      </c>
    </row>
    <row r="3373" spans="1:9" x14ac:dyDescent="0.25">
      <c r="C3373">
        <v>482</v>
      </c>
      <c r="H3373" s="6">
        <v>41726</v>
      </c>
      <c r="I3373" t="str">
        <f>IF(Table3[[#This Row],[Price]]&gt;0,Table3[[#This Row],[Price]],I3372)</f>
        <v>3.432   </v>
      </c>
    </row>
    <row r="3374" spans="1:9" x14ac:dyDescent="0.25">
      <c r="C3374">
        <v>482</v>
      </c>
      <c r="H3374" s="6">
        <v>41727</v>
      </c>
      <c r="I3374" t="str">
        <f>IF(Table3[[#This Row],[Price]]&gt;0,Table3[[#This Row],[Price]],I3373)</f>
        <v>3.432   </v>
      </c>
    </row>
    <row r="3375" spans="1:9" x14ac:dyDescent="0.25">
      <c r="C3375">
        <v>482</v>
      </c>
      <c r="H3375" s="6">
        <v>41728</v>
      </c>
      <c r="I3375" t="str">
        <f>IF(Table3[[#This Row],[Price]]&gt;0,Table3[[#This Row],[Price]],I3374)</f>
        <v>3.432   </v>
      </c>
    </row>
    <row r="3376" spans="1:9" x14ac:dyDescent="0.25">
      <c r="A3376" t="s">
        <v>1943</v>
      </c>
      <c r="B3376" t="s">
        <v>902</v>
      </c>
      <c r="C3376">
        <v>483</v>
      </c>
      <c r="H3376" s="6">
        <v>41729</v>
      </c>
      <c r="I3376">
        <v>242.68100000000001</v>
      </c>
    </row>
    <row r="3377" spans="1:9" x14ac:dyDescent="0.25">
      <c r="C3377">
        <v>483</v>
      </c>
      <c r="H3377" s="6">
        <v>41730</v>
      </c>
      <c r="I3377">
        <f>IF(Table3[[#This Row],[Price]]&gt;0,Table3[[#This Row],[Price]],I3376)</f>
        <v>242.68100000000001</v>
      </c>
    </row>
    <row r="3378" spans="1:9" x14ac:dyDescent="0.25">
      <c r="C3378">
        <v>483</v>
      </c>
      <c r="H3378" s="6">
        <v>41731</v>
      </c>
      <c r="I3378">
        <f>IF(Table3[[#This Row],[Price]]&gt;0,Table3[[#This Row],[Price]],I3377)</f>
        <v>242.68100000000001</v>
      </c>
    </row>
    <row r="3379" spans="1:9" x14ac:dyDescent="0.25">
      <c r="C3379">
        <v>483</v>
      </c>
      <c r="H3379" s="6">
        <v>41732</v>
      </c>
      <c r="I3379">
        <f>IF(Table3[[#This Row],[Price]]&gt;0,Table3[[#This Row],[Price]],I3378)</f>
        <v>242.68100000000001</v>
      </c>
    </row>
    <row r="3380" spans="1:9" x14ac:dyDescent="0.25">
      <c r="C3380">
        <v>483</v>
      </c>
      <c r="H3380" s="6">
        <v>41733</v>
      </c>
      <c r="I3380">
        <f>IF(Table3[[#This Row],[Price]]&gt;0,Table3[[#This Row],[Price]],I3379)</f>
        <v>242.68100000000001</v>
      </c>
    </row>
    <row r="3381" spans="1:9" x14ac:dyDescent="0.25">
      <c r="C3381">
        <v>483</v>
      </c>
      <c r="H3381" s="6">
        <v>41734</v>
      </c>
      <c r="I3381">
        <f>IF(Table3[[#This Row],[Price]]&gt;0,Table3[[#This Row],[Price]],I3380)</f>
        <v>242.68100000000001</v>
      </c>
    </row>
    <row r="3382" spans="1:9" x14ac:dyDescent="0.25">
      <c r="C3382">
        <v>483</v>
      </c>
      <c r="H3382" s="6">
        <v>41735</v>
      </c>
      <c r="I3382">
        <f>IF(Table3[[#This Row],[Price]]&gt;0,Table3[[#This Row],[Price]],I3381)</f>
        <v>242.68100000000001</v>
      </c>
    </row>
    <row r="3383" spans="1:9" x14ac:dyDescent="0.25">
      <c r="A3383" t="s">
        <v>1898</v>
      </c>
      <c r="B3383" t="s">
        <v>774</v>
      </c>
      <c r="C3383">
        <v>484</v>
      </c>
      <c r="H3383" s="6">
        <v>41736</v>
      </c>
      <c r="I3383" t="str">
        <f>IF(Table3[[#This Row],[Price]]&gt;0,Table3[[#This Row],[Price]],I3382)</f>
        <v>3.536   </v>
      </c>
    </row>
    <row r="3384" spans="1:9" x14ac:dyDescent="0.25">
      <c r="C3384">
        <v>484</v>
      </c>
      <c r="H3384" s="6">
        <v>41737</v>
      </c>
      <c r="I3384" t="str">
        <f>IF(Table3[[#This Row],[Price]]&gt;0,Table3[[#This Row],[Price]],I3383)</f>
        <v>3.536   </v>
      </c>
    </row>
    <row r="3385" spans="1:9" x14ac:dyDescent="0.25">
      <c r="C3385">
        <v>484</v>
      </c>
      <c r="H3385" s="6">
        <v>41738</v>
      </c>
      <c r="I3385" t="str">
        <f>IF(Table3[[#This Row],[Price]]&gt;0,Table3[[#This Row],[Price]],I3384)</f>
        <v>3.536   </v>
      </c>
    </row>
    <row r="3386" spans="1:9" x14ac:dyDescent="0.25">
      <c r="C3386">
        <v>484</v>
      </c>
      <c r="H3386" s="6">
        <v>41739</v>
      </c>
      <c r="I3386" t="str">
        <f>IF(Table3[[#This Row],[Price]]&gt;0,Table3[[#This Row],[Price]],I3385)</f>
        <v>3.536   </v>
      </c>
    </row>
    <row r="3387" spans="1:9" x14ac:dyDescent="0.25">
      <c r="C3387">
        <v>484</v>
      </c>
      <c r="H3387" s="6">
        <v>41740</v>
      </c>
      <c r="I3387" t="str">
        <f>IF(Table3[[#This Row],[Price]]&gt;0,Table3[[#This Row],[Price]],I3386)</f>
        <v>3.536   </v>
      </c>
    </row>
    <row r="3388" spans="1:9" x14ac:dyDescent="0.25">
      <c r="C3388">
        <v>484</v>
      </c>
      <c r="H3388" s="6">
        <v>41741</v>
      </c>
      <c r="I3388" t="str">
        <f>IF(Table3[[#This Row],[Price]]&gt;0,Table3[[#This Row],[Price]],I3387)</f>
        <v>3.536   </v>
      </c>
    </row>
    <row r="3389" spans="1:9" x14ac:dyDescent="0.25">
      <c r="C3389">
        <v>484</v>
      </c>
      <c r="H3389" s="6">
        <v>41742</v>
      </c>
      <c r="I3389" t="str">
        <f>IF(Table3[[#This Row],[Price]]&gt;0,Table3[[#This Row],[Price]],I3388)</f>
        <v>3.536   </v>
      </c>
    </row>
    <row r="3390" spans="1:9" x14ac:dyDescent="0.25">
      <c r="A3390" t="s">
        <v>1910</v>
      </c>
      <c r="B3390" t="s">
        <v>904</v>
      </c>
      <c r="C3390">
        <v>485</v>
      </c>
      <c r="H3390" s="6">
        <v>41743</v>
      </c>
      <c r="I3390">
        <v>243.68100000000001</v>
      </c>
    </row>
    <row r="3391" spans="1:9" x14ac:dyDescent="0.25">
      <c r="C3391">
        <v>485</v>
      </c>
      <c r="H3391" s="6">
        <v>41744</v>
      </c>
      <c r="I3391">
        <f>IF(Table3[[#This Row],[Price]]&gt;0,Table3[[#This Row],[Price]],I3390)</f>
        <v>243.68100000000001</v>
      </c>
    </row>
    <row r="3392" spans="1:9" x14ac:dyDescent="0.25">
      <c r="C3392">
        <v>485</v>
      </c>
      <c r="H3392" s="6">
        <v>41745</v>
      </c>
      <c r="I3392">
        <f>IF(Table3[[#This Row],[Price]]&gt;0,Table3[[#This Row],[Price]],I3391)</f>
        <v>243.68100000000001</v>
      </c>
    </row>
    <row r="3393" spans="1:9" x14ac:dyDescent="0.25">
      <c r="C3393">
        <v>485</v>
      </c>
      <c r="H3393" s="6">
        <v>41746</v>
      </c>
      <c r="I3393">
        <f>IF(Table3[[#This Row],[Price]]&gt;0,Table3[[#This Row],[Price]],I3392)</f>
        <v>243.68100000000001</v>
      </c>
    </row>
    <row r="3394" spans="1:9" x14ac:dyDescent="0.25">
      <c r="C3394">
        <v>485</v>
      </c>
      <c r="H3394" s="6">
        <v>41747</v>
      </c>
      <c r="I3394">
        <f>IF(Table3[[#This Row],[Price]]&gt;0,Table3[[#This Row],[Price]],I3393)</f>
        <v>243.68100000000001</v>
      </c>
    </row>
    <row r="3395" spans="1:9" x14ac:dyDescent="0.25">
      <c r="C3395">
        <v>485</v>
      </c>
      <c r="H3395" s="6">
        <v>41748</v>
      </c>
      <c r="I3395">
        <f>IF(Table3[[#This Row],[Price]]&gt;0,Table3[[#This Row],[Price]],I3394)</f>
        <v>243.68100000000001</v>
      </c>
    </row>
    <row r="3396" spans="1:9" x14ac:dyDescent="0.25">
      <c r="C3396">
        <v>485</v>
      </c>
      <c r="H3396" s="6">
        <v>41749</v>
      </c>
      <c r="I3396">
        <f>IF(Table3[[#This Row],[Price]]&gt;0,Table3[[#This Row],[Price]],I3395)</f>
        <v>243.68100000000001</v>
      </c>
    </row>
    <row r="3397" spans="1:9" x14ac:dyDescent="0.25">
      <c r="A3397" t="s">
        <v>1922</v>
      </c>
      <c r="B3397" t="s">
        <v>905</v>
      </c>
      <c r="C3397">
        <v>486</v>
      </c>
      <c r="H3397" s="6">
        <v>41750</v>
      </c>
      <c r="I3397" t="str">
        <f>IF(Table3[[#This Row],[Price]]&gt;0,Table3[[#This Row],[Price]],I3396)</f>
        <v>3.566   </v>
      </c>
    </row>
    <row r="3398" spans="1:9" x14ac:dyDescent="0.25">
      <c r="C3398">
        <v>486</v>
      </c>
      <c r="H3398" s="6">
        <v>41751</v>
      </c>
      <c r="I3398" t="str">
        <f>IF(Table3[[#This Row],[Price]]&gt;0,Table3[[#This Row],[Price]],I3397)</f>
        <v>3.566   </v>
      </c>
    </row>
    <row r="3399" spans="1:9" x14ac:dyDescent="0.25">
      <c r="C3399">
        <v>486</v>
      </c>
      <c r="H3399" s="6">
        <v>41752</v>
      </c>
      <c r="I3399" t="str">
        <f>IF(Table3[[#This Row],[Price]]&gt;0,Table3[[#This Row],[Price]],I3398)</f>
        <v>3.566   </v>
      </c>
    </row>
    <row r="3400" spans="1:9" x14ac:dyDescent="0.25">
      <c r="C3400">
        <v>486</v>
      </c>
      <c r="H3400" s="6">
        <v>41753</v>
      </c>
      <c r="I3400" t="str">
        <f>IF(Table3[[#This Row],[Price]]&gt;0,Table3[[#This Row],[Price]],I3399)</f>
        <v>3.566   </v>
      </c>
    </row>
    <row r="3401" spans="1:9" x14ac:dyDescent="0.25">
      <c r="C3401">
        <v>486</v>
      </c>
      <c r="H3401" s="6">
        <v>41754</v>
      </c>
      <c r="I3401" t="str">
        <f>IF(Table3[[#This Row],[Price]]&gt;0,Table3[[#This Row],[Price]],I3400)</f>
        <v>3.566   </v>
      </c>
    </row>
    <row r="3402" spans="1:9" x14ac:dyDescent="0.25">
      <c r="C3402">
        <v>486</v>
      </c>
      <c r="H3402" s="6">
        <v>41755</v>
      </c>
      <c r="I3402" t="str">
        <f>IF(Table3[[#This Row],[Price]]&gt;0,Table3[[#This Row],[Price]],I3401)</f>
        <v>3.566   </v>
      </c>
    </row>
    <row r="3403" spans="1:9" x14ac:dyDescent="0.25">
      <c r="C3403">
        <v>486</v>
      </c>
      <c r="H3403" s="6">
        <v>41756</v>
      </c>
      <c r="I3403" t="str">
        <f>IF(Table3[[#This Row],[Price]]&gt;0,Table3[[#This Row],[Price]],I3402)</f>
        <v>3.566   </v>
      </c>
    </row>
    <row r="3404" spans="1:9" x14ac:dyDescent="0.25">
      <c r="A3404" t="s">
        <v>1934</v>
      </c>
      <c r="B3404" t="s">
        <v>806</v>
      </c>
      <c r="C3404">
        <v>487</v>
      </c>
      <c r="H3404" s="6">
        <v>41757</v>
      </c>
      <c r="I3404">
        <v>244.68100000000001</v>
      </c>
    </row>
    <row r="3405" spans="1:9" x14ac:dyDescent="0.25">
      <c r="C3405">
        <v>487</v>
      </c>
      <c r="H3405" s="6">
        <v>41758</v>
      </c>
      <c r="I3405">
        <f>IF(Table3[[#This Row],[Price]]&gt;0,Table3[[#This Row],[Price]],I3404)</f>
        <v>244.68100000000001</v>
      </c>
    </row>
    <row r="3406" spans="1:9" x14ac:dyDescent="0.25">
      <c r="C3406">
        <v>487</v>
      </c>
      <c r="H3406" s="6">
        <v>41759</v>
      </c>
      <c r="I3406">
        <f>IF(Table3[[#This Row],[Price]]&gt;0,Table3[[#This Row],[Price]],I3405)</f>
        <v>244.68100000000001</v>
      </c>
    </row>
    <row r="3407" spans="1:9" x14ac:dyDescent="0.25">
      <c r="C3407">
        <v>487</v>
      </c>
      <c r="H3407" s="6">
        <v>41760</v>
      </c>
      <c r="I3407">
        <f>IF(Table3[[#This Row],[Price]]&gt;0,Table3[[#This Row],[Price]],I3406)</f>
        <v>244.68100000000001</v>
      </c>
    </row>
    <row r="3408" spans="1:9" x14ac:dyDescent="0.25">
      <c r="C3408">
        <v>487</v>
      </c>
      <c r="H3408" s="6">
        <v>41761</v>
      </c>
      <c r="I3408">
        <f>IF(Table3[[#This Row],[Price]]&gt;0,Table3[[#This Row],[Price]],I3407)</f>
        <v>244.68100000000001</v>
      </c>
    </row>
    <row r="3409" spans="1:9" x14ac:dyDescent="0.25">
      <c r="C3409">
        <v>487</v>
      </c>
      <c r="H3409" s="6">
        <v>41762</v>
      </c>
      <c r="I3409">
        <f>IF(Table3[[#This Row],[Price]]&gt;0,Table3[[#This Row],[Price]],I3408)</f>
        <v>244.68100000000001</v>
      </c>
    </row>
    <row r="3410" spans="1:9" x14ac:dyDescent="0.25">
      <c r="C3410">
        <v>487</v>
      </c>
      <c r="H3410" s="6">
        <v>41763</v>
      </c>
      <c r="I3410">
        <f>IF(Table3[[#This Row],[Price]]&gt;0,Table3[[#This Row],[Price]],I3409)</f>
        <v>244.68100000000001</v>
      </c>
    </row>
    <row r="3411" spans="1:9" x14ac:dyDescent="0.25">
      <c r="A3411" t="s">
        <v>1899</v>
      </c>
      <c r="B3411" t="s">
        <v>907</v>
      </c>
      <c r="C3411">
        <v>488</v>
      </c>
      <c r="H3411" s="6">
        <v>41764</v>
      </c>
      <c r="I3411" t="str">
        <f>IF(Table3[[#This Row],[Price]]&gt;0,Table3[[#This Row],[Price]],I3410)</f>
        <v>3.573   </v>
      </c>
    </row>
    <row r="3412" spans="1:9" x14ac:dyDescent="0.25">
      <c r="C3412">
        <v>488</v>
      </c>
      <c r="H3412" s="6">
        <v>41765</v>
      </c>
      <c r="I3412" t="str">
        <f>IF(Table3[[#This Row],[Price]]&gt;0,Table3[[#This Row],[Price]],I3411)</f>
        <v>3.573   </v>
      </c>
    </row>
    <row r="3413" spans="1:9" x14ac:dyDescent="0.25">
      <c r="C3413">
        <v>488</v>
      </c>
      <c r="H3413" s="6">
        <v>41766</v>
      </c>
      <c r="I3413" t="str">
        <f>IF(Table3[[#This Row],[Price]]&gt;0,Table3[[#This Row],[Price]],I3412)</f>
        <v>3.573   </v>
      </c>
    </row>
    <row r="3414" spans="1:9" x14ac:dyDescent="0.25">
      <c r="C3414">
        <v>488</v>
      </c>
      <c r="H3414" s="6">
        <v>41767</v>
      </c>
      <c r="I3414" t="str">
        <f>IF(Table3[[#This Row],[Price]]&gt;0,Table3[[#This Row],[Price]],I3413)</f>
        <v>3.573   </v>
      </c>
    </row>
    <row r="3415" spans="1:9" x14ac:dyDescent="0.25">
      <c r="C3415">
        <v>488</v>
      </c>
      <c r="H3415" s="6">
        <v>41768</v>
      </c>
      <c r="I3415" t="str">
        <f>IF(Table3[[#This Row],[Price]]&gt;0,Table3[[#This Row],[Price]],I3414)</f>
        <v>3.573   </v>
      </c>
    </row>
    <row r="3416" spans="1:9" x14ac:dyDescent="0.25">
      <c r="C3416">
        <v>488</v>
      </c>
      <c r="H3416" s="6">
        <v>41769</v>
      </c>
      <c r="I3416" t="str">
        <f>IF(Table3[[#This Row],[Price]]&gt;0,Table3[[#This Row],[Price]],I3415)</f>
        <v>3.573   </v>
      </c>
    </row>
    <row r="3417" spans="1:9" x14ac:dyDescent="0.25">
      <c r="C3417">
        <v>488</v>
      </c>
      <c r="H3417" s="6">
        <v>41770</v>
      </c>
      <c r="I3417" t="str">
        <f>IF(Table3[[#This Row],[Price]]&gt;0,Table3[[#This Row],[Price]],I3416)</f>
        <v>3.573   </v>
      </c>
    </row>
    <row r="3418" spans="1:9" x14ac:dyDescent="0.25">
      <c r="A3418" t="s">
        <v>1911</v>
      </c>
      <c r="B3418" t="s">
        <v>908</v>
      </c>
      <c r="C3418">
        <v>489</v>
      </c>
      <c r="H3418" s="6">
        <v>41771</v>
      </c>
      <c r="I3418">
        <v>245.68100000000001</v>
      </c>
    </row>
    <row r="3419" spans="1:9" x14ac:dyDescent="0.25">
      <c r="C3419">
        <v>489</v>
      </c>
      <c r="H3419" s="6">
        <v>41772</v>
      </c>
      <c r="I3419">
        <f>IF(Table3[[#This Row],[Price]]&gt;0,Table3[[#This Row],[Price]],I3418)</f>
        <v>245.68100000000001</v>
      </c>
    </row>
    <row r="3420" spans="1:9" x14ac:dyDescent="0.25">
      <c r="C3420">
        <v>489</v>
      </c>
      <c r="H3420" s="6">
        <v>41773</v>
      </c>
      <c r="I3420">
        <f>IF(Table3[[#This Row],[Price]]&gt;0,Table3[[#This Row],[Price]],I3419)</f>
        <v>245.68100000000001</v>
      </c>
    </row>
    <row r="3421" spans="1:9" x14ac:dyDescent="0.25">
      <c r="C3421">
        <v>489</v>
      </c>
      <c r="H3421" s="6">
        <v>41774</v>
      </c>
      <c r="I3421">
        <f>IF(Table3[[#This Row],[Price]]&gt;0,Table3[[#This Row],[Price]],I3420)</f>
        <v>245.68100000000001</v>
      </c>
    </row>
    <row r="3422" spans="1:9" x14ac:dyDescent="0.25">
      <c r="C3422">
        <v>489</v>
      </c>
      <c r="H3422" s="6">
        <v>41775</v>
      </c>
      <c r="I3422">
        <f>IF(Table3[[#This Row],[Price]]&gt;0,Table3[[#This Row],[Price]],I3421)</f>
        <v>245.68100000000001</v>
      </c>
    </row>
    <row r="3423" spans="1:9" x14ac:dyDescent="0.25">
      <c r="C3423">
        <v>489</v>
      </c>
      <c r="H3423" s="6">
        <v>41776</v>
      </c>
      <c r="I3423">
        <f>IF(Table3[[#This Row],[Price]]&gt;0,Table3[[#This Row],[Price]],I3422)</f>
        <v>245.68100000000001</v>
      </c>
    </row>
    <row r="3424" spans="1:9" x14ac:dyDescent="0.25">
      <c r="C3424">
        <v>489</v>
      </c>
      <c r="H3424" s="6">
        <v>41777</v>
      </c>
      <c r="I3424">
        <f>IF(Table3[[#This Row],[Price]]&gt;0,Table3[[#This Row],[Price]],I3423)</f>
        <v>245.68100000000001</v>
      </c>
    </row>
    <row r="3425" spans="1:9" x14ac:dyDescent="0.25">
      <c r="A3425" t="s">
        <v>1923</v>
      </c>
      <c r="B3425" t="s">
        <v>909</v>
      </c>
      <c r="C3425">
        <v>490</v>
      </c>
      <c r="H3425" s="6">
        <v>41778</v>
      </c>
      <c r="I3425" t="str">
        <f>IF(Table3[[#This Row],[Price]]&gt;0,Table3[[#This Row],[Price]],I3424)</f>
        <v>3.527   </v>
      </c>
    </row>
    <row r="3426" spans="1:9" x14ac:dyDescent="0.25">
      <c r="C3426">
        <v>490</v>
      </c>
      <c r="H3426" s="6">
        <v>41779</v>
      </c>
      <c r="I3426" t="str">
        <f>IF(Table3[[#This Row],[Price]]&gt;0,Table3[[#This Row],[Price]],I3425)</f>
        <v>3.527   </v>
      </c>
    </row>
    <row r="3427" spans="1:9" x14ac:dyDescent="0.25">
      <c r="C3427">
        <v>490</v>
      </c>
      <c r="H3427" s="6">
        <v>41780</v>
      </c>
      <c r="I3427" t="str">
        <f>IF(Table3[[#This Row],[Price]]&gt;0,Table3[[#This Row],[Price]],I3426)</f>
        <v>3.527   </v>
      </c>
    </row>
    <row r="3428" spans="1:9" x14ac:dyDescent="0.25">
      <c r="C3428">
        <v>490</v>
      </c>
      <c r="H3428" s="6">
        <v>41781</v>
      </c>
      <c r="I3428" t="str">
        <f>IF(Table3[[#This Row],[Price]]&gt;0,Table3[[#This Row],[Price]],I3427)</f>
        <v>3.527   </v>
      </c>
    </row>
    <row r="3429" spans="1:9" x14ac:dyDescent="0.25">
      <c r="C3429">
        <v>490</v>
      </c>
      <c r="H3429" s="6">
        <v>41782</v>
      </c>
      <c r="I3429" t="str">
        <f>IF(Table3[[#This Row],[Price]]&gt;0,Table3[[#This Row],[Price]],I3428)</f>
        <v>3.527   </v>
      </c>
    </row>
    <row r="3430" spans="1:9" x14ac:dyDescent="0.25">
      <c r="C3430">
        <v>490</v>
      </c>
      <c r="H3430" s="6">
        <v>41783</v>
      </c>
      <c r="I3430" t="str">
        <f>IF(Table3[[#This Row],[Price]]&gt;0,Table3[[#This Row],[Price]],I3429)</f>
        <v>3.527   </v>
      </c>
    </row>
    <row r="3431" spans="1:9" x14ac:dyDescent="0.25">
      <c r="C3431">
        <v>490</v>
      </c>
      <c r="H3431" s="6">
        <v>41784</v>
      </c>
      <c r="I3431" t="str">
        <f>IF(Table3[[#This Row],[Price]]&gt;0,Table3[[#This Row],[Price]],I3430)</f>
        <v>3.527   </v>
      </c>
    </row>
    <row r="3432" spans="1:9" x14ac:dyDescent="0.25">
      <c r="A3432" t="s">
        <v>1935</v>
      </c>
      <c r="B3432" t="s">
        <v>839</v>
      </c>
      <c r="C3432">
        <v>491</v>
      </c>
      <c r="H3432" s="6">
        <v>41785</v>
      </c>
      <c r="I3432">
        <v>246.68100000000001</v>
      </c>
    </row>
    <row r="3433" spans="1:9" x14ac:dyDescent="0.25">
      <c r="C3433">
        <v>491</v>
      </c>
      <c r="H3433" s="6">
        <v>41786</v>
      </c>
      <c r="I3433">
        <f>IF(Table3[[#This Row],[Price]]&gt;0,Table3[[#This Row],[Price]],I3432)</f>
        <v>246.68100000000001</v>
      </c>
    </row>
    <row r="3434" spans="1:9" x14ac:dyDescent="0.25">
      <c r="C3434">
        <v>491</v>
      </c>
      <c r="H3434" s="6">
        <v>41787</v>
      </c>
      <c r="I3434">
        <f>IF(Table3[[#This Row],[Price]]&gt;0,Table3[[#This Row],[Price]],I3433)</f>
        <v>246.68100000000001</v>
      </c>
    </row>
    <row r="3435" spans="1:9" x14ac:dyDescent="0.25">
      <c r="C3435">
        <v>491</v>
      </c>
      <c r="H3435" s="6">
        <v>41788</v>
      </c>
      <c r="I3435">
        <f>IF(Table3[[#This Row],[Price]]&gt;0,Table3[[#This Row],[Price]],I3434)</f>
        <v>246.68100000000001</v>
      </c>
    </row>
    <row r="3436" spans="1:9" x14ac:dyDescent="0.25">
      <c r="C3436">
        <v>491</v>
      </c>
      <c r="H3436" s="6">
        <v>41789</v>
      </c>
      <c r="I3436">
        <f>IF(Table3[[#This Row],[Price]]&gt;0,Table3[[#This Row],[Price]],I3435)</f>
        <v>246.68100000000001</v>
      </c>
    </row>
    <row r="3437" spans="1:9" x14ac:dyDescent="0.25">
      <c r="C3437">
        <v>491</v>
      </c>
      <c r="H3437" s="6">
        <v>41790</v>
      </c>
      <c r="I3437">
        <f>IF(Table3[[#This Row],[Price]]&gt;0,Table3[[#This Row],[Price]],I3436)</f>
        <v>246.68100000000001</v>
      </c>
    </row>
    <row r="3438" spans="1:9" x14ac:dyDescent="0.25">
      <c r="C3438">
        <v>491</v>
      </c>
      <c r="H3438" s="6">
        <v>41791</v>
      </c>
      <c r="I3438">
        <f>IF(Table3[[#This Row],[Price]]&gt;0,Table3[[#This Row],[Price]],I3437)</f>
        <v>246.68100000000001</v>
      </c>
    </row>
    <row r="3439" spans="1:9" x14ac:dyDescent="0.25">
      <c r="A3439" t="s">
        <v>1900</v>
      </c>
      <c r="B3439" t="s">
        <v>911</v>
      </c>
      <c r="C3439">
        <v>492</v>
      </c>
      <c r="H3439" s="6">
        <v>41792</v>
      </c>
      <c r="I3439" t="str">
        <f>IF(Table3[[#This Row],[Price]]&gt;0,Table3[[#This Row],[Price]],I3438)</f>
        <v>3.557   </v>
      </c>
    </row>
    <row r="3440" spans="1:9" x14ac:dyDescent="0.25">
      <c r="C3440">
        <v>492</v>
      </c>
      <c r="H3440" s="6">
        <v>41793</v>
      </c>
      <c r="I3440" t="str">
        <f>IF(Table3[[#This Row],[Price]]&gt;0,Table3[[#This Row],[Price]],I3439)</f>
        <v>3.557   </v>
      </c>
    </row>
    <row r="3441" spans="1:9" x14ac:dyDescent="0.25">
      <c r="C3441">
        <v>492</v>
      </c>
      <c r="H3441" s="6">
        <v>41794</v>
      </c>
      <c r="I3441" t="str">
        <f>IF(Table3[[#This Row],[Price]]&gt;0,Table3[[#This Row],[Price]],I3440)</f>
        <v>3.557   </v>
      </c>
    </row>
    <row r="3442" spans="1:9" x14ac:dyDescent="0.25">
      <c r="C3442">
        <v>492</v>
      </c>
      <c r="H3442" s="6">
        <v>41795</v>
      </c>
      <c r="I3442" t="str">
        <f>IF(Table3[[#This Row],[Price]]&gt;0,Table3[[#This Row],[Price]],I3441)</f>
        <v>3.557   </v>
      </c>
    </row>
    <row r="3443" spans="1:9" x14ac:dyDescent="0.25">
      <c r="C3443">
        <v>492</v>
      </c>
      <c r="H3443" s="6">
        <v>41796</v>
      </c>
      <c r="I3443" t="str">
        <f>IF(Table3[[#This Row],[Price]]&gt;0,Table3[[#This Row],[Price]],I3442)</f>
        <v>3.557   </v>
      </c>
    </row>
    <row r="3444" spans="1:9" x14ac:dyDescent="0.25">
      <c r="C3444">
        <v>492</v>
      </c>
      <c r="H3444" s="6">
        <v>41797</v>
      </c>
      <c r="I3444" t="str">
        <f>IF(Table3[[#This Row],[Price]]&gt;0,Table3[[#This Row],[Price]],I3443)</f>
        <v>3.557   </v>
      </c>
    </row>
    <row r="3445" spans="1:9" x14ac:dyDescent="0.25">
      <c r="C3445">
        <v>492</v>
      </c>
      <c r="H3445" s="6">
        <v>41798</v>
      </c>
      <c r="I3445" t="str">
        <f>IF(Table3[[#This Row],[Price]]&gt;0,Table3[[#This Row],[Price]],I3444)</f>
        <v>3.557   </v>
      </c>
    </row>
    <row r="3446" spans="1:9" x14ac:dyDescent="0.25">
      <c r="A3446" t="s">
        <v>1912</v>
      </c>
      <c r="B3446" t="s">
        <v>912</v>
      </c>
      <c r="C3446">
        <v>493</v>
      </c>
      <c r="H3446" s="6">
        <v>41799</v>
      </c>
      <c r="I3446">
        <v>247.68100000000001</v>
      </c>
    </row>
    <row r="3447" spans="1:9" x14ac:dyDescent="0.25">
      <c r="C3447">
        <v>493</v>
      </c>
      <c r="H3447" s="6">
        <v>41800</v>
      </c>
      <c r="I3447">
        <f>IF(Table3[[#This Row],[Price]]&gt;0,Table3[[#This Row],[Price]],I3446)</f>
        <v>247.68100000000001</v>
      </c>
    </row>
    <row r="3448" spans="1:9" x14ac:dyDescent="0.25">
      <c r="C3448">
        <v>493</v>
      </c>
      <c r="H3448" s="6">
        <v>41801</v>
      </c>
      <c r="I3448">
        <f>IF(Table3[[#This Row],[Price]]&gt;0,Table3[[#This Row],[Price]],I3447)</f>
        <v>247.68100000000001</v>
      </c>
    </row>
    <row r="3449" spans="1:9" x14ac:dyDescent="0.25">
      <c r="C3449">
        <v>493</v>
      </c>
      <c r="H3449" s="6">
        <v>41802</v>
      </c>
      <c r="I3449">
        <f>IF(Table3[[#This Row],[Price]]&gt;0,Table3[[#This Row],[Price]],I3448)</f>
        <v>247.68100000000001</v>
      </c>
    </row>
    <row r="3450" spans="1:9" x14ac:dyDescent="0.25">
      <c r="C3450">
        <v>493</v>
      </c>
      <c r="H3450" s="6">
        <v>41803</v>
      </c>
      <c r="I3450">
        <f>IF(Table3[[#This Row],[Price]]&gt;0,Table3[[#This Row],[Price]],I3449)</f>
        <v>247.68100000000001</v>
      </c>
    </row>
    <row r="3451" spans="1:9" x14ac:dyDescent="0.25">
      <c r="C3451">
        <v>493</v>
      </c>
      <c r="H3451" s="6">
        <v>41804</v>
      </c>
      <c r="I3451">
        <f>IF(Table3[[#This Row],[Price]]&gt;0,Table3[[#This Row],[Price]],I3450)</f>
        <v>247.68100000000001</v>
      </c>
    </row>
    <row r="3452" spans="1:9" x14ac:dyDescent="0.25">
      <c r="C3452">
        <v>493</v>
      </c>
      <c r="H3452" s="6">
        <v>41805</v>
      </c>
      <c r="I3452">
        <f>IF(Table3[[#This Row],[Price]]&gt;0,Table3[[#This Row],[Price]],I3451)</f>
        <v>247.68100000000001</v>
      </c>
    </row>
    <row r="3453" spans="1:9" x14ac:dyDescent="0.25">
      <c r="A3453" t="s">
        <v>1924</v>
      </c>
      <c r="B3453" t="s">
        <v>913</v>
      </c>
      <c r="C3453">
        <v>494</v>
      </c>
      <c r="H3453" s="6">
        <v>41806</v>
      </c>
      <c r="I3453" t="str">
        <f>IF(Table3[[#This Row],[Price]]&gt;0,Table3[[#This Row],[Price]],I3452)</f>
        <v>3.564   </v>
      </c>
    </row>
    <row r="3454" spans="1:9" x14ac:dyDescent="0.25">
      <c r="C3454">
        <v>494</v>
      </c>
      <c r="H3454" s="6">
        <v>41807</v>
      </c>
      <c r="I3454" t="str">
        <f>IF(Table3[[#This Row],[Price]]&gt;0,Table3[[#This Row],[Price]],I3453)</f>
        <v>3.564   </v>
      </c>
    </row>
    <row r="3455" spans="1:9" x14ac:dyDescent="0.25">
      <c r="C3455">
        <v>494</v>
      </c>
      <c r="H3455" s="6">
        <v>41808</v>
      </c>
      <c r="I3455" t="str">
        <f>IF(Table3[[#This Row],[Price]]&gt;0,Table3[[#This Row],[Price]],I3454)</f>
        <v>3.564   </v>
      </c>
    </row>
    <row r="3456" spans="1:9" x14ac:dyDescent="0.25">
      <c r="C3456">
        <v>494</v>
      </c>
      <c r="H3456" s="6">
        <v>41809</v>
      </c>
      <c r="I3456" t="str">
        <f>IF(Table3[[#This Row],[Price]]&gt;0,Table3[[#This Row],[Price]],I3455)</f>
        <v>3.564   </v>
      </c>
    </row>
    <row r="3457" spans="1:9" x14ac:dyDescent="0.25">
      <c r="C3457">
        <v>494</v>
      </c>
      <c r="H3457" s="6">
        <v>41810</v>
      </c>
      <c r="I3457" t="str">
        <f>IF(Table3[[#This Row],[Price]]&gt;0,Table3[[#This Row],[Price]],I3456)</f>
        <v>3.564   </v>
      </c>
    </row>
    <row r="3458" spans="1:9" x14ac:dyDescent="0.25">
      <c r="C3458">
        <v>494</v>
      </c>
      <c r="H3458" s="6">
        <v>41811</v>
      </c>
      <c r="I3458" t="str">
        <f>IF(Table3[[#This Row],[Price]]&gt;0,Table3[[#This Row],[Price]],I3457)</f>
        <v>3.564   </v>
      </c>
    </row>
    <row r="3459" spans="1:9" x14ac:dyDescent="0.25">
      <c r="C3459">
        <v>494</v>
      </c>
      <c r="H3459" s="6">
        <v>41812</v>
      </c>
      <c r="I3459" t="str">
        <f>IF(Table3[[#This Row],[Price]]&gt;0,Table3[[#This Row],[Price]],I3458)</f>
        <v>3.564   </v>
      </c>
    </row>
    <row r="3460" spans="1:9" x14ac:dyDescent="0.25">
      <c r="A3460" t="s">
        <v>1936</v>
      </c>
      <c r="B3460" t="s">
        <v>751</v>
      </c>
      <c r="C3460">
        <v>495</v>
      </c>
      <c r="H3460" s="6">
        <v>41813</v>
      </c>
      <c r="I3460">
        <v>248.68100000000001</v>
      </c>
    </row>
    <row r="3461" spans="1:9" x14ac:dyDescent="0.25">
      <c r="C3461">
        <v>495</v>
      </c>
      <c r="H3461" s="6">
        <v>41814</v>
      </c>
      <c r="I3461">
        <f>IF(Table3[[#This Row],[Price]]&gt;0,Table3[[#This Row],[Price]],I3460)</f>
        <v>248.68100000000001</v>
      </c>
    </row>
    <row r="3462" spans="1:9" x14ac:dyDescent="0.25">
      <c r="C3462">
        <v>495</v>
      </c>
      <c r="H3462" s="6">
        <v>41815</v>
      </c>
      <c r="I3462">
        <f>IF(Table3[[#This Row],[Price]]&gt;0,Table3[[#This Row],[Price]],I3461)</f>
        <v>248.68100000000001</v>
      </c>
    </row>
    <row r="3463" spans="1:9" x14ac:dyDescent="0.25">
      <c r="C3463">
        <v>495</v>
      </c>
      <c r="H3463" s="6">
        <v>41816</v>
      </c>
      <c r="I3463">
        <f>IF(Table3[[#This Row],[Price]]&gt;0,Table3[[#This Row],[Price]],I3462)</f>
        <v>248.68100000000001</v>
      </c>
    </row>
    <row r="3464" spans="1:9" x14ac:dyDescent="0.25">
      <c r="C3464">
        <v>495</v>
      </c>
      <c r="H3464" s="6">
        <v>41817</v>
      </c>
      <c r="I3464">
        <f>IF(Table3[[#This Row],[Price]]&gt;0,Table3[[#This Row],[Price]],I3463)</f>
        <v>248.68100000000001</v>
      </c>
    </row>
    <row r="3465" spans="1:9" x14ac:dyDescent="0.25">
      <c r="C3465">
        <v>495</v>
      </c>
      <c r="H3465" s="6">
        <v>41818</v>
      </c>
      <c r="I3465">
        <f>IF(Table3[[#This Row],[Price]]&gt;0,Table3[[#This Row],[Price]],I3464)</f>
        <v>248.68100000000001</v>
      </c>
    </row>
    <row r="3466" spans="1:9" x14ac:dyDescent="0.25">
      <c r="C3466">
        <v>495</v>
      </c>
      <c r="H3466" s="6">
        <v>41819</v>
      </c>
      <c r="I3466">
        <f>IF(Table3[[#This Row],[Price]]&gt;0,Table3[[#This Row],[Price]],I3465)</f>
        <v>248.68100000000001</v>
      </c>
    </row>
    <row r="3467" spans="1:9" x14ac:dyDescent="0.25">
      <c r="A3467" t="s">
        <v>1944</v>
      </c>
      <c r="B3467" t="s">
        <v>914</v>
      </c>
      <c r="C3467">
        <v>496</v>
      </c>
      <c r="H3467" s="6">
        <v>41820</v>
      </c>
      <c r="I3467" t="str">
        <f>IF(Table3[[#This Row],[Price]]&gt;0,Table3[[#This Row],[Price]],I3466)</f>
        <v>3.602   </v>
      </c>
    </row>
    <row r="3468" spans="1:9" x14ac:dyDescent="0.25">
      <c r="C3468">
        <v>496</v>
      </c>
      <c r="H3468" s="6">
        <v>41821</v>
      </c>
      <c r="I3468" t="str">
        <f>IF(Table3[[#This Row],[Price]]&gt;0,Table3[[#This Row],[Price]],I3467)</f>
        <v>3.602   </v>
      </c>
    </row>
    <row r="3469" spans="1:9" x14ac:dyDescent="0.25">
      <c r="C3469">
        <v>496</v>
      </c>
      <c r="H3469" s="6">
        <v>41822</v>
      </c>
      <c r="I3469" t="str">
        <f>IF(Table3[[#This Row],[Price]]&gt;0,Table3[[#This Row],[Price]],I3468)</f>
        <v>3.602   </v>
      </c>
    </row>
    <row r="3470" spans="1:9" x14ac:dyDescent="0.25">
      <c r="C3470">
        <v>496</v>
      </c>
      <c r="H3470" s="6">
        <v>41823</v>
      </c>
      <c r="I3470" t="str">
        <f>IF(Table3[[#This Row],[Price]]&gt;0,Table3[[#This Row],[Price]],I3469)</f>
        <v>3.602   </v>
      </c>
    </row>
    <row r="3471" spans="1:9" x14ac:dyDescent="0.25">
      <c r="C3471">
        <v>496</v>
      </c>
      <c r="H3471" s="6">
        <v>41824</v>
      </c>
      <c r="I3471" t="str">
        <f>IF(Table3[[#This Row],[Price]]&gt;0,Table3[[#This Row],[Price]],I3470)</f>
        <v>3.602   </v>
      </c>
    </row>
    <row r="3472" spans="1:9" x14ac:dyDescent="0.25">
      <c r="C3472">
        <v>496</v>
      </c>
      <c r="H3472" s="6">
        <v>41825</v>
      </c>
      <c r="I3472" t="str">
        <f>IF(Table3[[#This Row],[Price]]&gt;0,Table3[[#This Row],[Price]],I3471)</f>
        <v>3.602   </v>
      </c>
    </row>
    <row r="3473" spans="1:9" x14ac:dyDescent="0.25">
      <c r="C3473">
        <v>496</v>
      </c>
      <c r="H3473" s="6">
        <v>41826</v>
      </c>
      <c r="I3473" t="str">
        <f>IF(Table3[[#This Row],[Price]]&gt;0,Table3[[#This Row],[Price]],I3472)</f>
        <v>3.602   </v>
      </c>
    </row>
    <row r="3474" spans="1:9" x14ac:dyDescent="0.25">
      <c r="A3474" t="s">
        <v>1901</v>
      </c>
      <c r="B3474" t="s">
        <v>916</v>
      </c>
      <c r="C3474">
        <v>497</v>
      </c>
      <c r="H3474" s="6">
        <v>41827</v>
      </c>
      <c r="I3474">
        <v>249.68100000000001</v>
      </c>
    </row>
    <row r="3475" spans="1:9" x14ac:dyDescent="0.25">
      <c r="C3475">
        <v>497</v>
      </c>
      <c r="H3475" s="6">
        <v>41828</v>
      </c>
      <c r="I3475">
        <f>IF(Table3[[#This Row],[Price]]&gt;0,Table3[[#This Row],[Price]],I3474)</f>
        <v>249.68100000000001</v>
      </c>
    </row>
    <row r="3476" spans="1:9" x14ac:dyDescent="0.25">
      <c r="C3476">
        <v>497</v>
      </c>
      <c r="H3476" s="6">
        <v>41829</v>
      </c>
      <c r="I3476">
        <f>IF(Table3[[#This Row],[Price]]&gt;0,Table3[[#This Row],[Price]],I3475)</f>
        <v>249.68100000000001</v>
      </c>
    </row>
    <row r="3477" spans="1:9" x14ac:dyDescent="0.25">
      <c r="C3477">
        <v>497</v>
      </c>
      <c r="H3477" s="6">
        <v>41830</v>
      </c>
      <c r="I3477">
        <f>IF(Table3[[#This Row],[Price]]&gt;0,Table3[[#This Row],[Price]],I3476)</f>
        <v>249.68100000000001</v>
      </c>
    </row>
    <row r="3478" spans="1:9" x14ac:dyDescent="0.25">
      <c r="C3478">
        <v>497</v>
      </c>
      <c r="H3478" s="6">
        <v>41831</v>
      </c>
      <c r="I3478">
        <f>IF(Table3[[#This Row],[Price]]&gt;0,Table3[[#This Row],[Price]],I3477)</f>
        <v>249.68100000000001</v>
      </c>
    </row>
    <row r="3479" spans="1:9" x14ac:dyDescent="0.25">
      <c r="C3479">
        <v>497</v>
      </c>
      <c r="H3479" s="6">
        <v>41832</v>
      </c>
      <c r="I3479">
        <f>IF(Table3[[#This Row],[Price]]&gt;0,Table3[[#This Row],[Price]],I3478)</f>
        <v>249.68100000000001</v>
      </c>
    </row>
    <row r="3480" spans="1:9" x14ac:dyDescent="0.25">
      <c r="C3480">
        <v>497</v>
      </c>
      <c r="H3480" s="6">
        <v>41833</v>
      </c>
      <c r="I3480">
        <f>IF(Table3[[#This Row],[Price]]&gt;0,Table3[[#This Row],[Price]],I3479)</f>
        <v>249.68100000000001</v>
      </c>
    </row>
    <row r="3481" spans="1:9" x14ac:dyDescent="0.25">
      <c r="A3481" t="s">
        <v>1913</v>
      </c>
      <c r="B3481" t="s">
        <v>376</v>
      </c>
      <c r="C3481">
        <v>498</v>
      </c>
      <c r="H3481" s="6">
        <v>41834</v>
      </c>
      <c r="I3481" t="str">
        <f>IF(Table3[[#This Row],[Price]]&gt;0,Table3[[#This Row],[Price]],I3480)</f>
        <v>3.532   </v>
      </c>
    </row>
    <row r="3482" spans="1:9" x14ac:dyDescent="0.25">
      <c r="C3482">
        <v>498</v>
      </c>
      <c r="H3482" s="6">
        <v>41835</v>
      </c>
      <c r="I3482" t="str">
        <f>IF(Table3[[#This Row],[Price]]&gt;0,Table3[[#This Row],[Price]],I3481)</f>
        <v>3.532   </v>
      </c>
    </row>
    <row r="3483" spans="1:9" x14ac:dyDescent="0.25">
      <c r="C3483">
        <v>498</v>
      </c>
      <c r="H3483" s="6">
        <v>41836</v>
      </c>
      <c r="I3483" t="str">
        <f>IF(Table3[[#This Row],[Price]]&gt;0,Table3[[#This Row],[Price]],I3482)</f>
        <v>3.532   </v>
      </c>
    </row>
    <row r="3484" spans="1:9" x14ac:dyDescent="0.25">
      <c r="C3484">
        <v>498</v>
      </c>
      <c r="H3484" s="6">
        <v>41837</v>
      </c>
      <c r="I3484" t="str">
        <f>IF(Table3[[#This Row],[Price]]&gt;0,Table3[[#This Row],[Price]],I3483)</f>
        <v>3.532   </v>
      </c>
    </row>
    <row r="3485" spans="1:9" x14ac:dyDescent="0.25">
      <c r="C3485">
        <v>498</v>
      </c>
      <c r="H3485" s="6">
        <v>41838</v>
      </c>
      <c r="I3485" t="str">
        <f>IF(Table3[[#This Row],[Price]]&gt;0,Table3[[#This Row],[Price]],I3484)</f>
        <v>3.532   </v>
      </c>
    </row>
    <row r="3486" spans="1:9" x14ac:dyDescent="0.25">
      <c r="C3486">
        <v>498</v>
      </c>
      <c r="H3486" s="6">
        <v>41839</v>
      </c>
      <c r="I3486" t="str">
        <f>IF(Table3[[#This Row],[Price]]&gt;0,Table3[[#This Row],[Price]],I3485)</f>
        <v>3.532   </v>
      </c>
    </row>
    <row r="3487" spans="1:9" x14ac:dyDescent="0.25">
      <c r="C3487">
        <v>498</v>
      </c>
      <c r="H3487" s="6">
        <v>41840</v>
      </c>
      <c r="I3487" t="str">
        <f>IF(Table3[[#This Row],[Price]]&gt;0,Table3[[#This Row],[Price]],I3486)</f>
        <v>3.532   </v>
      </c>
    </row>
    <row r="3488" spans="1:9" x14ac:dyDescent="0.25">
      <c r="A3488" t="s">
        <v>1925</v>
      </c>
      <c r="B3488" t="s">
        <v>825</v>
      </c>
      <c r="C3488">
        <v>499</v>
      </c>
      <c r="H3488" s="6">
        <v>41841</v>
      </c>
      <c r="I3488">
        <v>250.68100000000001</v>
      </c>
    </row>
    <row r="3489" spans="1:9" x14ac:dyDescent="0.25">
      <c r="C3489">
        <v>499</v>
      </c>
      <c r="H3489" s="6">
        <v>41842</v>
      </c>
      <c r="I3489">
        <f>IF(Table3[[#This Row],[Price]]&gt;0,Table3[[#This Row],[Price]],I3488)</f>
        <v>250.68100000000001</v>
      </c>
    </row>
    <row r="3490" spans="1:9" x14ac:dyDescent="0.25">
      <c r="C3490">
        <v>499</v>
      </c>
      <c r="H3490" s="6">
        <v>41843</v>
      </c>
      <c r="I3490">
        <f>IF(Table3[[#This Row],[Price]]&gt;0,Table3[[#This Row],[Price]],I3489)</f>
        <v>250.68100000000001</v>
      </c>
    </row>
    <row r="3491" spans="1:9" x14ac:dyDescent="0.25">
      <c r="C3491">
        <v>499</v>
      </c>
      <c r="H3491" s="6">
        <v>41844</v>
      </c>
      <c r="I3491">
        <f>IF(Table3[[#This Row],[Price]]&gt;0,Table3[[#This Row],[Price]],I3490)</f>
        <v>250.68100000000001</v>
      </c>
    </row>
    <row r="3492" spans="1:9" x14ac:dyDescent="0.25">
      <c r="C3492">
        <v>499</v>
      </c>
      <c r="H3492" s="6">
        <v>41845</v>
      </c>
      <c r="I3492">
        <f>IF(Table3[[#This Row],[Price]]&gt;0,Table3[[#This Row],[Price]],I3491)</f>
        <v>250.68100000000001</v>
      </c>
    </row>
    <row r="3493" spans="1:9" x14ac:dyDescent="0.25">
      <c r="C3493">
        <v>499</v>
      </c>
      <c r="H3493" s="6">
        <v>41846</v>
      </c>
      <c r="I3493">
        <f>IF(Table3[[#This Row],[Price]]&gt;0,Table3[[#This Row],[Price]],I3492)</f>
        <v>250.68100000000001</v>
      </c>
    </row>
    <row r="3494" spans="1:9" x14ac:dyDescent="0.25">
      <c r="C3494">
        <v>499</v>
      </c>
      <c r="H3494" s="6">
        <v>41847</v>
      </c>
      <c r="I3494">
        <f>IF(Table3[[#This Row],[Price]]&gt;0,Table3[[#This Row],[Price]],I3493)</f>
        <v>250.68100000000001</v>
      </c>
    </row>
    <row r="3495" spans="1:9" x14ac:dyDescent="0.25">
      <c r="A3495" t="s">
        <v>1937</v>
      </c>
      <c r="B3495" t="s">
        <v>917</v>
      </c>
      <c r="C3495">
        <v>500</v>
      </c>
      <c r="H3495" s="6">
        <v>41848</v>
      </c>
      <c r="I3495" t="str">
        <f>IF(Table3[[#This Row],[Price]]&gt;0,Table3[[#This Row],[Price]],I3494)</f>
        <v>3.439   </v>
      </c>
    </row>
    <row r="3496" spans="1:9" x14ac:dyDescent="0.25">
      <c r="C3496">
        <v>500</v>
      </c>
      <c r="H3496" s="6">
        <v>41849</v>
      </c>
      <c r="I3496" t="str">
        <f>IF(Table3[[#This Row],[Price]]&gt;0,Table3[[#This Row],[Price]],I3495)</f>
        <v>3.439   </v>
      </c>
    </row>
    <row r="3497" spans="1:9" x14ac:dyDescent="0.25">
      <c r="C3497">
        <v>500</v>
      </c>
      <c r="H3497" s="6">
        <v>41850</v>
      </c>
      <c r="I3497" t="str">
        <f>IF(Table3[[#This Row],[Price]]&gt;0,Table3[[#This Row],[Price]],I3496)</f>
        <v>3.439   </v>
      </c>
    </row>
    <row r="3498" spans="1:9" x14ac:dyDescent="0.25">
      <c r="C3498">
        <v>500</v>
      </c>
      <c r="H3498" s="6">
        <v>41851</v>
      </c>
      <c r="I3498" t="str">
        <f>IF(Table3[[#This Row],[Price]]&gt;0,Table3[[#This Row],[Price]],I3497)</f>
        <v>3.439   </v>
      </c>
    </row>
    <row r="3499" spans="1:9" x14ac:dyDescent="0.25">
      <c r="C3499">
        <v>500</v>
      </c>
      <c r="H3499" s="6">
        <v>41852</v>
      </c>
      <c r="I3499" t="str">
        <f>IF(Table3[[#This Row],[Price]]&gt;0,Table3[[#This Row],[Price]],I3498)</f>
        <v>3.439   </v>
      </c>
    </row>
    <row r="3500" spans="1:9" x14ac:dyDescent="0.25">
      <c r="C3500">
        <v>500</v>
      </c>
      <c r="H3500" s="6">
        <v>41853</v>
      </c>
      <c r="I3500" t="str">
        <f>IF(Table3[[#This Row],[Price]]&gt;0,Table3[[#This Row],[Price]],I3499)</f>
        <v>3.439   </v>
      </c>
    </row>
    <row r="3501" spans="1:9" x14ac:dyDescent="0.25">
      <c r="C3501">
        <v>500</v>
      </c>
      <c r="H3501" s="6">
        <v>41854</v>
      </c>
      <c r="I3501" t="str">
        <f>IF(Table3[[#This Row],[Price]]&gt;0,Table3[[#This Row],[Price]],I3500)</f>
        <v>3.439   </v>
      </c>
    </row>
    <row r="3502" spans="1:9" x14ac:dyDescent="0.25">
      <c r="A3502" t="s">
        <v>1902</v>
      </c>
      <c r="B3502" t="s">
        <v>919</v>
      </c>
      <c r="C3502">
        <v>501</v>
      </c>
      <c r="H3502" s="6">
        <v>41855</v>
      </c>
      <c r="I3502">
        <v>251.68100000000001</v>
      </c>
    </row>
    <row r="3503" spans="1:9" x14ac:dyDescent="0.25">
      <c r="C3503">
        <v>501</v>
      </c>
      <c r="H3503" s="6">
        <v>41856</v>
      </c>
      <c r="I3503">
        <f>IF(Table3[[#This Row],[Price]]&gt;0,Table3[[#This Row],[Price]],I3502)</f>
        <v>251.68100000000001</v>
      </c>
    </row>
    <row r="3504" spans="1:9" x14ac:dyDescent="0.25">
      <c r="C3504">
        <v>501</v>
      </c>
      <c r="H3504" s="6">
        <v>41857</v>
      </c>
      <c r="I3504">
        <f>IF(Table3[[#This Row],[Price]]&gt;0,Table3[[#This Row],[Price]],I3503)</f>
        <v>251.68100000000001</v>
      </c>
    </row>
    <row r="3505" spans="1:9" x14ac:dyDescent="0.25">
      <c r="C3505">
        <v>501</v>
      </c>
      <c r="H3505" s="6">
        <v>41858</v>
      </c>
      <c r="I3505">
        <f>IF(Table3[[#This Row],[Price]]&gt;0,Table3[[#This Row],[Price]],I3504)</f>
        <v>251.68100000000001</v>
      </c>
    </row>
    <row r="3506" spans="1:9" x14ac:dyDescent="0.25">
      <c r="C3506">
        <v>501</v>
      </c>
      <c r="H3506" s="6">
        <v>41859</v>
      </c>
      <c r="I3506">
        <f>IF(Table3[[#This Row],[Price]]&gt;0,Table3[[#This Row],[Price]],I3505)</f>
        <v>251.68100000000001</v>
      </c>
    </row>
    <row r="3507" spans="1:9" x14ac:dyDescent="0.25">
      <c r="C3507">
        <v>501</v>
      </c>
      <c r="H3507" s="6">
        <v>41860</v>
      </c>
      <c r="I3507">
        <f>IF(Table3[[#This Row],[Price]]&gt;0,Table3[[#This Row],[Price]],I3506)</f>
        <v>251.68100000000001</v>
      </c>
    </row>
    <row r="3508" spans="1:9" x14ac:dyDescent="0.25">
      <c r="C3508">
        <v>501</v>
      </c>
      <c r="H3508" s="6">
        <v>41861</v>
      </c>
      <c r="I3508">
        <f>IF(Table3[[#This Row],[Price]]&gt;0,Table3[[#This Row],[Price]],I3507)</f>
        <v>251.68100000000001</v>
      </c>
    </row>
    <row r="3509" spans="1:9" x14ac:dyDescent="0.25">
      <c r="A3509" t="s">
        <v>1914</v>
      </c>
      <c r="B3509" t="s">
        <v>920</v>
      </c>
      <c r="C3509">
        <v>502</v>
      </c>
      <c r="H3509" s="6">
        <v>41862</v>
      </c>
      <c r="I3509" t="str">
        <f>IF(Table3[[#This Row],[Price]]&gt;0,Table3[[#This Row],[Price]],I3508)</f>
        <v>3.353   </v>
      </c>
    </row>
    <row r="3510" spans="1:9" x14ac:dyDescent="0.25">
      <c r="C3510">
        <v>502</v>
      </c>
      <c r="H3510" s="6">
        <v>41863</v>
      </c>
      <c r="I3510" t="str">
        <f>IF(Table3[[#This Row],[Price]]&gt;0,Table3[[#This Row],[Price]],I3509)</f>
        <v>3.353   </v>
      </c>
    </row>
    <row r="3511" spans="1:9" x14ac:dyDescent="0.25">
      <c r="C3511">
        <v>502</v>
      </c>
      <c r="H3511" s="6">
        <v>41864</v>
      </c>
      <c r="I3511" t="str">
        <f>IF(Table3[[#This Row],[Price]]&gt;0,Table3[[#This Row],[Price]],I3510)</f>
        <v>3.353   </v>
      </c>
    </row>
    <row r="3512" spans="1:9" x14ac:dyDescent="0.25">
      <c r="C3512">
        <v>502</v>
      </c>
      <c r="H3512" s="6">
        <v>41865</v>
      </c>
      <c r="I3512" t="str">
        <f>IF(Table3[[#This Row],[Price]]&gt;0,Table3[[#This Row],[Price]],I3511)</f>
        <v>3.353   </v>
      </c>
    </row>
    <row r="3513" spans="1:9" x14ac:dyDescent="0.25">
      <c r="C3513">
        <v>502</v>
      </c>
      <c r="H3513" s="6">
        <v>41866</v>
      </c>
      <c r="I3513" t="str">
        <f>IF(Table3[[#This Row],[Price]]&gt;0,Table3[[#This Row],[Price]],I3512)</f>
        <v>3.353   </v>
      </c>
    </row>
    <row r="3514" spans="1:9" x14ac:dyDescent="0.25">
      <c r="C3514">
        <v>502</v>
      </c>
      <c r="H3514" s="6">
        <v>41867</v>
      </c>
      <c r="I3514" t="str">
        <f>IF(Table3[[#This Row],[Price]]&gt;0,Table3[[#This Row],[Price]],I3513)</f>
        <v>3.353   </v>
      </c>
    </row>
    <row r="3515" spans="1:9" x14ac:dyDescent="0.25">
      <c r="C3515">
        <v>502</v>
      </c>
      <c r="H3515" s="6">
        <v>41868</v>
      </c>
      <c r="I3515" t="str">
        <f>IF(Table3[[#This Row],[Price]]&gt;0,Table3[[#This Row],[Price]],I3514)</f>
        <v>3.353   </v>
      </c>
    </row>
    <row r="3516" spans="1:9" x14ac:dyDescent="0.25">
      <c r="A3516" t="s">
        <v>1926</v>
      </c>
      <c r="B3516" t="s">
        <v>921</v>
      </c>
      <c r="C3516">
        <v>503</v>
      </c>
      <c r="H3516" s="6">
        <v>41869</v>
      </c>
      <c r="I3516">
        <v>252.68100000000001</v>
      </c>
    </row>
    <row r="3517" spans="1:9" x14ac:dyDescent="0.25">
      <c r="C3517">
        <v>503</v>
      </c>
      <c r="H3517" s="6">
        <v>41870</v>
      </c>
      <c r="I3517">
        <f>IF(Table3[[#This Row],[Price]]&gt;0,Table3[[#This Row],[Price]],I3516)</f>
        <v>252.68100000000001</v>
      </c>
    </row>
    <row r="3518" spans="1:9" x14ac:dyDescent="0.25">
      <c r="C3518">
        <v>503</v>
      </c>
      <c r="H3518" s="6">
        <v>41871</v>
      </c>
      <c r="I3518">
        <f>IF(Table3[[#This Row],[Price]]&gt;0,Table3[[#This Row],[Price]],I3517)</f>
        <v>252.68100000000001</v>
      </c>
    </row>
    <row r="3519" spans="1:9" x14ac:dyDescent="0.25">
      <c r="C3519">
        <v>503</v>
      </c>
      <c r="H3519" s="6">
        <v>41872</v>
      </c>
      <c r="I3519">
        <f>IF(Table3[[#This Row],[Price]]&gt;0,Table3[[#This Row],[Price]],I3518)</f>
        <v>252.68100000000001</v>
      </c>
    </row>
    <row r="3520" spans="1:9" x14ac:dyDescent="0.25">
      <c r="C3520">
        <v>503</v>
      </c>
      <c r="H3520" s="6">
        <v>41873</v>
      </c>
      <c r="I3520">
        <f>IF(Table3[[#This Row],[Price]]&gt;0,Table3[[#This Row],[Price]],I3519)</f>
        <v>252.68100000000001</v>
      </c>
    </row>
    <row r="3521" spans="1:9" x14ac:dyDescent="0.25">
      <c r="C3521">
        <v>503</v>
      </c>
      <c r="H3521" s="6">
        <v>41874</v>
      </c>
      <c r="I3521">
        <f>IF(Table3[[#This Row],[Price]]&gt;0,Table3[[#This Row],[Price]],I3520)</f>
        <v>252.68100000000001</v>
      </c>
    </row>
    <row r="3522" spans="1:9" x14ac:dyDescent="0.25">
      <c r="C3522">
        <v>503</v>
      </c>
      <c r="H3522" s="6">
        <v>41875</v>
      </c>
      <c r="I3522">
        <f>IF(Table3[[#This Row],[Price]]&gt;0,Table3[[#This Row],[Price]],I3521)</f>
        <v>252.68100000000001</v>
      </c>
    </row>
    <row r="3523" spans="1:9" x14ac:dyDescent="0.25">
      <c r="A3523" t="s">
        <v>1938</v>
      </c>
      <c r="B3523" t="s">
        <v>922</v>
      </c>
      <c r="C3523">
        <v>504</v>
      </c>
      <c r="H3523" s="6">
        <v>41876</v>
      </c>
      <c r="I3523" t="str">
        <f>IF(Table3[[#This Row],[Price]]&gt;0,Table3[[#This Row],[Price]],I3522)</f>
        <v>3.287   </v>
      </c>
    </row>
    <row r="3524" spans="1:9" x14ac:dyDescent="0.25">
      <c r="C3524">
        <v>504</v>
      </c>
      <c r="H3524" s="6">
        <v>41877</v>
      </c>
      <c r="I3524" t="str">
        <f>IF(Table3[[#This Row],[Price]]&gt;0,Table3[[#This Row],[Price]],I3523)</f>
        <v>3.287   </v>
      </c>
    </row>
    <row r="3525" spans="1:9" x14ac:dyDescent="0.25">
      <c r="C3525">
        <v>504</v>
      </c>
      <c r="H3525" s="6">
        <v>41878</v>
      </c>
      <c r="I3525" t="str">
        <f>IF(Table3[[#This Row],[Price]]&gt;0,Table3[[#This Row],[Price]],I3524)</f>
        <v>3.287   </v>
      </c>
    </row>
    <row r="3526" spans="1:9" x14ac:dyDescent="0.25">
      <c r="C3526">
        <v>504</v>
      </c>
      <c r="H3526" s="6">
        <v>41879</v>
      </c>
      <c r="I3526" t="str">
        <f>IF(Table3[[#This Row],[Price]]&gt;0,Table3[[#This Row],[Price]],I3525)</f>
        <v>3.287   </v>
      </c>
    </row>
    <row r="3527" spans="1:9" x14ac:dyDescent="0.25">
      <c r="C3527">
        <v>504</v>
      </c>
      <c r="H3527" s="6">
        <v>41880</v>
      </c>
      <c r="I3527" t="str">
        <f>IF(Table3[[#This Row],[Price]]&gt;0,Table3[[#This Row],[Price]],I3526)</f>
        <v>3.287   </v>
      </c>
    </row>
    <row r="3528" spans="1:9" x14ac:dyDescent="0.25">
      <c r="C3528">
        <v>504</v>
      </c>
      <c r="H3528" s="6">
        <v>41881</v>
      </c>
      <c r="I3528" t="str">
        <f>IF(Table3[[#This Row],[Price]]&gt;0,Table3[[#This Row],[Price]],I3527)</f>
        <v>3.287   </v>
      </c>
    </row>
    <row r="3529" spans="1:9" x14ac:dyDescent="0.25">
      <c r="C3529">
        <v>504</v>
      </c>
      <c r="H3529" s="6">
        <v>41882</v>
      </c>
      <c r="I3529" t="str">
        <f>IF(Table3[[#This Row],[Price]]&gt;0,Table3[[#This Row],[Price]],I3528)</f>
        <v>3.287   </v>
      </c>
    </row>
    <row r="3530" spans="1:9" x14ac:dyDescent="0.25">
      <c r="A3530" t="s">
        <v>1903</v>
      </c>
      <c r="B3530" t="s">
        <v>924</v>
      </c>
      <c r="C3530">
        <v>505</v>
      </c>
      <c r="H3530" s="6">
        <v>41883</v>
      </c>
      <c r="I3530">
        <v>253.68100000000001</v>
      </c>
    </row>
    <row r="3531" spans="1:9" x14ac:dyDescent="0.25">
      <c r="C3531">
        <v>505</v>
      </c>
      <c r="H3531" s="6">
        <v>41884</v>
      </c>
      <c r="I3531">
        <f>IF(Table3[[#This Row],[Price]]&gt;0,Table3[[#This Row],[Price]],I3530)</f>
        <v>253.68100000000001</v>
      </c>
    </row>
    <row r="3532" spans="1:9" x14ac:dyDescent="0.25">
      <c r="C3532">
        <v>505</v>
      </c>
      <c r="H3532" s="6">
        <v>41885</v>
      </c>
      <c r="I3532">
        <f>IF(Table3[[#This Row],[Price]]&gt;0,Table3[[#This Row],[Price]],I3531)</f>
        <v>253.68100000000001</v>
      </c>
    </row>
    <row r="3533" spans="1:9" x14ac:dyDescent="0.25">
      <c r="C3533">
        <v>505</v>
      </c>
      <c r="H3533" s="6">
        <v>41886</v>
      </c>
      <c r="I3533">
        <f>IF(Table3[[#This Row],[Price]]&gt;0,Table3[[#This Row],[Price]],I3532)</f>
        <v>253.68100000000001</v>
      </c>
    </row>
    <row r="3534" spans="1:9" x14ac:dyDescent="0.25">
      <c r="C3534">
        <v>505</v>
      </c>
      <c r="H3534" s="6">
        <v>41887</v>
      </c>
      <c r="I3534">
        <f>IF(Table3[[#This Row],[Price]]&gt;0,Table3[[#This Row],[Price]],I3533)</f>
        <v>253.68100000000001</v>
      </c>
    </row>
    <row r="3535" spans="1:9" x14ac:dyDescent="0.25">
      <c r="C3535">
        <v>505</v>
      </c>
      <c r="H3535" s="6">
        <v>41888</v>
      </c>
      <c r="I3535">
        <f>IF(Table3[[#This Row],[Price]]&gt;0,Table3[[#This Row],[Price]],I3534)</f>
        <v>253.68100000000001</v>
      </c>
    </row>
    <row r="3536" spans="1:9" x14ac:dyDescent="0.25">
      <c r="C3536">
        <v>505</v>
      </c>
      <c r="H3536" s="6">
        <v>41889</v>
      </c>
      <c r="I3536">
        <f>IF(Table3[[#This Row],[Price]]&gt;0,Table3[[#This Row],[Price]],I3535)</f>
        <v>253.68100000000001</v>
      </c>
    </row>
    <row r="3537" spans="1:9" x14ac:dyDescent="0.25">
      <c r="A3537" t="s">
        <v>1915</v>
      </c>
      <c r="B3537" t="s">
        <v>722</v>
      </c>
      <c r="C3537">
        <v>506</v>
      </c>
      <c r="H3537" s="6">
        <v>41890</v>
      </c>
      <c r="I3537" t="str">
        <f>IF(Table3[[#This Row],[Price]]&gt;0,Table3[[#This Row],[Price]],I3536)</f>
        <v>3.250   </v>
      </c>
    </row>
    <row r="3538" spans="1:9" x14ac:dyDescent="0.25">
      <c r="C3538">
        <v>506</v>
      </c>
      <c r="H3538" s="6">
        <v>41891</v>
      </c>
      <c r="I3538" t="str">
        <f>IF(Table3[[#This Row],[Price]]&gt;0,Table3[[#This Row],[Price]],I3537)</f>
        <v>3.250   </v>
      </c>
    </row>
    <row r="3539" spans="1:9" x14ac:dyDescent="0.25">
      <c r="C3539">
        <v>506</v>
      </c>
      <c r="H3539" s="6">
        <v>41892</v>
      </c>
      <c r="I3539" t="str">
        <f>IF(Table3[[#This Row],[Price]]&gt;0,Table3[[#This Row],[Price]],I3538)</f>
        <v>3.250   </v>
      </c>
    </row>
    <row r="3540" spans="1:9" x14ac:dyDescent="0.25">
      <c r="C3540">
        <v>506</v>
      </c>
      <c r="H3540" s="6">
        <v>41893</v>
      </c>
      <c r="I3540" t="str">
        <f>IF(Table3[[#This Row],[Price]]&gt;0,Table3[[#This Row],[Price]],I3539)</f>
        <v>3.250   </v>
      </c>
    </row>
    <row r="3541" spans="1:9" x14ac:dyDescent="0.25">
      <c r="C3541">
        <v>506</v>
      </c>
      <c r="H3541" s="6">
        <v>41894</v>
      </c>
      <c r="I3541" t="str">
        <f>IF(Table3[[#This Row],[Price]]&gt;0,Table3[[#This Row],[Price]],I3540)</f>
        <v>3.250   </v>
      </c>
    </row>
    <row r="3542" spans="1:9" x14ac:dyDescent="0.25">
      <c r="C3542">
        <v>506</v>
      </c>
      <c r="H3542" s="6">
        <v>41895</v>
      </c>
      <c r="I3542" t="str">
        <f>IF(Table3[[#This Row],[Price]]&gt;0,Table3[[#This Row],[Price]],I3541)</f>
        <v>3.250   </v>
      </c>
    </row>
    <row r="3543" spans="1:9" x14ac:dyDescent="0.25">
      <c r="C3543">
        <v>506</v>
      </c>
      <c r="H3543" s="6">
        <v>41896</v>
      </c>
      <c r="I3543" t="str">
        <f>IF(Table3[[#This Row],[Price]]&gt;0,Table3[[#This Row],[Price]],I3542)</f>
        <v>3.250   </v>
      </c>
    </row>
    <row r="3544" spans="1:9" x14ac:dyDescent="0.25">
      <c r="A3544" t="s">
        <v>1927</v>
      </c>
      <c r="B3544" t="s">
        <v>925</v>
      </c>
      <c r="C3544">
        <v>507</v>
      </c>
      <c r="H3544" s="6">
        <v>41897</v>
      </c>
      <c r="I3544">
        <v>254.68100000000001</v>
      </c>
    </row>
    <row r="3545" spans="1:9" x14ac:dyDescent="0.25">
      <c r="C3545">
        <v>507</v>
      </c>
      <c r="H3545" s="6">
        <v>41898</v>
      </c>
      <c r="I3545">
        <f>IF(Table3[[#This Row],[Price]]&gt;0,Table3[[#This Row],[Price]],I3544)</f>
        <v>254.68100000000001</v>
      </c>
    </row>
    <row r="3546" spans="1:9" x14ac:dyDescent="0.25">
      <c r="C3546">
        <v>507</v>
      </c>
      <c r="H3546" s="6">
        <v>41899</v>
      </c>
      <c r="I3546">
        <f>IF(Table3[[#This Row],[Price]]&gt;0,Table3[[#This Row],[Price]],I3545)</f>
        <v>254.68100000000001</v>
      </c>
    </row>
    <row r="3547" spans="1:9" x14ac:dyDescent="0.25">
      <c r="C3547">
        <v>507</v>
      </c>
      <c r="H3547" s="6">
        <v>41900</v>
      </c>
      <c r="I3547">
        <f>IF(Table3[[#This Row],[Price]]&gt;0,Table3[[#This Row],[Price]],I3546)</f>
        <v>254.68100000000001</v>
      </c>
    </row>
    <row r="3548" spans="1:9" x14ac:dyDescent="0.25">
      <c r="C3548">
        <v>507</v>
      </c>
      <c r="H3548" s="6">
        <v>41901</v>
      </c>
      <c r="I3548">
        <f>IF(Table3[[#This Row],[Price]]&gt;0,Table3[[#This Row],[Price]],I3547)</f>
        <v>254.68100000000001</v>
      </c>
    </row>
    <row r="3549" spans="1:9" x14ac:dyDescent="0.25">
      <c r="C3549">
        <v>507</v>
      </c>
      <c r="H3549" s="6">
        <v>41902</v>
      </c>
      <c r="I3549">
        <f>IF(Table3[[#This Row],[Price]]&gt;0,Table3[[#This Row],[Price]],I3548)</f>
        <v>254.68100000000001</v>
      </c>
    </row>
    <row r="3550" spans="1:9" x14ac:dyDescent="0.25">
      <c r="C3550">
        <v>507</v>
      </c>
      <c r="H3550" s="6">
        <v>41903</v>
      </c>
      <c r="I3550">
        <f>IF(Table3[[#This Row],[Price]]&gt;0,Table3[[#This Row],[Price]],I3549)</f>
        <v>254.68100000000001</v>
      </c>
    </row>
    <row r="3551" spans="1:9" x14ac:dyDescent="0.25">
      <c r="A3551" t="s">
        <v>1939</v>
      </c>
      <c r="B3551" t="s">
        <v>926</v>
      </c>
      <c r="C3551">
        <v>508</v>
      </c>
      <c r="H3551" s="6">
        <v>41904</v>
      </c>
      <c r="I3551" t="str">
        <f>IF(Table3[[#This Row],[Price]]&gt;0,Table3[[#This Row],[Price]],I3550)</f>
        <v>3.183   </v>
      </c>
    </row>
    <row r="3552" spans="1:9" x14ac:dyDescent="0.25">
      <c r="C3552">
        <v>508</v>
      </c>
      <c r="H3552" s="6">
        <v>41905</v>
      </c>
      <c r="I3552" t="str">
        <f>IF(Table3[[#This Row],[Price]]&gt;0,Table3[[#This Row],[Price]],I3551)</f>
        <v>3.183   </v>
      </c>
    </row>
    <row r="3553" spans="1:9" x14ac:dyDescent="0.25">
      <c r="C3553">
        <v>508</v>
      </c>
      <c r="H3553" s="6">
        <v>41906</v>
      </c>
      <c r="I3553" t="str">
        <f>IF(Table3[[#This Row],[Price]]&gt;0,Table3[[#This Row],[Price]],I3552)</f>
        <v>3.183   </v>
      </c>
    </row>
    <row r="3554" spans="1:9" x14ac:dyDescent="0.25">
      <c r="C3554">
        <v>508</v>
      </c>
      <c r="H3554" s="6">
        <v>41907</v>
      </c>
      <c r="I3554" t="str">
        <f>IF(Table3[[#This Row],[Price]]&gt;0,Table3[[#This Row],[Price]],I3553)</f>
        <v>3.183   </v>
      </c>
    </row>
    <row r="3555" spans="1:9" x14ac:dyDescent="0.25">
      <c r="C3555">
        <v>508</v>
      </c>
      <c r="H3555" s="6">
        <v>41908</v>
      </c>
      <c r="I3555" t="str">
        <f>IF(Table3[[#This Row],[Price]]&gt;0,Table3[[#This Row],[Price]],I3554)</f>
        <v>3.183   </v>
      </c>
    </row>
    <row r="3556" spans="1:9" x14ac:dyDescent="0.25">
      <c r="C3556">
        <v>508</v>
      </c>
      <c r="H3556" s="6">
        <v>41909</v>
      </c>
      <c r="I3556" t="str">
        <f>IF(Table3[[#This Row],[Price]]&gt;0,Table3[[#This Row],[Price]],I3555)</f>
        <v>3.183   </v>
      </c>
    </row>
    <row r="3557" spans="1:9" x14ac:dyDescent="0.25">
      <c r="C3557">
        <v>508</v>
      </c>
      <c r="H3557" s="6">
        <v>41910</v>
      </c>
      <c r="I3557" t="str">
        <f>IF(Table3[[#This Row],[Price]]&gt;0,Table3[[#This Row],[Price]],I3556)</f>
        <v>3.183   </v>
      </c>
    </row>
    <row r="3558" spans="1:9" x14ac:dyDescent="0.25">
      <c r="A3558" t="s">
        <v>1945</v>
      </c>
      <c r="B3558" t="s">
        <v>784</v>
      </c>
      <c r="C3558">
        <v>509</v>
      </c>
      <c r="H3558" s="6">
        <v>41911</v>
      </c>
      <c r="I3558">
        <v>255.68100000000001</v>
      </c>
    </row>
    <row r="3559" spans="1:9" x14ac:dyDescent="0.25">
      <c r="C3559">
        <v>509</v>
      </c>
      <c r="H3559" s="6">
        <v>41912</v>
      </c>
      <c r="I3559">
        <f>IF(Table3[[#This Row],[Price]]&gt;0,Table3[[#This Row],[Price]],I3558)</f>
        <v>255.68100000000001</v>
      </c>
    </row>
    <row r="3560" spans="1:9" x14ac:dyDescent="0.25">
      <c r="C3560">
        <v>509</v>
      </c>
      <c r="H3560" s="6">
        <v>41913</v>
      </c>
      <c r="I3560">
        <f>IF(Table3[[#This Row],[Price]]&gt;0,Table3[[#This Row],[Price]],I3559)</f>
        <v>255.68100000000001</v>
      </c>
    </row>
    <row r="3561" spans="1:9" x14ac:dyDescent="0.25">
      <c r="C3561">
        <v>509</v>
      </c>
      <c r="H3561" s="6">
        <v>41914</v>
      </c>
      <c r="I3561">
        <f>IF(Table3[[#This Row],[Price]]&gt;0,Table3[[#This Row],[Price]],I3560)</f>
        <v>255.68100000000001</v>
      </c>
    </row>
    <row r="3562" spans="1:9" x14ac:dyDescent="0.25">
      <c r="C3562">
        <v>509</v>
      </c>
      <c r="H3562" s="6">
        <v>41915</v>
      </c>
      <c r="I3562">
        <f>IF(Table3[[#This Row],[Price]]&gt;0,Table3[[#This Row],[Price]],I3561)</f>
        <v>255.68100000000001</v>
      </c>
    </row>
    <row r="3563" spans="1:9" x14ac:dyDescent="0.25">
      <c r="C3563">
        <v>509</v>
      </c>
      <c r="H3563" s="6">
        <v>41916</v>
      </c>
      <c r="I3563">
        <f>IF(Table3[[#This Row],[Price]]&gt;0,Table3[[#This Row],[Price]],I3562)</f>
        <v>255.68100000000001</v>
      </c>
    </row>
    <row r="3564" spans="1:9" x14ac:dyDescent="0.25">
      <c r="C3564">
        <v>509</v>
      </c>
      <c r="H3564" s="6">
        <v>41917</v>
      </c>
      <c r="I3564">
        <f>IF(Table3[[#This Row],[Price]]&gt;0,Table3[[#This Row],[Price]],I3563)</f>
        <v>255.68100000000001</v>
      </c>
    </row>
    <row r="3565" spans="1:9" x14ac:dyDescent="0.25">
      <c r="A3565" t="s">
        <v>1904</v>
      </c>
      <c r="B3565" t="s">
        <v>928</v>
      </c>
      <c r="C3565">
        <v>510</v>
      </c>
      <c r="H3565" s="6">
        <v>41918</v>
      </c>
      <c r="I3565" t="str">
        <f>IF(Table3[[#This Row],[Price]]&gt;0,Table3[[#This Row],[Price]],I3564)</f>
        <v>3.145   </v>
      </c>
    </row>
    <row r="3566" spans="1:9" x14ac:dyDescent="0.25">
      <c r="C3566">
        <v>510</v>
      </c>
      <c r="H3566" s="6">
        <v>41919</v>
      </c>
      <c r="I3566" t="str">
        <f>IF(Table3[[#This Row],[Price]]&gt;0,Table3[[#This Row],[Price]],I3565)</f>
        <v>3.145   </v>
      </c>
    </row>
    <row r="3567" spans="1:9" x14ac:dyDescent="0.25">
      <c r="C3567">
        <v>510</v>
      </c>
      <c r="H3567" s="6">
        <v>41920</v>
      </c>
      <c r="I3567" t="str">
        <f>IF(Table3[[#This Row],[Price]]&gt;0,Table3[[#This Row],[Price]],I3566)</f>
        <v>3.145   </v>
      </c>
    </row>
    <row r="3568" spans="1:9" x14ac:dyDescent="0.25">
      <c r="C3568">
        <v>510</v>
      </c>
      <c r="H3568" s="6">
        <v>41921</v>
      </c>
      <c r="I3568" t="str">
        <f>IF(Table3[[#This Row],[Price]]&gt;0,Table3[[#This Row],[Price]],I3567)</f>
        <v>3.145   </v>
      </c>
    </row>
    <row r="3569" spans="1:9" x14ac:dyDescent="0.25">
      <c r="C3569">
        <v>510</v>
      </c>
      <c r="H3569" s="6">
        <v>41922</v>
      </c>
      <c r="I3569" t="str">
        <f>IF(Table3[[#This Row],[Price]]&gt;0,Table3[[#This Row],[Price]],I3568)</f>
        <v>3.145   </v>
      </c>
    </row>
    <row r="3570" spans="1:9" x14ac:dyDescent="0.25">
      <c r="C3570">
        <v>510</v>
      </c>
      <c r="H3570" s="6">
        <v>41923</v>
      </c>
      <c r="I3570" t="str">
        <f>IF(Table3[[#This Row],[Price]]&gt;0,Table3[[#This Row],[Price]],I3569)</f>
        <v>3.145   </v>
      </c>
    </row>
    <row r="3571" spans="1:9" x14ac:dyDescent="0.25">
      <c r="C3571">
        <v>510</v>
      </c>
      <c r="H3571" s="6">
        <v>41924</v>
      </c>
      <c r="I3571" t="str">
        <f>IF(Table3[[#This Row],[Price]]&gt;0,Table3[[#This Row],[Price]],I3570)</f>
        <v>3.145   </v>
      </c>
    </row>
    <row r="3572" spans="1:9" x14ac:dyDescent="0.25">
      <c r="A3572" t="s">
        <v>1916</v>
      </c>
      <c r="B3572" t="s">
        <v>929</v>
      </c>
      <c r="C3572">
        <v>511</v>
      </c>
      <c r="H3572" s="6">
        <v>41925</v>
      </c>
      <c r="I3572">
        <v>256.68099999999998</v>
      </c>
    </row>
    <row r="3573" spans="1:9" x14ac:dyDescent="0.25">
      <c r="C3573">
        <v>511</v>
      </c>
      <c r="H3573" s="6">
        <v>41926</v>
      </c>
      <c r="I3573">
        <f>IF(Table3[[#This Row],[Price]]&gt;0,Table3[[#This Row],[Price]],I3572)</f>
        <v>256.68099999999998</v>
      </c>
    </row>
    <row r="3574" spans="1:9" x14ac:dyDescent="0.25">
      <c r="C3574">
        <v>511</v>
      </c>
      <c r="H3574" s="6">
        <v>41927</v>
      </c>
      <c r="I3574">
        <f>IF(Table3[[#This Row],[Price]]&gt;0,Table3[[#This Row],[Price]],I3573)</f>
        <v>256.68099999999998</v>
      </c>
    </row>
    <row r="3575" spans="1:9" x14ac:dyDescent="0.25">
      <c r="C3575">
        <v>511</v>
      </c>
      <c r="H3575" s="6">
        <v>41928</v>
      </c>
      <c r="I3575">
        <f>IF(Table3[[#This Row],[Price]]&gt;0,Table3[[#This Row],[Price]],I3574)</f>
        <v>256.68099999999998</v>
      </c>
    </row>
    <row r="3576" spans="1:9" x14ac:dyDescent="0.25">
      <c r="C3576">
        <v>511</v>
      </c>
      <c r="H3576" s="6">
        <v>41929</v>
      </c>
      <c r="I3576">
        <f>IF(Table3[[#This Row],[Price]]&gt;0,Table3[[#This Row],[Price]],I3575)</f>
        <v>256.68099999999998</v>
      </c>
    </row>
    <row r="3577" spans="1:9" x14ac:dyDescent="0.25">
      <c r="C3577">
        <v>511</v>
      </c>
      <c r="H3577" s="6">
        <v>41930</v>
      </c>
      <c r="I3577">
        <f>IF(Table3[[#This Row],[Price]]&gt;0,Table3[[#This Row],[Price]],I3576)</f>
        <v>256.68099999999998</v>
      </c>
    </row>
    <row r="3578" spans="1:9" x14ac:dyDescent="0.25">
      <c r="C3578">
        <v>511</v>
      </c>
      <c r="H3578" s="6">
        <v>41931</v>
      </c>
      <c r="I3578">
        <f>IF(Table3[[#This Row],[Price]]&gt;0,Table3[[#This Row],[Price]],I3577)</f>
        <v>256.68099999999998</v>
      </c>
    </row>
    <row r="3579" spans="1:9" x14ac:dyDescent="0.25">
      <c r="A3579" t="s">
        <v>1928</v>
      </c>
      <c r="B3579" t="s">
        <v>930</v>
      </c>
      <c r="C3579">
        <v>512</v>
      </c>
      <c r="H3579" s="6">
        <v>41932</v>
      </c>
      <c r="I3579" t="str">
        <f>IF(Table3[[#This Row],[Price]]&gt;0,Table3[[#This Row],[Price]],I3578)</f>
        <v>2.971   </v>
      </c>
    </row>
    <row r="3580" spans="1:9" x14ac:dyDescent="0.25">
      <c r="C3580">
        <v>512</v>
      </c>
      <c r="H3580" s="6">
        <v>41933</v>
      </c>
      <c r="I3580" t="str">
        <f>IF(Table3[[#This Row],[Price]]&gt;0,Table3[[#This Row],[Price]],I3579)</f>
        <v>2.971   </v>
      </c>
    </row>
    <row r="3581" spans="1:9" x14ac:dyDescent="0.25">
      <c r="C3581">
        <v>512</v>
      </c>
      <c r="H3581" s="6">
        <v>41934</v>
      </c>
      <c r="I3581" t="str">
        <f>IF(Table3[[#This Row],[Price]]&gt;0,Table3[[#This Row],[Price]],I3580)</f>
        <v>2.971   </v>
      </c>
    </row>
    <row r="3582" spans="1:9" x14ac:dyDescent="0.25">
      <c r="C3582">
        <v>512</v>
      </c>
      <c r="H3582" s="6">
        <v>41935</v>
      </c>
      <c r="I3582" t="str">
        <f>IF(Table3[[#This Row],[Price]]&gt;0,Table3[[#This Row],[Price]],I3581)</f>
        <v>2.971   </v>
      </c>
    </row>
    <row r="3583" spans="1:9" x14ac:dyDescent="0.25">
      <c r="C3583">
        <v>512</v>
      </c>
      <c r="H3583" s="6">
        <v>41936</v>
      </c>
      <c r="I3583" t="str">
        <f>IF(Table3[[#This Row],[Price]]&gt;0,Table3[[#This Row],[Price]],I3582)</f>
        <v>2.971   </v>
      </c>
    </row>
    <row r="3584" spans="1:9" x14ac:dyDescent="0.25">
      <c r="C3584">
        <v>512</v>
      </c>
      <c r="H3584" s="6">
        <v>41937</v>
      </c>
      <c r="I3584" t="str">
        <f>IF(Table3[[#This Row],[Price]]&gt;0,Table3[[#This Row],[Price]],I3583)</f>
        <v>2.971   </v>
      </c>
    </row>
    <row r="3585" spans="1:9" x14ac:dyDescent="0.25">
      <c r="C3585">
        <v>512</v>
      </c>
      <c r="H3585" s="6">
        <v>41938</v>
      </c>
      <c r="I3585" t="str">
        <f>IF(Table3[[#This Row],[Price]]&gt;0,Table3[[#This Row],[Price]],I3584)</f>
        <v>2.971   </v>
      </c>
    </row>
    <row r="3586" spans="1:9" x14ac:dyDescent="0.25">
      <c r="A3586" t="s">
        <v>1940</v>
      </c>
      <c r="B3586" t="s">
        <v>163</v>
      </c>
      <c r="C3586">
        <v>513</v>
      </c>
      <c r="H3586" s="6">
        <v>41939</v>
      </c>
      <c r="I3586">
        <v>257.68099999999998</v>
      </c>
    </row>
    <row r="3587" spans="1:9" x14ac:dyDescent="0.25">
      <c r="C3587">
        <v>513</v>
      </c>
      <c r="H3587" s="6">
        <v>41940</v>
      </c>
      <c r="I3587">
        <f>IF(Table3[[#This Row],[Price]]&gt;0,Table3[[#This Row],[Price]],I3586)</f>
        <v>257.68099999999998</v>
      </c>
    </row>
    <row r="3588" spans="1:9" x14ac:dyDescent="0.25">
      <c r="C3588">
        <v>513</v>
      </c>
      <c r="H3588" s="6">
        <v>41941</v>
      </c>
      <c r="I3588">
        <f>IF(Table3[[#This Row],[Price]]&gt;0,Table3[[#This Row],[Price]],I3587)</f>
        <v>257.68099999999998</v>
      </c>
    </row>
    <row r="3589" spans="1:9" x14ac:dyDescent="0.25">
      <c r="C3589">
        <v>513</v>
      </c>
      <c r="H3589" s="6">
        <v>41942</v>
      </c>
      <c r="I3589">
        <f>IF(Table3[[#This Row],[Price]]&gt;0,Table3[[#This Row],[Price]],I3588)</f>
        <v>257.68099999999998</v>
      </c>
    </row>
    <row r="3590" spans="1:9" x14ac:dyDescent="0.25">
      <c r="C3590">
        <v>513</v>
      </c>
      <c r="H3590" s="6">
        <v>41943</v>
      </c>
      <c r="I3590">
        <f>IF(Table3[[#This Row],[Price]]&gt;0,Table3[[#This Row],[Price]],I3589)</f>
        <v>257.68099999999998</v>
      </c>
    </row>
    <row r="3591" spans="1:9" x14ac:dyDescent="0.25">
      <c r="C3591">
        <v>513</v>
      </c>
      <c r="H3591" s="6">
        <v>41944</v>
      </c>
      <c r="I3591">
        <f>IF(Table3[[#This Row],[Price]]&gt;0,Table3[[#This Row],[Price]],I3590)</f>
        <v>257.68099999999998</v>
      </c>
    </row>
    <row r="3592" spans="1:9" x14ac:dyDescent="0.25">
      <c r="C3592">
        <v>513</v>
      </c>
      <c r="H3592" s="6">
        <v>41945</v>
      </c>
      <c r="I3592">
        <f>IF(Table3[[#This Row],[Price]]&gt;0,Table3[[#This Row],[Price]],I3591)</f>
        <v>257.68099999999998</v>
      </c>
    </row>
    <row r="3593" spans="1:9" x14ac:dyDescent="0.25">
      <c r="A3593" t="s">
        <v>1905</v>
      </c>
      <c r="B3593" t="s">
        <v>932</v>
      </c>
      <c r="C3593">
        <v>514</v>
      </c>
      <c r="H3593" s="6">
        <v>41946</v>
      </c>
      <c r="I3593" t="str">
        <f>IF(Table3[[#This Row],[Price]]&gt;0,Table3[[#This Row],[Price]],I3592)</f>
        <v>2.816   </v>
      </c>
    </row>
    <row r="3594" spans="1:9" x14ac:dyDescent="0.25">
      <c r="C3594">
        <v>514</v>
      </c>
      <c r="H3594" s="6">
        <v>41947</v>
      </c>
      <c r="I3594" t="str">
        <f>IF(Table3[[#This Row],[Price]]&gt;0,Table3[[#This Row],[Price]],I3593)</f>
        <v>2.816   </v>
      </c>
    </row>
    <row r="3595" spans="1:9" x14ac:dyDescent="0.25">
      <c r="C3595">
        <v>514</v>
      </c>
      <c r="H3595" s="6">
        <v>41948</v>
      </c>
      <c r="I3595" t="str">
        <f>IF(Table3[[#This Row],[Price]]&gt;0,Table3[[#This Row],[Price]],I3594)</f>
        <v>2.816   </v>
      </c>
    </row>
    <row r="3596" spans="1:9" x14ac:dyDescent="0.25">
      <c r="C3596">
        <v>514</v>
      </c>
      <c r="H3596" s="6">
        <v>41949</v>
      </c>
      <c r="I3596" t="str">
        <f>IF(Table3[[#This Row],[Price]]&gt;0,Table3[[#This Row],[Price]],I3595)</f>
        <v>2.816   </v>
      </c>
    </row>
    <row r="3597" spans="1:9" x14ac:dyDescent="0.25">
      <c r="C3597">
        <v>514</v>
      </c>
      <c r="H3597" s="6">
        <v>41950</v>
      </c>
      <c r="I3597" t="str">
        <f>IF(Table3[[#This Row],[Price]]&gt;0,Table3[[#This Row],[Price]],I3596)</f>
        <v>2.816   </v>
      </c>
    </row>
    <row r="3598" spans="1:9" x14ac:dyDescent="0.25">
      <c r="C3598">
        <v>514</v>
      </c>
      <c r="H3598" s="6">
        <v>41951</v>
      </c>
      <c r="I3598" t="str">
        <f>IF(Table3[[#This Row],[Price]]&gt;0,Table3[[#This Row],[Price]],I3597)</f>
        <v>2.816   </v>
      </c>
    </row>
    <row r="3599" spans="1:9" x14ac:dyDescent="0.25">
      <c r="C3599">
        <v>514</v>
      </c>
      <c r="H3599" s="6">
        <v>41952</v>
      </c>
      <c r="I3599" t="str">
        <f>IF(Table3[[#This Row],[Price]]&gt;0,Table3[[#This Row],[Price]],I3598)</f>
        <v>2.816   </v>
      </c>
    </row>
    <row r="3600" spans="1:9" x14ac:dyDescent="0.25">
      <c r="A3600" t="s">
        <v>1917</v>
      </c>
      <c r="B3600" t="s">
        <v>933</v>
      </c>
      <c r="C3600">
        <v>515</v>
      </c>
      <c r="H3600" s="6">
        <v>41953</v>
      </c>
      <c r="I3600">
        <v>258.68099999999998</v>
      </c>
    </row>
    <row r="3601" spans="1:9" x14ac:dyDescent="0.25">
      <c r="C3601">
        <v>515</v>
      </c>
      <c r="H3601" s="6">
        <v>41954</v>
      </c>
      <c r="I3601">
        <f>IF(Table3[[#This Row],[Price]]&gt;0,Table3[[#This Row],[Price]],I3600)</f>
        <v>258.68099999999998</v>
      </c>
    </row>
    <row r="3602" spans="1:9" x14ac:dyDescent="0.25">
      <c r="C3602">
        <v>515</v>
      </c>
      <c r="H3602" s="6">
        <v>41955</v>
      </c>
      <c r="I3602">
        <f>IF(Table3[[#This Row],[Price]]&gt;0,Table3[[#This Row],[Price]],I3601)</f>
        <v>258.68099999999998</v>
      </c>
    </row>
    <row r="3603" spans="1:9" x14ac:dyDescent="0.25">
      <c r="C3603">
        <v>515</v>
      </c>
      <c r="H3603" s="6">
        <v>41956</v>
      </c>
      <c r="I3603">
        <f>IF(Table3[[#This Row],[Price]]&gt;0,Table3[[#This Row],[Price]],I3602)</f>
        <v>258.68099999999998</v>
      </c>
    </row>
    <row r="3604" spans="1:9" x14ac:dyDescent="0.25">
      <c r="C3604">
        <v>515</v>
      </c>
      <c r="H3604" s="6">
        <v>41957</v>
      </c>
      <c r="I3604">
        <f>IF(Table3[[#This Row],[Price]]&gt;0,Table3[[#This Row],[Price]],I3603)</f>
        <v>258.68099999999998</v>
      </c>
    </row>
    <row r="3605" spans="1:9" x14ac:dyDescent="0.25">
      <c r="C3605">
        <v>515</v>
      </c>
      <c r="H3605" s="6">
        <v>41958</v>
      </c>
      <c r="I3605">
        <f>IF(Table3[[#This Row],[Price]]&gt;0,Table3[[#This Row],[Price]],I3604)</f>
        <v>258.68099999999998</v>
      </c>
    </row>
    <row r="3606" spans="1:9" x14ac:dyDescent="0.25">
      <c r="C3606">
        <v>515</v>
      </c>
      <c r="H3606" s="6">
        <v>41959</v>
      </c>
      <c r="I3606">
        <f>IF(Table3[[#This Row],[Price]]&gt;0,Table3[[#This Row],[Price]],I3605)</f>
        <v>258.68099999999998</v>
      </c>
    </row>
    <row r="3607" spans="1:9" x14ac:dyDescent="0.25">
      <c r="A3607" t="s">
        <v>1929</v>
      </c>
      <c r="B3607" t="s">
        <v>934</v>
      </c>
      <c r="C3607">
        <v>516</v>
      </c>
      <c r="H3607" s="6">
        <v>41960</v>
      </c>
      <c r="I3607" t="str">
        <f>IF(Table3[[#This Row],[Price]]&gt;0,Table3[[#This Row],[Price]],I3606)</f>
        <v>2.754   </v>
      </c>
    </row>
    <row r="3608" spans="1:9" x14ac:dyDescent="0.25">
      <c r="C3608">
        <v>516</v>
      </c>
      <c r="H3608" s="6">
        <v>41961</v>
      </c>
      <c r="I3608" t="str">
        <f>IF(Table3[[#This Row],[Price]]&gt;0,Table3[[#This Row],[Price]],I3607)</f>
        <v>2.754   </v>
      </c>
    </row>
    <row r="3609" spans="1:9" x14ac:dyDescent="0.25">
      <c r="C3609">
        <v>516</v>
      </c>
      <c r="H3609" s="6">
        <v>41962</v>
      </c>
      <c r="I3609" t="str">
        <f>IF(Table3[[#This Row],[Price]]&gt;0,Table3[[#This Row],[Price]],I3608)</f>
        <v>2.754   </v>
      </c>
    </row>
    <row r="3610" spans="1:9" x14ac:dyDescent="0.25">
      <c r="C3610">
        <v>516</v>
      </c>
      <c r="H3610" s="6">
        <v>41963</v>
      </c>
      <c r="I3610" t="str">
        <f>IF(Table3[[#This Row],[Price]]&gt;0,Table3[[#This Row],[Price]],I3609)</f>
        <v>2.754   </v>
      </c>
    </row>
    <row r="3611" spans="1:9" x14ac:dyDescent="0.25">
      <c r="C3611">
        <v>516</v>
      </c>
      <c r="H3611" s="6">
        <v>41964</v>
      </c>
      <c r="I3611" t="str">
        <f>IF(Table3[[#This Row],[Price]]&gt;0,Table3[[#This Row],[Price]],I3610)</f>
        <v>2.754   </v>
      </c>
    </row>
    <row r="3612" spans="1:9" x14ac:dyDescent="0.25">
      <c r="C3612">
        <v>516</v>
      </c>
      <c r="H3612" s="6">
        <v>41965</v>
      </c>
      <c r="I3612" t="str">
        <f>IF(Table3[[#This Row],[Price]]&gt;0,Table3[[#This Row],[Price]],I3611)</f>
        <v>2.754   </v>
      </c>
    </row>
    <row r="3613" spans="1:9" x14ac:dyDescent="0.25">
      <c r="C3613">
        <v>516</v>
      </c>
      <c r="H3613" s="6">
        <v>41966</v>
      </c>
      <c r="I3613" t="str">
        <f>IF(Table3[[#This Row],[Price]]&gt;0,Table3[[#This Row],[Price]],I3612)</f>
        <v>2.754   </v>
      </c>
    </row>
    <row r="3614" spans="1:9" x14ac:dyDescent="0.25">
      <c r="A3614" t="s">
        <v>1941</v>
      </c>
      <c r="B3614" t="s">
        <v>647</v>
      </c>
      <c r="C3614">
        <v>517</v>
      </c>
      <c r="H3614" s="6">
        <v>41967</v>
      </c>
      <c r="I3614">
        <v>259.68099999999998</v>
      </c>
    </row>
    <row r="3615" spans="1:9" x14ac:dyDescent="0.25">
      <c r="C3615">
        <v>517</v>
      </c>
      <c r="H3615" s="6">
        <v>41968</v>
      </c>
      <c r="I3615">
        <f>IF(Table3[[#This Row],[Price]]&gt;0,Table3[[#This Row],[Price]],I3614)</f>
        <v>259.68099999999998</v>
      </c>
    </row>
    <row r="3616" spans="1:9" x14ac:dyDescent="0.25">
      <c r="C3616">
        <v>517</v>
      </c>
      <c r="H3616" s="6">
        <v>41969</v>
      </c>
      <c r="I3616">
        <f>IF(Table3[[#This Row],[Price]]&gt;0,Table3[[#This Row],[Price]],I3615)</f>
        <v>259.68099999999998</v>
      </c>
    </row>
    <row r="3617" spans="1:9" x14ac:dyDescent="0.25">
      <c r="C3617">
        <v>517</v>
      </c>
      <c r="H3617" s="6">
        <v>41970</v>
      </c>
      <c r="I3617">
        <f>IF(Table3[[#This Row],[Price]]&gt;0,Table3[[#This Row],[Price]],I3616)</f>
        <v>259.68099999999998</v>
      </c>
    </row>
    <row r="3618" spans="1:9" x14ac:dyDescent="0.25">
      <c r="C3618">
        <v>517</v>
      </c>
      <c r="H3618" s="6">
        <v>41971</v>
      </c>
      <c r="I3618">
        <f>IF(Table3[[#This Row],[Price]]&gt;0,Table3[[#This Row],[Price]],I3617)</f>
        <v>259.68099999999998</v>
      </c>
    </row>
    <row r="3619" spans="1:9" x14ac:dyDescent="0.25">
      <c r="C3619">
        <v>517</v>
      </c>
      <c r="H3619" s="6">
        <v>41972</v>
      </c>
      <c r="I3619">
        <f>IF(Table3[[#This Row],[Price]]&gt;0,Table3[[#This Row],[Price]],I3618)</f>
        <v>259.68099999999998</v>
      </c>
    </row>
    <row r="3620" spans="1:9" x14ac:dyDescent="0.25">
      <c r="C3620">
        <v>517</v>
      </c>
      <c r="H3620" s="6">
        <v>41973</v>
      </c>
      <c r="I3620">
        <f>IF(Table3[[#This Row],[Price]]&gt;0,Table3[[#This Row],[Price]],I3619)</f>
        <v>259.68099999999998</v>
      </c>
    </row>
    <row r="3621" spans="1:9" x14ac:dyDescent="0.25">
      <c r="A3621" t="s">
        <v>1906</v>
      </c>
      <c r="B3621" t="s">
        <v>936</v>
      </c>
      <c r="C3621">
        <v>518</v>
      </c>
      <c r="H3621" s="6">
        <v>41974</v>
      </c>
      <c r="I3621" t="str">
        <f>IF(Table3[[#This Row],[Price]]&gt;0,Table3[[#This Row],[Price]],I3620)</f>
        <v>2.680   </v>
      </c>
    </row>
    <row r="3622" spans="1:9" x14ac:dyDescent="0.25">
      <c r="C3622">
        <v>518</v>
      </c>
      <c r="H3622" s="6">
        <v>41975</v>
      </c>
      <c r="I3622" t="str">
        <f>IF(Table3[[#This Row],[Price]]&gt;0,Table3[[#This Row],[Price]],I3621)</f>
        <v>2.680   </v>
      </c>
    </row>
    <row r="3623" spans="1:9" x14ac:dyDescent="0.25">
      <c r="C3623">
        <v>518</v>
      </c>
      <c r="H3623" s="6">
        <v>41976</v>
      </c>
      <c r="I3623" t="str">
        <f>IF(Table3[[#This Row],[Price]]&gt;0,Table3[[#This Row],[Price]],I3622)</f>
        <v>2.680   </v>
      </c>
    </row>
    <row r="3624" spans="1:9" x14ac:dyDescent="0.25">
      <c r="C3624">
        <v>518</v>
      </c>
      <c r="H3624" s="6">
        <v>41977</v>
      </c>
      <c r="I3624" t="str">
        <f>IF(Table3[[#This Row],[Price]]&gt;0,Table3[[#This Row],[Price]],I3623)</f>
        <v>2.680   </v>
      </c>
    </row>
    <row r="3625" spans="1:9" x14ac:dyDescent="0.25">
      <c r="C3625">
        <v>518</v>
      </c>
      <c r="H3625" s="6">
        <v>41978</v>
      </c>
      <c r="I3625" t="str">
        <f>IF(Table3[[#This Row],[Price]]&gt;0,Table3[[#This Row],[Price]],I3624)</f>
        <v>2.680   </v>
      </c>
    </row>
    <row r="3626" spans="1:9" x14ac:dyDescent="0.25">
      <c r="C3626">
        <v>518</v>
      </c>
      <c r="H3626" s="6">
        <v>41979</v>
      </c>
      <c r="I3626" t="str">
        <f>IF(Table3[[#This Row],[Price]]&gt;0,Table3[[#This Row],[Price]],I3625)</f>
        <v>2.680   </v>
      </c>
    </row>
    <row r="3627" spans="1:9" x14ac:dyDescent="0.25">
      <c r="C3627">
        <v>518</v>
      </c>
      <c r="H3627" s="6">
        <v>41980</v>
      </c>
      <c r="I3627" t="str">
        <f>IF(Table3[[#This Row],[Price]]&gt;0,Table3[[#This Row],[Price]],I3626)</f>
        <v>2.680   </v>
      </c>
    </row>
    <row r="3628" spans="1:9" x14ac:dyDescent="0.25">
      <c r="A3628" t="s">
        <v>1918</v>
      </c>
      <c r="B3628" t="s">
        <v>937</v>
      </c>
      <c r="C3628">
        <v>519</v>
      </c>
      <c r="H3628" s="6">
        <v>41981</v>
      </c>
      <c r="I3628">
        <v>260.68099999999998</v>
      </c>
    </row>
    <row r="3629" spans="1:9" x14ac:dyDescent="0.25">
      <c r="C3629">
        <v>519</v>
      </c>
      <c r="H3629" s="6">
        <v>41982</v>
      </c>
      <c r="I3629">
        <f>IF(Table3[[#This Row],[Price]]&gt;0,Table3[[#This Row],[Price]],I3628)</f>
        <v>260.68099999999998</v>
      </c>
    </row>
    <row r="3630" spans="1:9" x14ac:dyDescent="0.25">
      <c r="C3630">
        <v>519</v>
      </c>
      <c r="H3630" s="6">
        <v>41983</v>
      </c>
      <c r="I3630">
        <f>IF(Table3[[#This Row],[Price]]&gt;0,Table3[[#This Row],[Price]],I3629)</f>
        <v>260.68099999999998</v>
      </c>
    </row>
    <row r="3631" spans="1:9" x14ac:dyDescent="0.25">
      <c r="C3631">
        <v>519</v>
      </c>
      <c r="H3631" s="6">
        <v>41984</v>
      </c>
      <c r="I3631">
        <f>IF(Table3[[#This Row],[Price]]&gt;0,Table3[[#This Row],[Price]],I3630)</f>
        <v>260.68099999999998</v>
      </c>
    </row>
    <row r="3632" spans="1:9" x14ac:dyDescent="0.25">
      <c r="C3632">
        <v>519</v>
      </c>
      <c r="H3632" s="6">
        <v>41985</v>
      </c>
      <c r="I3632">
        <f>IF(Table3[[#This Row],[Price]]&gt;0,Table3[[#This Row],[Price]],I3631)</f>
        <v>260.68099999999998</v>
      </c>
    </row>
    <row r="3633" spans="1:9" x14ac:dyDescent="0.25">
      <c r="C3633">
        <v>519</v>
      </c>
      <c r="H3633" s="6">
        <v>41986</v>
      </c>
      <c r="I3633">
        <f>IF(Table3[[#This Row],[Price]]&gt;0,Table3[[#This Row],[Price]],I3632)</f>
        <v>260.68099999999998</v>
      </c>
    </row>
    <row r="3634" spans="1:9" x14ac:dyDescent="0.25">
      <c r="C3634">
        <v>519</v>
      </c>
      <c r="H3634" s="6">
        <v>41987</v>
      </c>
      <c r="I3634">
        <f>IF(Table3[[#This Row],[Price]]&gt;0,Table3[[#This Row],[Price]],I3633)</f>
        <v>260.68099999999998</v>
      </c>
    </row>
    <row r="3635" spans="1:9" x14ac:dyDescent="0.25">
      <c r="A3635" t="s">
        <v>1930</v>
      </c>
      <c r="B3635" t="s">
        <v>510</v>
      </c>
      <c r="C3635">
        <v>520</v>
      </c>
      <c r="H3635" s="6">
        <v>41988</v>
      </c>
      <c r="I3635" t="str">
        <f>IF(Table3[[#This Row],[Price]]&gt;0,Table3[[#This Row],[Price]],I3634)</f>
        <v>2.493   </v>
      </c>
    </row>
    <row r="3636" spans="1:9" x14ac:dyDescent="0.25">
      <c r="C3636">
        <v>520</v>
      </c>
      <c r="H3636" s="6">
        <v>41989</v>
      </c>
      <c r="I3636" t="str">
        <f>IF(Table3[[#This Row],[Price]]&gt;0,Table3[[#This Row],[Price]],I3635)</f>
        <v>2.493   </v>
      </c>
    </row>
    <row r="3637" spans="1:9" x14ac:dyDescent="0.25">
      <c r="C3637">
        <v>520</v>
      </c>
      <c r="H3637" s="6">
        <v>41990</v>
      </c>
      <c r="I3637" t="str">
        <f>IF(Table3[[#This Row],[Price]]&gt;0,Table3[[#This Row],[Price]],I3636)</f>
        <v>2.493   </v>
      </c>
    </row>
    <row r="3638" spans="1:9" x14ac:dyDescent="0.25">
      <c r="C3638">
        <v>520</v>
      </c>
      <c r="H3638" s="6">
        <v>41991</v>
      </c>
      <c r="I3638" t="str">
        <f>IF(Table3[[#This Row],[Price]]&gt;0,Table3[[#This Row],[Price]],I3637)</f>
        <v>2.493   </v>
      </c>
    </row>
    <row r="3639" spans="1:9" x14ac:dyDescent="0.25">
      <c r="C3639">
        <v>520</v>
      </c>
      <c r="H3639" s="6">
        <v>41992</v>
      </c>
      <c r="I3639" t="str">
        <f>IF(Table3[[#This Row],[Price]]&gt;0,Table3[[#This Row],[Price]],I3638)</f>
        <v>2.493   </v>
      </c>
    </row>
    <row r="3640" spans="1:9" x14ac:dyDescent="0.25">
      <c r="C3640">
        <v>520</v>
      </c>
      <c r="H3640" s="6">
        <v>41993</v>
      </c>
      <c r="I3640" t="str">
        <f>IF(Table3[[#This Row],[Price]]&gt;0,Table3[[#This Row],[Price]],I3639)</f>
        <v>2.493   </v>
      </c>
    </row>
    <row r="3641" spans="1:9" x14ac:dyDescent="0.25">
      <c r="C3641">
        <v>520</v>
      </c>
      <c r="H3641" s="6">
        <v>41994</v>
      </c>
      <c r="I3641" t="str">
        <f>IF(Table3[[#This Row],[Price]]&gt;0,Table3[[#This Row],[Price]],I3640)</f>
        <v>2.493   </v>
      </c>
    </row>
    <row r="3642" spans="1:9" x14ac:dyDescent="0.25">
      <c r="A3642" t="s">
        <v>1942</v>
      </c>
      <c r="B3642" t="s">
        <v>938</v>
      </c>
      <c r="C3642">
        <v>521</v>
      </c>
      <c r="H3642" s="6">
        <v>41995</v>
      </c>
      <c r="I3642">
        <v>261.68099999999998</v>
      </c>
    </row>
    <row r="3643" spans="1:9" x14ac:dyDescent="0.25">
      <c r="C3643">
        <v>521</v>
      </c>
      <c r="H3643" s="6">
        <v>41996</v>
      </c>
      <c r="I3643">
        <f>IF(Table3[[#This Row],[Price]]&gt;0,Table3[[#This Row],[Price]],I3642)</f>
        <v>261.68099999999998</v>
      </c>
    </row>
    <row r="3644" spans="1:9" x14ac:dyDescent="0.25">
      <c r="C3644">
        <v>521</v>
      </c>
      <c r="H3644" s="6">
        <v>41997</v>
      </c>
      <c r="I3644">
        <f>IF(Table3[[#This Row],[Price]]&gt;0,Table3[[#This Row],[Price]],I3643)</f>
        <v>261.68099999999998</v>
      </c>
    </row>
    <row r="3645" spans="1:9" x14ac:dyDescent="0.25">
      <c r="C3645">
        <v>521</v>
      </c>
      <c r="H3645" s="6">
        <v>41998</v>
      </c>
      <c r="I3645">
        <f>IF(Table3[[#This Row],[Price]]&gt;0,Table3[[#This Row],[Price]],I3644)</f>
        <v>261.68099999999998</v>
      </c>
    </row>
    <row r="3646" spans="1:9" x14ac:dyDescent="0.25">
      <c r="C3646">
        <v>521</v>
      </c>
      <c r="H3646" s="6">
        <v>41999</v>
      </c>
      <c r="I3646">
        <f>IF(Table3[[#This Row],[Price]]&gt;0,Table3[[#This Row],[Price]],I3645)</f>
        <v>261.68099999999998</v>
      </c>
    </row>
    <row r="3647" spans="1:9" x14ac:dyDescent="0.25">
      <c r="C3647">
        <v>521</v>
      </c>
      <c r="H3647" s="6">
        <v>42000</v>
      </c>
      <c r="I3647">
        <f>IF(Table3[[#This Row],[Price]]&gt;0,Table3[[#This Row],[Price]],I3646)</f>
        <v>261.68099999999998</v>
      </c>
    </row>
    <row r="3648" spans="1:9" x14ac:dyDescent="0.25">
      <c r="C3648">
        <v>521</v>
      </c>
      <c r="H3648" s="6">
        <v>42001</v>
      </c>
      <c r="I3648">
        <f>IF(Table3[[#This Row],[Price]]&gt;0,Table3[[#This Row],[Price]],I3647)</f>
        <v>261.68099999999998</v>
      </c>
    </row>
    <row r="3649" spans="1:9" x14ac:dyDescent="0.25">
      <c r="A3649" t="s">
        <v>1946</v>
      </c>
      <c r="B3649" t="s">
        <v>939</v>
      </c>
      <c r="C3649">
        <v>522</v>
      </c>
      <c r="H3649" s="6">
        <v>42002</v>
      </c>
      <c r="I3649" t="str">
        <f>IF(Table3[[#This Row],[Price]]&gt;0,Table3[[#This Row],[Price]],I3648)</f>
        <v>2.281   </v>
      </c>
    </row>
    <row r="3650" spans="1:9" x14ac:dyDescent="0.25">
      <c r="C3650">
        <v>522</v>
      </c>
      <c r="H3650" s="6">
        <v>42003</v>
      </c>
      <c r="I3650" t="str">
        <f>IF(Table3[[#This Row],[Price]]&gt;0,Table3[[#This Row],[Price]],I3649)</f>
        <v>2.281   </v>
      </c>
    </row>
    <row r="3651" spans="1:9" x14ac:dyDescent="0.25">
      <c r="C3651">
        <v>522</v>
      </c>
      <c r="H3651" s="6">
        <v>42004</v>
      </c>
      <c r="I3651" t="str">
        <f>IF(Table3[[#This Row],[Price]]&gt;0,Table3[[#This Row],[Price]],I3650)</f>
        <v>2.281   </v>
      </c>
    </row>
    <row r="3652" spans="1:9" x14ac:dyDescent="0.25">
      <c r="C3652">
        <v>522</v>
      </c>
      <c r="I3652" t="str">
        <f>IF(Table3[[#This Row],[Price]]&gt;0,Table3[[#This Row],[Price]],I3651)</f>
        <v>2.281   </v>
      </c>
    </row>
    <row r="3653" spans="1:9" x14ac:dyDescent="0.25">
      <c r="C3653">
        <v>522</v>
      </c>
      <c r="I3653" t="str">
        <f>IF(Table3[[#This Row],[Price]]&gt;0,Table3[[#This Row],[Price]],I3652)</f>
        <v>2.281   </v>
      </c>
    </row>
    <row r="3654" spans="1:9" x14ac:dyDescent="0.25">
      <c r="C3654">
        <v>522</v>
      </c>
    </row>
    <row r="3655" spans="1:9" x14ac:dyDescent="0.25">
      <c r="C3655">
        <v>522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Kommajesula, Alok</dc:creator>
  <cp:lastModifiedBy> </cp:lastModifiedBy>
  <dcterms:created xsi:type="dcterms:W3CDTF">2015-07-27T15:18:49Z</dcterms:created>
  <dcterms:modified xsi:type="dcterms:W3CDTF">2015-07-27T18:49:45Z</dcterms:modified>
</cp:coreProperties>
</file>