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ichavan\Documents\AAA\Functional\SVN_Functional Documents\PAS10\State Wise Suite PAS10\"/>
    </mc:Choice>
  </mc:AlternateContent>
  <bookViews>
    <workbookView xWindow="0" yWindow="0" windowWidth="19200" windowHeight="7433"/>
  </bookViews>
  <sheets>
    <sheet name="Conversion Scenario" sheetId="3" r:id="rId1"/>
    <sheet name="CA CP Rationalized" sheetId="4" r:id="rId2"/>
    <sheet name="Legends" sheetId="5" r:id="rId3"/>
  </sheet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L1" i="4" l="1"/>
  <c r="FK1" i="4"/>
  <c r="FJ1" i="4"/>
  <c r="FI1" i="4"/>
  <c r="FH1" i="4"/>
  <c r="FG1" i="4"/>
  <c r="FF1" i="4"/>
  <c r="FE1" i="4"/>
  <c r="FD1" i="4"/>
  <c r="FB1" i="4"/>
  <c r="FA1" i="4"/>
  <c r="EZ1" i="4"/>
  <c r="EY1" i="4"/>
  <c r="EX1" i="4"/>
  <c r="EW1" i="4"/>
  <c r="EV1" i="4"/>
  <c r="EU1" i="4"/>
  <c r="ET1" i="4"/>
  <c r="ES1" i="4"/>
  <c r="ER1" i="4"/>
  <c r="EQ1" i="4"/>
  <c r="EP1" i="4"/>
  <c r="EN1" i="4"/>
  <c r="EM1" i="4"/>
  <c r="EL1" i="4"/>
  <c r="EK1" i="4"/>
  <c r="EJ1" i="4"/>
  <c r="EI1" i="4"/>
  <c r="EH1" i="4"/>
  <c r="EG1" i="4"/>
  <c r="EF1" i="4"/>
  <c r="EE1" i="4"/>
  <c r="ED1" i="4"/>
  <c r="EC1" i="4"/>
  <c r="EB1" i="4"/>
  <c r="EA1" i="4"/>
  <c r="DZ1" i="4"/>
  <c r="DY1" i="4"/>
  <c r="DX1" i="4"/>
  <c r="DW1" i="4"/>
  <c r="DV1" i="4"/>
  <c r="DU1" i="4"/>
  <c r="DT1" i="4"/>
  <c r="DS1" i="4"/>
  <c r="DR1" i="4"/>
  <c r="DQ1" i="4"/>
  <c r="DP1" i="4"/>
  <c r="DO1" i="4"/>
  <c r="DN1" i="4"/>
  <c r="DM1" i="4"/>
  <c r="DL1" i="4"/>
  <c r="DK1" i="4"/>
  <c r="DJ1" i="4"/>
  <c r="DI1" i="4"/>
  <c r="DH1" i="4"/>
  <c r="DG1" i="4"/>
  <c r="DF1" i="4"/>
  <c r="DE1" i="4"/>
  <c r="DD1" i="4"/>
  <c r="DC1" i="4"/>
  <c r="DB1" i="4"/>
  <c r="DA1" i="4"/>
  <c r="CZ1" i="4"/>
  <c r="CY1" i="4"/>
  <c r="CX1" i="4"/>
  <c r="CW1" i="4"/>
  <c r="CV1" i="4"/>
  <c r="CU1" i="4"/>
  <c r="CT1" i="4"/>
  <c r="CS1" i="4"/>
  <c r="CR1" i="4"/>
  <c r="CQ1" i="4"/>
  <c r="CP1" i="4"/>
  <c r="CO1" i="4"/>
  <c r="CN1" i="4"/>
  <c r="CM1" i="4"/>
  <c r="CL1" i="4"/>
  <c r="CK1" i="4"/>
  <c r="CJ1" i="4"/>
  <c r="CI1" i="4"/>
  <c r="CH1" i="4"/>
  <c r="CG1" i="4"/>
  <c r="CF1" i="4"/>
  <c r="CE1" i="4"/>
  <c r="CD1" i="4"/>
  <c r="CC1" i="4"/>
  <c r="CB1" i="4"/>
  <c r="CA1" i="4"/>
  <c r="BZ1" i="4"/>
  <c r="BY1" i="4"/>
  <c r="BX1" i="4"/>
  <c r="BW1" i="4"/>
  <c r="BV1" i="4"/>
  <c r="BU1" i="4"/>
  <c r="BT1" i="4"/>
  <c r="BS1" i="4"/>
  <c r="BR1" i="4"/>
  <c r="BQ1" i="4"/>
  <c r="BP1" i="4"/>
  <c r="BO1" i="4"/>
  <c r="BN1" i="4"/>
  <c r="BM1" i="4"/>
  <c r="BL1" i="4"/>
  <c r="BK1" i="4"/>
  <c r="BJ1" i="4"/>
  <c r="BI1" i="4"/>
  <c r="BH1" i="4"/>
  <c r="BG1" i="4"/>
  <c r="BF1" i="4"/>
  <c r="BE1" i="4"/>
  <c r="BD1" i="4"/>
  <c r="BC1" i="4"/>
  <c r="BB1" i="4"/>
  <c r="BA1" i="4"/>
  <c r="AZ1" i="4"/>
  <c r="AY1" i="4"/>
  <c r="AX1" i="4"/>
  <c r="AW1" i="4"/>
  <c r="AV1" i="4"/>
  <c r="AU1" i="4"/>
  <c r="AT1" i="4"/>
  <c r="AS1" i="4"/>
  <c r="AR1" i="4"/>
  <c r="AQ1" i="4"/>
  <c r="AP1" i="4"/>
  <c r="AO1" i="4"/>
  <c r="AN1" i="4"/>
  <c r="AM1" i="4"/>
  <c r="AL1" i="4"/>
  <c r="AK1" i="4"/>
  <c r="AJ1" i="4"/>
  <c r="AI1" i="4"/>
  <c r="AH1" i="4"/>
  <c r="AG1" i="4"/>
  <c r="AF1" i="4"/>
  <c r="AE1" i="4"/>
  <c r="AD1" i="4"/>
  <c r="AC1" i="4"/>
  <c r="AB1" i="4"/>
  <c r="AA1" i="4"/>
  <c r="Z1" i="4"/>
  <c r="X1" i="4"/>
  <c r="W1" i="4"/>
  <c r="V1" i="4"/>
  <c r="U1" i="4"/>
  <c r="T1" i="4"/>
  <c r="S1" i="4"/>
  <c r="R1" i="4"/>
  <c r="Q1" i="4"/>
  <c r="P1" i="4"/>
</calcChain>
</file>

<file path=xl/comments1.xml><?xml version="1.0" encoding="utf-8"?>
<comments xmlns="http://schemas.openxmlformats.org/spreadsheetml/2006/main">
  <authors>
    <author>Dixit, Varun</author>
  </authors>
  <commentList>
    <comment ref="CH2" authorId="0" shapeId="0">
      <text>
        <r>
          <rPr>
            <b/>
            <sz val="9"/>
            <color indexed="81"/>
            <rFont val="Tahoma"/>
            <family val="2"/>
          </rPr>
          <t>Dixit, Varun:</t>
        </r>
        <r>
          <rPr>
            <sz val="9"/>
            <color indexed="81"/>
            <rFont val="Tahoma"/>
            <family val="2"/>
          </rPr>
          <t xml:space="preserve">
Not Applicable</t>
        </r>
      </text>
    </comment>
    <comment ref="CH3" authorId="0" shapeId="0">
      <text>
        <r>
          <rPr>
            <b/>
            <sz val="9"/>
            <color indexed="81"/>
            <rFont val="Tahoma"/>
            <family val="2"/>
          </rPr>
          <t>Dixit, Varun:</t>
        </r>
        <r>
          <rPr>
            <sz val="9"/>
            <color indexed="81"/>
            <rFont val="Tahoma"/>
            <family val="2"/>
          </rPr>
          <t xml:space="preserve">
Not Applicable</t>
        </r>
      </text>
    </comment>
  </commentList>
</comments>
</file>

<file path=xl/sharedStrings.xml><?xml version="1.0" encoding="utf-8"?>
<sst xmlns="http://schemas.openxmlformats.org/spreadsheetml/2006/main" count="808" uniqueCount="482">
  <si>
    <t>Modified In Release</t>
  </si>
  <si>
    <t>Scenario Pattern</t>
  </si>
  <si>
    <t>Scenario Description</t>
  </si>
  <si>
    <t>Info Type</t>
  </si>
  <si>
    <t>Author</t>
  </si>
  <si>
    <t>Date</t>
  </si>
  <si>
    <t>Scenario Type</t>
  </si>
  <si>
    <t>Product</t>
  </si>
  <si>
    <t>Applicable State</t>
  </si>
  <si>
    <t>Suggested Product</t>
  </si>
  <si>
    <t>Suggested State</t>
  </si>
  <si>
    <t>Payment Plan</t>
  </si>
  <si>
    <t>Applicable Payment Plan</t>
  </si>
  <si>
    <t>Suggested Payment Plan</t>
  </si>
  <si>
    <t>Timeline</t>
  </si>
  <si>
    <t>Old</t>
  </si>
  <si>
    <t>Timeline with X</t>
  </si>
  <si>
    <t>Preconditions at DD0</t>
  </si>
  <si>
    <t>DDX-20</t>
  </si>
  <si>
    <t>DDX-13</t>
  </si>
  <si>
    <t>DDX</t>
  </si>
  <si>
    <t>DD(X+1)-20</t>
  </si>
  <si>
    <t>DDX+C2</t>
  </si>
  <si>
    <t>DDX+C3</t>
  </si>
  <si>
    <t>DDX+C4</t>
  </si>
  <si>
    <t>DDX+NOC[No Pay]</t>
  </si>
  <si>
    <t>DD(X+1)</t>
  </si>
  <si>
    <t>DD(X+2)-20</t>
  </si>
  <si>
    <t>DD(X+2)-13</t>
  </si>
  <si>
    <t xml:space="preserve">DDX+NOC+C1 </t>
  </si>
  <si>
    <t>DD(X+1)+C2</t>
  </si>
  <si>
    <t>DD(X+1)+C3</t>
  </si>
  <si>
    <t>DD(X+1)+C4</t>
  </si>
  <si>
    <t>DD(X+1) + NOC [NO PAY]</t>
  </si>
  <si>
    <t>DD(X+2)</t>
  </si>
  <si>
    <t>DD(X+3) - 20</t>
  </si>
  <si>
    <t>DD(X+1)+NOC+C1</t>
  </si>
  <si>
    <t>DD(X+2)+C3</t>
  </si>
  <si>
    <t>DD(X+2)+C4</t>
  </si>
  <si>
    <t>DD(X+2) + NOC[NO PAY]</t>
  </si>
  <si>
    <t>DD(X+3)</t>
  </si>
  <si>
    <t>DD(X+4)-20</t>
  </si>
  <si>
    <t>DD(X+2)+NOC+C1</t>
  </si>
  <si>
    <t>DD(X+2)+NOC+C1+LN</t>
  </si>
  <si>
    <t>DD(X+3)+C2</t>
  </si>
  <si>
    <t>DD(X+3)+C3</t>
  </si>
  <si>
    <t>DD(X+3)+C4</t>
  </si>
  <si>
    <t>DD(X+3) + NOC[NO PAY]</t>
  </si>
  <si>
    <t>DD(X+4)</t>
  </si>
  <si>
    <t>DD(X+5)-20</t>
  </si>
  <si>
    <t>DD(X+5)-13</t>
  </si>
  <si>
    <t>DD(X+3)+NOC+C1</t>
  </si>
  <si>
    <t>DD(X+4)+C2</t>
  </si>
  <si>
    <t>DD(X+4)+C3</t>
  </si>
  <si>
    <t>DD(X+4)+C4</t>
  </si>
  <si>
    <t>DD(X+4) + NOC[NO PAY]</t>
  </si>
  <si>
    <t>DD(X+5)</t>
  </si>
  <si>
    <t>DD(X+6)-20</t>
  </si>
  <si>
    <t>DD(X+4)+NOC+C1</t>
  </si>
  <si>
    <t>DD(X+5)+C3</t>
  </si>
  <si>
    <t>DD(X+5)+C4</t>
  </si>
  <si>
    <t>DD(X+5) + NOC[NO PAY]</t>
  </si>
  <si>
    <t>DD(X+6)</t>
  </si>
  <si>
    <t>DD(X+7)-20</t>
  </si>
  <si>
    <t>DD(X+5)+NOC+C1</t>
  </si>
  <si>
    <t>DD(X+5)+NOC+C1+5</t>
  </si>
  <si>
    <t>DD(X+6)+C3</t>
  </si>
  <si>
    <t>DD(X+6)+C4</t>
  </si>
  <si>
    <t>DD(X+6) + NOC[NO PAY]</t>
  </si>
  <si>
    <t>DD(X+7)</t>
  </si>
  <si>
    <t>DD(X+8)-20</t>
  </si>
  <si>
    <t>DD(X+6)+NOC+C1</t>
  </si>
  <si>
    <t>DD(X+6)+NOC+C1+5</t>
  </si>
  <si>
    <t>DD(X+8)</t>
  </si>
  <si>
    <t>R-R1</t>
  </si>
  <si>
    <t>DD(X+9)-20</t>
  </si>
  <si>
    <t>R-R2</t>
  </si>
  <si>
    <t>DD(X+8)+C3</t>
  </si>
  <si>
    <t>R-R3</t>
  </si>
  <si>
    <t>DD(X+8) + NOC[NO PAY]</t>
  </si>
  <si>
    <t>DD(X+9)</t>
  </si>
  <si>
    <t>R-R4</t>
  </si>
  <si>
    <t>R-R5</t>
  </si>
  <si>
    <t>DD(X+10)-20</t>
  </si>
  <si>
    <t>R-R6</t>
  </si>
  <si>
    <t>R-R7</t>
  </si>
  <si>
    <t>DD(X+8)+NOC+C3</t>
  </si>
  <si>
    <t>DD(X+9)+C3</t>
  </si>
  <si>
    <t>DD(X+9)+NOC</t>
  </si>
  <si>
    <t>DD(X+10)</t>
  </si>
  <si>
    <t>DD(X+8)+NOC+C3+EP1</t>
  </si>
  <si>
    <t>R-R9</t>
  </si>
  <si>
    <t>R-R9+BR</t>
  </si>
  <si>
    <t>DD(X+8)+NOC+C3+EP2</t>
  </si>
  <si>
    <t>R-R10</t>
  </si>
  <si>
    <t>R</t>
  </si>
  <si>
    <t>R+1</t>
  </si>
  <si>
    <t>DD(X+8)+NOC+C3+EP3</t>
  </si>
  <si>
    <t>R+ BR</t>
  </si>
  <si>
    <t>R+R11</t>
  </si>
  <si>
    <t>DD(X+8)+NOC+C3+EP4</t>
  </si>
  <si>
    <t>2DDX-20</t>
  </si>
  <si>
    <t>R+R13</t>
  </si>
  <si>
    <t>2DDX-13</t>
  </si>
  <si>
    <t>R+R13+BR</t>
  </si>
  <si>
    <t>R+R14</t>
  </si>
  <si>
    <t>2DDX</t>
  </si>
  <si>
    <t>2DDX+BR</t>
  </si>
  <si>
    <t>R+R15</t>
  </si>
  <si>
    <t>2DD(X+1)-20</t>
  </si>
  <si>
    <t>R+R16</t>
  </si>
  <si>
    <t>2DDX+NOC[No Pay]</t>
  </si>
  <si>
    <t>2DD(X+1)</t>
  </si>
  <si>
    <t>2DD(X+2)-20</t>
  </si>
  <si>
    <t>2DD(X+1) +NOC(non pay)</t>
  </si>
  <si>
    <t>2DDX+NOC+C1</t>
  </si>
  <si>
    <t>2DD(X+2)</t>
  </si>
  <si>
    <t>2DD(X+3)-20</t>
  </si>
  <si>
    <t>2DD(X+1)+NOC+C1</t>
  </si>
  <si>
    <t>2DD(X+3)</t>
  </si>
  <si>
    <t>2DD(X+1)+NOC+C1+EP1</t>
  </si>
  <si>
    <t>2DD(X+4)-20</t>
  </si>
  <si>
    <t>2DD(X+1)+NOC+C1+EP2</t>
  </si>
  <si>
    <t>2DD(X+3)+NOC</t>
  </si>
  <si>
    <t>2DD(X+4)</t>
  </si>
  <si>
    <t>2DD(X+1)+NOC+C1+EP3</t>
  </si>
  <si>
    <t>2DD(X+5)-20</t>
  </si>
  <si>
    <t>2DD(X+3)+NOC+C1</t>
  </si>
  <si>
    <t>2DD(X+5)</t>
  </si>
  <si>
    <t>2DD(X+6)-20</t>
  </si>
  <si>
    <t>2DD{X+6)-13</t>
  </si>
  <si>
    <t>2DD(X+6)</t>
  </si>
  <si>
    <t>2DD(X+7)-20</t>
  </si>
  <si>
    <t>2DD(X+6)+NOC</t>
  </si>
  <si>
    <t>2DD(X+7)</t>
  </si>
  <si>
    <t>2DD(X+8)-20</t>
  </si>
  <si>
    <t>2DD(X+6)+NOC+C1</t>
  </si>
  <si>
    <t>2DD(X+8)</t>
  </si>
  <si>
    <t>2R-R1</t>
  </si>
  <si>
    <t>2DD(X+9)-20</t>
  </si>
  <si>
    <t>2R-R2</t>
  </si>
  <si>
    <t>2R-R3</t>
  </si>
  <si>
    <t>2DD(X+9)</t>
  </si>
  <si>
    <t>2R-R4</t>
  </si>
  <si>
    <t>2R-R5</t>
  </si>
  <si>
    <t>2R-R6</t>
  </si>
  <si>
    <t>2DD(X+10)-20</t>
  </si>
  <si>
    <t>2R-R7</t>
  </si>
  <si>
    <t>DD11</t>
  </si>
  <si>
    <t>2R-R9</t>
  </si>
  <si>
    <t>2R-R10</t>
  </si>
  <si>
    <t>2R</t>
  </si>
  <si>
    <t>2R+1</t>
  </si>
  <si>
    <t>2R+BR</t>
  </si>
  <si>
    <t>2R+R11</t>
  </si>
  <si>
    <t>3DDX-20</t>
  </si>
  <si>
    <t>2R+R13</t>
  </si>
  <si>
    <t>2R+R13+BR</t>
  </si>
  <si>
    <t>2R+R14</t>
  </si>
  <si>
    <t>3DDX</t>
  </si>
  <si>
    <t>3DDX+BR+1</t>
  </si>
  <si>
    <t>2R+R15</t>
  </si>
  <si>
    <t>3DD(X+1)-20</t>
  </si>
  <si>
    <t>2R+R16</t>
  </si>
  <si>
    <t>3DD(X+2)-20</t>
  </si>
  <si>
    <t>3DD(X+2)</t>
  </si>
  <si>
    <t>3DD(X+3)-20</t>
  </si>
  <si>
    <t>3DD(X+3)</t>
  </si>
  <si>
    <t>3R-R1</t>
  </si>
  <si>
    <t>3R-R5</t>
  </si>
  <si>
    <t>Timeline without X</t>
  </si>
  <si>
    <t>DD1-20</t>
  </si>
  <si>
    <t>DD1-13</t>
  </si>
  <si>
    <t>DD1</t>
  </si>
  <si>
    <t>DD2-20</t>
  </si>
  <si>
    <t>DD1+C2</t>
  </si>
  <si>
    <t>DD1+C3</t>
  </si>
  <si>
    <t>DD1+C4</t>
  </si>
  <si>
    <t>DD1+NOC</t>
  </si>
  <si>
    <t>DD2</t>
  </si>
  <si>
    <t>DD2-20 + C2</t>
  </si>
  <si>
    <t>DD3-20</t>
  </si>
  <si>
    <t>DD3-13</t>
  </si>
  <si>
    <t>DD1+NOC+C1</t>
  </si>
  <si>
    <t>DD2+C2</t>
  </si>
  <si>
    <t>DD2+C3</t>
  </si>
  <si>
    <t>DD2+C4</t>
  </si>
  <si>
    <t>DD2+NOC</t>
  </si>
  <si>
    <t>DD3</t>
  </si>
  <si>
    <t>DD4-20</t>
  </si>
  <si>
    <t>DD2+NOC+C1</t>
  </si>
  <si>
    <t>DD3+C3</t>
  </si>
  <si>
    <t>DD3+C4</t>
  </si>
  <si>
    <t>DD3 + NOC[NO PAY]</t>
  </si>
  <si>
    <t>DD4</t>
  </si>
  <si>
    <t>DD5-20</t>
  </si>
  <si>
    <t>DD3+NOC+C1</t>
  </si>
  <si>
    <t>DD3+NOC+C1+LN</t>
  </si>
  <si>
    <t>DD4+C2</t>
  </si>
  <si>
    <t>DD4+C3</t>
  </si>
  <si>
    <t>DD4+C4</t>
  </si>
  <si>
    <t>DD4 + NOC[NO PAY]</t>
  </si>
  <si>
    <t>DD5</t>
  </si>
  <si>
    <t>DD6-20</t>
  </si>
  <si>
    <t>DD6-13</t>
  </si>
  <si>
    <t>DD4+NOC+C1</t>
  </si>
  <si>
    <t>DD5+C2</t>
  </si>
  <si>
    <t>DD5+C3</t>
  </si>
  <si>
    <t>DD5+C4</t>
  </si>
  <si>
    <t>DD5 + NOC[NO PAY]</t>
  </si>
  <si>
    <t>DD6</t>
  </si>
  <si>
    <t>DD7-20</t>
  </si>
  <si>
    <t>DD5+NOC+C1</t>
  </si>
  <si>
    <t>DD6+C3</t>
  </si>
  <si>
    <t>DD6+C4</t>
  </si>
  <si>
    <t>DD6 + NOC[NO PAY]</t>
  </si>
  <si>
    <t>DD7</t>
  </si>
  <si>
    <t>DD8-20</t>
  </si>
  <si>
    <t>DD6+NOC+C1</t>
  </si>
  <si>
    <t>DD6+NOC+C1+5</t>
  </si>
  <si>
    <t>DD7+C3</t>
  </si>
  <si>
    <t>DD7+C4</t>
  </si>
  <si>
    <t>DD7 + NOC[NO PAY]</t>
  </si>
  <si>
    <t>DD8</t>
  </si>
  <si>
    <t>DD9-20</t>
  </si>
  <si>
    <t>DD7+NOC+C1</t>
  </si>
  <si>
    <t>DD7+NOC+C1+5</t>
  </si>
  <si>
    <t>DD9</t>
  </si>
  <si>
    <t>DD10-20</t>
  </si>
  <si>
    <t>DD9+C3</t>
  </si>
  <si>
    <t>DD9 + NOC[NO PAY]</t>
  </si>
  <si>
    <t>DD10</t>
  </si>
  <si>
    <t>DD11-20</t>
  </si>
  <si>
    <t>DD9+NOC+C3</t>
  </si>
  <si>
    <t>DD10+C3</t>
  </si>
  <si>
    <t>DD10+NOC</t>
  </si>
  <si>
    <t>DD9+NOC+C3+EP1</t>
  </si>
  <si>
    <t>DD9+NOC+C3+EP2</t>
  </si>
  <si>
    <t>DD9+NOC+C3+EP3</t>
  </si>
  <si>
    <t>DD9+NOC+C3+EP4</t>
  </si>
  <si>
    <t>2DD1-20</t>
  </si>
  <si>
    <t>2DD1-13</t>
  </si>
  <si>
    <t>2DD1</t>
  </si>
  <si>
    <t>2DD1+BR</t>
  </si>
  <si>
    <t>2DD2-20</t>
  </si>
  <si>
    <t>2DD1+NOC[No Pay]</t>
  </si>
  <si>
    <t>2DD2</t>
  </si>
  <si>
    <t>2DD3-20</t>
  </si>
  <si>
    <t>2DD2 +NOC(non pay)</t>
  </si>
  <si>
    <t>2DD1+NOC+C1</t>
  </si>
  <si>
    <t>2DD3</t>
  </si>
  <si>
    <t>2DD4-20</t>
  </si>
  <si>
    <t>2DD2+NOC+C1</t>
  </si>
  <si>
    <t>2DD4</t>
  </si>
  <si>
    <t>2DD2+NOC+C1+EP1</t>
  </si>
  <si>
    <t>2DD5-20</t>
  </si>
  <si>
    <t>2DD2+NOC+C1+EP2</t>
  </si>
  <si>
    <t>2DD4+NOC</t>
  </si>
  <si>
    <t>2DD5</t>
  </si>
  <si>
    <t>2DD2+NOC+C1+EP3</t>
  </si>
  <si>
    <t>2DD6-20</t>
  </si>
  <si>
    <t>2DD4+NOC+C1</t>
  </si>
  <si>
    <t>2DD6</t>
  </si>
  <si>
    <t>2DD7-20</t>
  </si>
  <si>
    <t>2DD7</t>
  </si>
  <si>
    <t>2DD8-20</t>
  </si>
  <si>
    <t>2DD7+NOC</t>
  </si>
  <si>
    <t>2DD8</t>
  </si>
  <si>
    <t>2DD9-20</t>
  </si>
  <si>
    <t>2DD7+NOC+C1</t>
  </si>
  <si>
    <t>2DD9</t>
  </si>
  <si>
    <t>2DD10-20</t>
  </si>
  <si>
    <t>2DD10</t>
  </si>
  <si>
    <t>2DD11-20</t>
  </si>
  <si>
    <t>2DD11</t>
  </si>
  <si>
    <t>3DD1-20</t>
  </si>
  <si>
    <t>3DD1</t>
  </si>
  <si>
    <t>3DD1+BR+1</t>
  </si>
  <si>
    <t>3DD2-20</t>
  </si>
  <si>
    <t>3DD3-20</t>
  </si>
  <si>
    <t>3DD3</t>
  </si>
  <si>
    <t>3DD4-20</t>
  </si>
  <si>
    <t>3DD4</t>
  </si>
  <si>
    <t>CA-CP-100</t>
  </si>
  <si>
    <t>Steps</t>
  </si>
  <si>
    <t>Calendar</t>
  </si>
  <si>
    <t>HO3,HO6,DP3,HO4</t>
  </si>
  <si>
    <t>CA</t>
  </si>
  <si>
    <t>HO3</t>
  </si>
  <si>
    <t>Insured</t>
  </si>
  <si>
    <t>All Insured Payment Plans</t>
  </si>
  <si>
    <t>Monthly Standard</t>
  </si>
  <si>
    <t>1. If Payment Plan = Monthly 
 Run 'aaaBillingInvoiceAsyncTaskJob' to generate the Installment Bill
2. Navigate to Billing tab</t>
  </si>
  <si>
    <t>1. Login to PAS as a user with privilege 'Edit Fields during Mid Term Change'.
2. Retrieve policy, select  ‘Endorsement’ from the Move to dropdown and click on ‘Go’.
3. Provide necessary information for the fields below 
a. Endorsement Date
b. Endorsement Reason
4. Click 'OK'.
5. Select "Roll on Changes" from Slect action drop down.
6. Navigate to the Policy Consolidated screen.</t>
  </si>
  <si>
    <t>1. Run the Following Batch job:
  a. changeCancellationPendingPoliciesStatus
  b. Run the aaaRecurringPaymentsProcessingJob</t>
  </si>
  <si>
    <t>1. Authorized User with Privilege 'Reinstate a policy which was cancelled due to Insured request' logs in, retrieves the policy and selects 'Reinstatement'.
2. System displays the‘Reinstatement’ screen to capture the following information
a. CancellationEffective Date(Defaulted and Read Only)
b. ‘Reinstate Date’ (Defaulted to current system date + 1)
3. Select 'Reinstate Date'=CED= DD2 (Note: Reinstating without Lapse)
4. Click OK
5. Navigate to policy consolidated screen.
6. Naviagte to E-folder -&gt; Cancellation &amp; Recission and Reinstatement 
7. Log out and log in as authorized user with privilege 'Policy Cancellation', retrieve policy and select 'Cancellation' from move to drop down.
8. Select 
Cancellation Reason = Insured's Request
Cancellation Effective Date= Current Date
Click OK
9. Run policyStatusUpdateJob.</t>
  </si>
  <si>
    <t xml:space="preserve">1. Authorized User with Privilege 'Reinstate a policy which was cancelled due to Insured request' logs in, retrieves the policy and selects 'Reinstatement'.
2. System displays the‘Reinstatement’ screen to capture the following information
a. CancellationEffective Date(Defaulted and Read Only)
b. ‘Reinstate Date’ (Defaulted to current system date + 1)
3. Select 'Reinstate Date'=Current Date
4. Click OK
5. System displays confirmation message - 'Policy will be reinstated with lapse. Do you wish to continue?'
6. Click ‘Yes’and navigate to policy consolidated screen.
7. Naviagte to E-folder -&gt; Cancellation&amp;Recission and Reinstatement 
8. If policy has any existing Min amount due, make complete manual payment towards it.
</t>
  </si>
  <si>
    <t xml:space="preserve"> If Payment Plan = Monthly 
1. Run the aaaRecurringPaymentsProcessingJob.
2. Navigate to billing tab.</t>
  </si>
  <si>
    <t>1. If Payment Plan = Monthly /Qurterly/Semi Annual
 Run 'aaaBillingInvoiceAsyncTaskJob' to generate the Installment Bill
2. Navigate to Billing tab</t>
  </si>
  <si>
    <t xml:space="preserve"> If Payment Plan = Monthly /Qurterly/Semi Annual
1. Run the aaaRecurringPaymentsProcessingJob.
2. Navigate to billing tab.</t>
  </si>
  <si>
    <t>1. If Payment Plan = Monthly/Quarterly
 Run 'aaaBillingInvoiceAsyncTaskJob' to generate the Installment Bill
2. Navigate to Billing tab</t>
  </si>
  <si>
    <t xml:space="preserve"> If Payment Plan = Monthly /Qurterly
1. Run the aaaRecurringPaymentsProcessingJob.
2. Navigate to billing tab.</t>
  </si>
  <si>
    <t xml:space="preserve"> If Payment Plan = Monthly
1. Run the aaaRecurringPaymentsProcessingJob.
2. Navigate to billing tab.</t>
  </si>
  <si>
    <t xml:space="preserve">1. Login to PAS application and retrieve the Policy.
2. Click on the Renewal link and validate the status of the Renewal image on the renewal screen.
</t>
  </si>
  <si>
    <t>1 . Run the Following Batch Jobs : 
a. Renewal_Offer_Generation_Part2
2. Login to PAS application and retrieve the Policy.
3. Click on the Renewal link and validate the status of the Renewal image on the renewal screen.</t>
  </si>
  <si>
    <t>1. Login to PAS application and retrieve the Policy.
2. Navigate to the Billing Tab.
3. Click on the "Accept Payment" link and apply payment for the renewal bill along with $100 paid additionally. (ie. Min due of renewal bill + $100)</t>
  </si>
  <si>
    <t>1. Run the Batch Job : 
a. PolicyStatusUpdateJob 
b. PolicyLapseRenewalJob 
2.Navigate to Billing Screen.</t>
  </si>
  <si>
    <t>Expected Results</t>
  </si>
  <si>
    <t>4.#L : Homeowners Policy is created successfully. System Navigates to the Policy Consolidated Screen and displays the Policy status as "Policy Active" .</t>
  </si>
  <si>
    <t>2. #L Installment bill is generated under Bills and Statement section of the Billing tab
Type = "Bill"
 Date = Installment due date.</t>
  </si>
  <si>
    <t xml:space="preserve">4.#V3 : User is allowed to proceed with the required changes to the policy on the click of OK
4. #L: Status of the Policy is "Pending Out of sequence Completion."
5.#L: System Displays "(Roll on Pending) Cancellation"
6. #L: Status of the Policy is Cancellation Pending.
</t>
  </si>
  <si>
    <t xml:space="preserve">6. #L Policy is reinstated with lapse and status= Active
</t>
  </si>
  <si>
    <t>1.#L Payment is made successfully for bill due.</t>
  </si>
  <si>
    <t xml:space="preserve">1.#V1 : Renewal process has been initiated.
2.#L : Current term policy status is "Policy Active" 
2.#V2 : The renewal link is available only for users with "Early Policy Renewal Inquiry"
3.#V3 : The Policy status on to the Renewal image is updated to "Data Gather"
</t>
  </si>
  <si>
    <t>1. System is configured to run the membership validation on the renewal image
5. #V5 : Membership validation is done and membership is found to be "Active".</t>
  </si>
  <si>
    <t xml:space="preserve">3.#V12 : The Policy status on to the Renewal image is updated to "Proposed"
</t>
  </si>
  <si>
    <t>3 .#V18 : System accepts the payment successfully and updates the status of the renewal quote to "Policy Pending"
3. #L : Credit amount (Negative Total Amount Due) exists on the Current Term of the Policy.</t>
  </si>
  <si>
    <t>2.#V19 : Renewed Policy Status ='Policy Active'
2.#L : Policy Status ='Policy Expired'
2.#V20 : Renewal Term installment schedule is updated with the credit amount based on the 'overpaid amount' option ( next installment or all installment ) selected for the policy.
2.#V21 : System reflects the renewal policy and current term policy values as follows in Billing Tab: 
a. Renewal Term
• Total Due is decreased by the credit Amount
• Total Paid is increased by the credit Amount
b. Current Term
• Total Due = $0
• Total Paid is decreased by the credit Amount</t>
  </si>
  <si>
    <t>US/AC</t>
  </si>
  <si>
    <t>18529_01(V1)</t>
  </si>
  <si>
    <t>14800_01(V3)</t>
  </si>
  <si>
    <t>15575_1(V2)</t>
  </si>
  <si>
    <t>18453_01(V1),18453_03(V2) 18440_01(V3)</t>
  </si>
  <si>
    <t>18401_01(V5)</t>
  </si>
  <si>
    <t>18401_01(V6)</t>
  </si>
  <si>
    <t>18440_06(V18)</t>
  </si>
  <si>
    <t>18440_06(V19) , 17832_03(V20,V21)</t>
  </si>
  <si>
    <t>Varun</t>
  </si>
  <si>
    <t>2.#L - Policy Status = Active.</t>
  </si>
  <si>
    <t>Harsh</t>
  </si>
  <si>
    <t>PAS10</t>
  </si>
  <si>
    <t>1. Login to PAS and Initiate a Homeowners Policy.
2. Fill all Applicant and Property information. Make sure the applicant has AAA membership (ie Current AAA Member = Yes). Order all reports in the Reports Tab.
3. Rate the Policy.
4. Bind the Policy
5. Select Auto Pay</t>
  </si>
  <si>
    <r>
      <rPr>
        <sz val="10"/>
        <color rgb="FF00B050"/>
        <rFont val="Calibri"/>
        <family val="2"/>
        <scheme val="minor"/>
      </rPr>
      <t>1. Run the 'aaaRecurringPaymentsProcessingJob'
2. Navigate to Billing Tab</t>
    </r>
    <r>
      <rPr>
        <strike/>
        <sz val="10"/>
        <color rgb="FF00B050"/>
        <rFont val="Calibri"/>
        <family val="2"/>
        <scheme val="minor"/>
      </rPr>
      <t xml:space="preserve">
1. Authorized user with privilege 'Policy Cancel Notice' logs in and retrieves the policy and selects ‘Cancel Notice’ from the "Move To" drop down and clicks "Go"
2. System displays the Cancel Notice screen with following fields:
Only if X=1,
a. Cancellation Effective Date (defaulted to current date+C2)
b. Cancellation Reason
c. Description 
Select Cancellation Reason = Material Misrepresentation and Click OK. (Note: UW initiated cancellation)
3. Run aaaDocgen batch job.
4. Navigate to policy consolidated screen.
5. Navigate to E-Folder
6. Log out and Log in again with privilege 'Policy Remove Cancel Notice'.
7. Retrieve the policy, Select 'Remove Cancel Notice' and click 'Go'. 
8. Lift the cancel notice flag.</t>
    </r>
  </si>
  <si>
    <r>
      <rPr>
        <sz val="10"/>
        <color rgb="FF00B050"/>
        <rFont val="Calibri"/>
        <family val="2"/>
        <scheme val="minor"/>
      </rPr>
      <t>1. If Payment Plan = Monthly 
 Run 'aaaBillingInvoiceAsyncTaskJob' to generate the Installment Bill
2. Navigate to Billing tab</t>
    </r>
    <r>
      <rPr>
        <sz val="10"/>
        <rFont val="Calibri"/>
        <family val="2"/>
        <scheme val="minor"/>
      </rPr>
      <t xml:space="preserve">
3. Authorized user with privilege 'Policy Cancellation' </t>
    </r>
    <r>
      <rPr>
        <sz val="10"/>
        <color rgb="FF00B050"/>
        <rFont val="Calibri"/>
        <family val="2"/>
        <scheme val="minor"/>
      </rPr>
      <t>(A30)</t>
    </r>
    <r>
      <rPr>
        <sz val="10"/>
        <rFont val="Calibri"/>
        <family val="2"/>
        <scheme val="minor"/>
      </rPr>
      <t xml:space="preserve"> logs in, retrieves policy and selects 'Cancellation' from move to drop down.
4. System displays the Cancel Notice screen with following fields:
a. Cancellation Effective Date (Defaulted to Current system date+1)
b. Cancellation Reason
b. Supporting data
5. Select 
Cancellation Reason = Insured Request Cancel
Cancellation Effective Date= </t>
    </r>
    <r>
      <rPr>
        <strike/>
        <sz val="10"/>
        <color rgb="FF00B050"/>
        <rFont val="Calibri"/>
        <family val="2"/>
        <scheme val="minor"/>
      </rPr>
      <t xml:space="preserve">Current Date +20 </t>
    </r>
    <r>
      <rPr>
        <sz val="10"/>
        <color rgb="FF00B050"/>
        <rFont val="Calibri"/>
        <family val="2"/>
        <scheme val="minor"/>
      </rPr>
      <t>DD2</t>
    </r>
    <r>
      <rPr>
        <sz val="10"/>
        <rFont val="Calibri"/>
        <family val="2"/>
        <scheme val="minor"/>
      </rPr>
      <t xml:space="preserve">
6. Click Ok.
7. Navigate to billing tab.</t>
    </r>
  </si>
  <si>
    <r>
      <t xml:space="preserve">Note: Reinstatement steps from DD3-20 shifted here to avoid late bill
1. Authorized User with Privilege 'Reinstate Insured Request Cancel' (E34) logs in, retrieves the policy and selects 'Reinstatement'.
2. System displays the‘Reinstatement’ screen to capture the following information
a. CancellationEffective Date(Defaulted and Read Only)
b. ‘Reinstate Date’ (Defaulted to current system date + 1)
3. Select 'Reinstate Date'=CED= DD2 (Note: Reinstating without Lapse)
4. Click OK
5. Navigate to policy consolidated screen.
6. Naviagte to E-folder -&gt; Cancellation &amp; Recission and Reinstatement </t>
    </r>
    <r>
      <rPr>
        <strike/>
        <sz val="10"/>
        <color rgb="FF00B050"/>
        <rFont val="Calibri"/>
        <family val="2"/>
        <scheme val="minor"/>
      </rPr>
      <t xml:space="preserve">
</t>
    </r>
  </si>
  <si>
    <r>
      <t xml:space="preserve">1 . Run the Following Batch Jobs: 
a. Renewal_Offer_Generation_Part1
b. Renewal_Offer_Generation_Part2
2. Login to PAS application with privilege name "Early Policy Renewal Inquiry" </t>
    </r>
    <r>
      <rPr>
        <sz val="10"/>
        <color rgb="FF00B050"/>
        <rFont val="Calibri"/>
        <family val="2"/>
        <scheme val="minor"/>
      </rPr>
      <t>(E34)</t>
    </r>
    <r>
      <rPr>
        <sz val="10"/>
        <rFont val="Calibri"/>
        <family val="2"/>
        <scheme val="minor"/>
      </rPr>
      <t xml:space="preserve"> and retrieve the Policy.
3. Click on the Renewal link and validate the status of the Renewal image on the renewal screen.
</t>
    </r>
  </si>
  <si>
    <r>
      <t xml:space="preserve">1. Run the Following Batch Jobs :
a. membershipRenewalBatchOrderJob
b. membershipRenewalBatchReceiveJob
2. Login to PAS application with privilege name "Early Policy Renewal Inquiry" </t>
    </r>
    <r>
      <rPr>
        <sz val="10"/>
        <color rgb="FF00B050"/>
        <rFont val="Calibri"/>
        <family val="2"/>
        <scheme val="minor"/>
      </rPr>
      <t>(E34)</t>
    </r>
    <r>
      <rPr>
        <sz val="10"/>
        <rFont val="Calibri"/>
        <family val="2"/>
        <scheme val="minor"/>
      </rPr>
      <t xml:space="preserve"> and retrieve the Policy.
3. Click on the Renewal link. 
4. On the Renewal screen, select "Inquiry" from the dropdown and click on "Go" to view the renewal image.
5. Navigate to the reports page and validate that the Membership report has been ordered and membership status is "Active".
</t>
    </r>
  </si>
  <si>
    <r>
      <t>1. Run the Following Batch Jobs :
a. membershipRenewalBatchOrderJob
b. membershipRenewalBatchReceiveJob</t>
    </r>
    <r>
      <rPr>
        <strike/>
        <sz val="10"/>
        <color rgb="FF00B050"/>
        <rFont val="Calibri"/>
        <family val="2"/>
        <scheme val="minor"/>
      </rPr>
      <t xml:space="preserve">
2. Login to PAS application with privilege name "Early Policy Renewal Inquiry" and retrieve the Policy.
3. Click on the Renewal link. 
4. On the Renewal screen, select "Inquiry" from the dropdown and click on "Go" to view the renewal image.
5. Navigate to the reports page and validate that the Membership report has NOT been ordered again.</t>
    </r>
  </si>
  <si>
    <r>
      <t xml:space="preserve">1. Run the Batch Job : Renewal_Offer_Generation_Part2
2. Login to PAS application with privilege "Policy Renewal Inquiry" </t>
    </r>
    <r>
      <rPr>
        <sz val="10"/>
        <color rgb="FF00B050"/>
        <rFont val="Calibri"/>
        <family val="2"/>
        <scheme val="minor"/>
      </rPr>
      <t>(A30)</t>
    </r>
    <r>
      <rPr>
        <sz val="10"/>
        <rFont val="Calibri"/>
        <family val="2"/>
        <scheme val="minor"/>
      </rPr>
      <t xml:space="preserve"> and retrieve the Policy.
3. Click on the Renewal link and validate the status of the Renewal image on the renewal screen.
4. On the Renewal screen, select "Inquiry" from the dropdown and click on "Go" to view the renewal image.
5. Navigate to the quote subtab under P&amp;C and validate that the policy is rated and Discounts section.
6. Click on 'View Rating Details' link and validate the discounts section.
7. Exit the Inquiry mode of the renewal image. 
8. Login with privilege "Policy Premium Override"</t>
    </r>
    <r>
      <rPr>
        <sz val="10"/>
        <color rgb="FF00B050"/>
        <rFont val="Calibri"/>
        <family val="2"/>
        <scheme val="minor"/>
      </rPr>
      <t xml:space="preserve"> (E34)</t>
    </r>
    <r>
      <rPr>
        <sz val="10"/>
        <rFont val="Calibri"/>
        <family val="2"/>
        <scheme val="minor"/>
      </rPr>
      <t xml:space="preserve"> and Initiate an endorsement on the current term.
9. Navigate to the quote subtab of the P&amp;C page and Click on "Override Premium" link. Override the premium by a flat dollar or % amount.
10. Bind the endorsement.
11. Login with privilege "Policy Renewal Inquiry" </t>
    </r>
    <r>
      <rPr>
        <sz val="10"/>
        <color rgb="FF00B050"/>
        <rFont val="Calibri"/>
        <family val="2"/>
        <scheme val="minor"/>
      </rPr>
      <t xml:space="preserve">(E34) </t>
    </r>
    <r>
      <rPr>
        <sz val="10"/>
        <rFont val="Calibri"/>
        <family val="2"/>
        <scheme val="minor"/>
      </rPr>
      <t>and Click on the Renewal link available on the policy consolidated page. 
12. On the Renewal screen, select "Inquiry" from the dropdown and click on "Go" to view the renewal image.
13. Navigate to the quote subtab under P&amp;C and click on the "Override premium" link.</t>
    </r>
  </si>
  <si>
    <r>
      <rPr>
        <sz val="10"/>
        <color rgb="FF00B050"/>
        <rFont val="Calibri"/>
        <family val="2"/>
        <scheme val="minor"/>
      </rPr>
      <t>2.#L - Recurring payment transaction is successful and bill due is paid.</t>
    </r>
    <r>
      <rPr>
        <strike/>
        <sz val="10"/>
        <color rgb="FF00B050"/>
        <rFont val="Calibri"/>
        <family val="2"/>
        <scheme val="minor"/>
      </rPr>
      <t xml:space="preserve">
4. #L Cancel Notice Flag is set on policy
5. #V1 Cancellation Notice (WU 61CA) is archived in fast lane and available under E-Folder--&gt; Cancellation
8. #L Cancel Notice flag is removed from policy.</t>
    </r>
  </si>
  <si>
    <r>
      <rPr>
        <sz val="10"/>
        <color rgb="FF00B050"/>
        <rFont val="Calibri"/>
        <family val="2"/>
        <scheme val="minor"/>
      </rPr>
      <t>2.#L - Installment bill is generated under Bills and Statement section of the Billing tab
Type = "Bill"
 Date = Installment due date</t>
    </r>
    <r>
      <rPr>
        <sz val="10"/>
        <rFont val="Calibri"/>
        <family val="2"/>
        <scheme val="minor"/>
      </rPr>
      <t xml:space="preserve">
7. #L - Status= Pending Cancellation</t>
    </r>
  </si>
  <si>
    <r>
      <t>1. #L Status = Cancelled
1. #V2 - Autopay withdrawal request for the balance/earned premium amount triggered on the cancellation effective date</t>
    </r>
    <r>
      <rPr>
        <strike/>
        <sz val="10"/>
        <color rgb="FF00B050"/>
        <rFont val="Calibri"/>
        <family val="2"/>
        <scheme val="minor"/>
      </rPr>
      <t xml:space="preserve">
Note:- If Payment Plan = 'Pay In Full' then this validation is not applicable. </t>
    </r>
  </si>
  <si>
    <t>5. #L Policy is reinstated WITHOUT lapse and status= Active
6. #V4 - Cancellation Notice Withdrawn (WUCWCA)  document is archived in Fastlane and available in the Policy E-folder under Cancellation &amp; Rescission and Reinstatement folder.
9. #L Status = Cancelled</t>
  </si>
  <si>
    <r>
      <rPr>
        <sz val="10"/>
        <color rgb="FF00B050"/>
        <rFont val="Calibri"/>
        <family val="2"/>
        <scheme val="minor"/>
      </rPr>
      <t>5. #L Policy is reinstated WITHOUT lapse and status= Active
6. #V4 - Cancellation Notice Withdrawn</t>
    </r>
    <r>
      <rPr>
        <sz val="10"/>
        <rFont val="Calibri"/>
        <family val="2"/>
        <scheme val="minor"/>
      </rPr>
      <t xml:space="preserve"> </t>
    </r>
    <r>
      <rPr>
        <strike/>
        <sz val="10"/>
        <color rgb="FFFF0000"/>
        <rFont val="Calibri"/>
        <family val="2"/>
        <scheme val="minor"/>
      </rPr>
      <t xml:space="preserve">(WUCWCA) </t>
    </r>
    <r>
      <rPr>
        <sz val="10"/>
        <color rgb="FFFF0000"/>
        <rFont val="Calibri"/>
        <family val="2"/>
        <scheme val="minor"/>
      </rPr>
      <t xml:space="preserve"> (AHCWXX)</t>
    </r>
    <r>
      <rPr>
        <sz val="10"/>
        <rFont val="Calibri"/>
        <family val="2"/>
        <scheme val="minor"/>
      </rPr>
      <t xml:space="preserve"> </t>
    </r>
    <r>
      <rPr>
        <sz val="10"/>
        <color rgb="FF00B050"/>
        <rFont val="Calibri"/>
        <family val="2"/>
        <scheme val="minor"/>
      </rPr>
      <t>document is archived in Fastlane and available in the Policy E-folder under Cancellation &amp; Rescission and Reinstatement folder.</t>
    </r>
    <r>
      <rPr>
        <strike/>
        <sz val="10"/>
        <color rgb="FF00B050"/>
        <rFont val="Calibri"/>
        <family val="2"/>
        <scheme val="minor"/>
      </rPr>
      <t xml:space="preserve">
</t>
    </r>
  </si>
  <si>
    <r>
      <t>1. System is configured to run the membership validation on the renewal image</t>
    </r>
    <r>
      <rPr>
        <strike/>
        <sz val="10"/>
        <color rgb="FF00B050"/>
        <rFont val="Calibri"/>
        <family val="2"/>
        <scheme val="minor"/>
      </rPr>
      <t xml:space="preserve">
5.#V6 : Validate that membership order date is not updated to current system date.ie. Membership re-validation is not initiated for the policy.</t>
    </r>
  </si>
  <si>
    <r>
      <t xml:space="preserve">1.#V6 : The renewal link is available for users with "Policy Renewal Inquiry" privilege at R-X (Renewal Rating).
3.#V7 : The Policy status on to the Renewal image is updated to "Premium Calculated"
</t>
    </r>
    <r>
      <rPr>
        <strike/>
        <sz val="10"/>
        <color rgb="FF00B050"/>
        <rFont val="Calibri"/>
        <family val="2"/>
        <scheme val="minor"/>
      </rPr>
      <t>5.#V8 : Renewal premium is calculated and displayed under "Premium Summary" section.</t>
    </r>
    <r>
      <rPr>
        <sz val="10"/>
        <rFont val="Calibri"/>
        <family val="2"/>
        <scheme val="minor"/>
      </rPr>
      <t xml:space="preserve">
5.#V9 : System should provide AAA Membership discount.
9.#L : System refreshes the P&amp;C screen with the overriden value(s) (rounded to nearest whole dollar amount).
13.#V11 : Validate that the system does not apply flat dollar or % amount override. ie. System does NOT copy the Current term Overridden Premium onto the Renewal image.
</t>
    </r>
  </si>
  <si>
    <t>18528_05 (V4)</t>
  </si>
  <si>
    <r>
      <rPr>
        <strike/>
        <sz val="10"/>
        <color rgb="FFFF0000"/>
        <rFont val="Calibri"/>
        <family val="2"/>
        <scheme val="minor"/>
      </rPr>
      <t xml:space="preserve">18528_05 </t>
    </r>
    <r>
      <rPr>
        <sz val="10"/>
        <color rgb="FFFF0000"/>
        <rFont val="Calibri"/>
        <family val="2"/>
        <scheme val="minor"/>
      </rPr>
      <t xml:space="preserve"> 26253_CCL-05</t>
    </r>
    <r>
      <rPr>
        <sz val="10"/>
        <rFont val="Calibri"/>
        <family val="2"/>
        <scheme val="minor"/>
      </rPr>
      <t>(V4)</t>
    </r>
  </si>
  <si>
    <r>
      <t>18453_04(V6), 18440_02(V7),18383_03(V9),</t>
    </r>
    <r>
      <rPr>
        <strike/>
        <sz val="10"/>
        <rFont val="Calibri"/>
        <family val="2"/>
        <scheme val="minor"/>
      </rPr>
      <t xml:space="preserve"> </t>
    </r>
    <r>
      <rPr>
        <strike/>
        <sz val="10"/>
        <color rgb="FF00B050"/>
        <rFont val="Calibri"/>
        <family val="2"/>
        <scheme val="minor"/>
      </rPr>
      <t>20515_01(V8)</t>
    </r>
    <r>
      <rPr>
        <sz val="10"/>
        <color rgb="FF00B050"/>
        <rFont val="Calibri"/>
        <family val="2"/>
        <scheme val="minor"/>
      </rPr>
      <t>,</t>
    </r>
    <r>
      <rPr>
        <sz val="10"/>
        <rFont val="Calibri"/>
        <family val="2"/>
        <scheme val="minor"/>
      </rPr>
      <t>18404_01(V11)</t>
    </r>
  </si>
  <si>
    <t>18440_03(V12)</t>
  </si>
  <si>
    <t>Regression Thread</t>
  </si>
  <si>
    <t>Timeline For Converted policy</t>
  </si>
  <si>
    <t>R-58/R-R5</t>
  </si>
  <si>
    <t>R-53</t>
  </si>
  <si>
    <t>R-48/R-R7</t>
  </si>
  <si>
    <t>R+R11/ R+5 [Expiration Notice]</t>
  </si>
  <si>
    <t>2DD2+NOC</t>
  </si>
  <si>
    <t>2DD4- 20</t>
  </si>
  <si>
    <t>2DD3+C4</t>
  </si>
  <si>
    <t>2DD3+NOC</t>
  </si>
  <si>
    <t>2DD3+NOC+C3</t>
  </si>
  <si>
    <t>2DD4+C2</t>
  </si>
  <si>
    <t>2DD4+C4</t>
  </si>
  <si>
    <t>2DD4+NOC[No Pay]</t>
  </si>
  <si>
    <t>2DD3+NOC+C3+EP1</t>
  </si>
  <si>
    <t>2DD3+NOC+C3+EP2</t>
  </si>
  <si>
    <t>2DD4+NOC+C3</t>
  </si>
  <si>
    <t>2DD6-13</t>
  </si>
  <si>
    <t>2DD5+C4</t>
  </si>
  <si>
    <t>2DD5+NOC</t>
  </si>
  <si>
    <t>2DD3+NOC+C3+EP3</t>
  </si>
  <si>
    <t>2DD7-13</t>
  </si>
  <si>
    <t>2DD5+NOC+C3</t>
  </si>
  <si>
    <t>2DD5+NOC+C3+LN</t>
  </si>
  <si>
    <t>2DD6+NOC[No Pay]</t>
  </si>
  <si>
    <t>2DD6+NOC+C1</t>
  </si>
  <si>
    <t>2DD6+NOC+C3</t>
  </si>
  <si>
    <t>2DD6+NOC+C1+LN</t>
  </si>
  <si>
    <t>2DD6+NOC+C3+LN</t>
  </si>
  <si>
    <t>2DD7+C4</t>
  </si>
  <si>
    <t>2DD7+NOC[No Pay]</t>
  </si>
  <si>
    <t>2DD7+NOC +C3</t>
  </si>
  <si>
    <t>2DD8+C4</t>
  </si>
  <si>
    <t>2DD9+5</t>
  </si>
  <si>
    <t>2R-53</t>
  </si>
  <si>
    <t>2DD10+NOC</t>
  </si>
  <si>
    <t>2DD9+NOC+C3</t>
  </si>
  <si>
    <t>2R-R9+BR</t>
  </si>
  <si>
    <t>2R-10</t>
  </si>
  <si>
    <t>2R-1</t>
  </si>
  <si>
    <t>2R+13+BR</t>
  </si>
  <si>
    <t>3DD1+BR</t>
  </si>
  <si>
    <t>3DD2</t>
  </si>
  <si>
    <t>3DD5-20</t>
  </si>
  <si>
    <t>3DD5</t>
  </si>
  <si>
    <t>3DD6-20</t>
  </si>
  <si>
    <t>3DD6</t>
  </si>
  <si>
    <t>3DD7-20</t>
  </si>
  <si>
    <t>3DD7</t>
  </si>
  <si>
    <t>3DD8-20</t>
  </si>
  <si>
    <t>3DD8</t>
  </si>
  <si>
    <t>3DD9-20</t>
  </si>
  <si>
    <t>3DD9</t>
  </si>
  <si>
    <t>3R-R1/R-83</t>
  </si>
  <si>
    <t>3DD10-20</t>
  </si>
  <si>
    <t>3R-R2/R-73</t>
  </si>
  <si>
    <t>3R-R3/R-67</t>
  </si>
  <si>
    <t>3DD10</t>
  </si>
  <si>
    <t>3R-R4/R-59</t>
  </si>
  <si>
    <t>3R-R5/R-58</t>
  </si>
  <si>
    <t>3R-57</t>
  </si>
  <si>
    <t>3R-R6/R-49</t>
  </si>
  <si>
    <t>3R-R7/R-48</t>
  </si>
  <si>
    <t>3DD11</t>
  </si>
  <si>
    <t>3R-20</t>
  </si>
  <si>
    <t>3R-10</t>
  </si>
  <si>
    <t>3R-1</t>
  </si>
  <si>
    <t>3R</t>
  </si>
  <si>
    <t>3R+1</t>
  </si>
  <si>
    <t>3R+10</t>
  </si>
  <si>
    <t>4DD1-20</t>
  </si>
  <si>
    <t>4DD1</t>
  </si>
  <si>
    <t>4DD2</t>
  </si>
  <si>
    <t>Timeline For Organic policy</t>
  </si>
  <si>
    <t>C-HO-HO3-CA-813-CNV</t>
  </si>
  <si>
    <t>Automation</t>
  </si>
  <si>
    <t>HO3,HO4,HO6</t>
  </si>
  <si>
    <t xml:space="preserve">1. Run the batch job:- Renewal_Offer_Generation_Part2
2. aaaRenewalNoticeBillAsyncJob 
3. aaaDocGenBatchJob and navigate to E-folder.
</t>
  </si>
  <si>
    <t>1. Run
&gt; preRenewalReminderGenerationAsyncJob
&gt; homeBankingReminderAsyncJob
&gt; aaaDocGenBatchJob 
2. Verify Billing triggers policy to generate Renewal Reminder (Home Banking) form 61 0069</t>
  </si>
  <si>
    <t>1. Make the renewal term payment.</t>
  </si>
  <si>
    <t>1.#L - Policy is successfully converted from Legacy to PAS</t>
  </si>
  <si>
    <t>1.#L - Renewal image status= Proposed
3. #V1 - 61 5152 - Renewal offer cover page will print with the renewal offer packet.
3.#V2 - Copy of form is archived in Fastlane and available as Conversion Renewal Offer Cover Letter in the Policy E-folder under Renewal
Note : If the Renewal Offer generation date falls on a weekend or holiday, the Renewal Bill should generate on the business day prior.</t>
  </si>
  <si>
    <t>2. #V3 - Renewal Reminder (Home Banking) form 61 0069 is Form is archived and is available in the E-folder under Renewal</t>
  </si>
  <si>
    <t>1. #L - Payment made successfully</t>
  </si>
  <si>
    <t>26411_CA-01(V1,V2)</t>
  </si>
  <si>
    <t>25356_CA-CONV-01(V3)</t>
  </si>
  <si>
    <t>Monthly</t>
  </si>
  <si>
    <t xml:space="preserve">1. Run the batch job PolicyStatusUpdateJob
and policyLapsedRenewalJob
2. Navigate to Policy Consolidated View.
</t>
  </si>
  <si>
    <t>1. Navigate to Billing tab.
2. Click on Update Billing Account
3. Enable Auto Pay</t>
  </si>
  <si>
    <t>3.#L - Enable Autopay</t>
  </si>
  <si>
    <t>Pattern ID</t>
  </si>
  <si>
    <r>
      <t xml:space="preserve">1. HO3  policy is converted successfully from HDES Legacy system to PAS with following preconditions:
&gt;Policy is HomeBanking customer policy converted from HDES system to PAS system
&gt; Payment Plan = Monthly &amp; Payment Plan at Renewal = Monthly
</t>
    </r>
    <r>
      <rPr>
        <i/>
        <sz val="11"/>
        <color rgb="FF00B0F0"/>
        <rFont val="Calibri"/>
        <family val="2"/>
        <scheme val="minor"/>
      </rPr>
      <t>&gt; AAA membership (ie Current AAA Member = Yes)</t>
    </r>
    <r>
      <rPr>
        <sz val="11"/>
        <rFont val="Calibri"/>
        <family val="2"/>
        <scheme val="minor"/>
      </rPr>
      <t xml:space="preserve">
2. Login with user role E34
3. Run CumulativeFileReadJob to process the Home banking file</t>
    </r>
  </si>
  <si>
    <t>Text in Blue Italic</t>
  </si>
  <si>
    <t>Color code</t>
  </si>
  <si>
    <t>Significance</t>
  </si>
  <si>
    <t xml:space="preserve">Additional steps for accomodating pre-conditions required for Policy Life Cycle design added to Conversion Scenario </t>
  </si>
  <si>
    <t>1. Run the 'aaaRecurringPaymentsProcessingJob'
2. Navigate to Billing Tab</t>
  </si>
  <si>
    <t>2.#L - Recurring payment transaction is successful and bill due is paid.</t>
  </si>
  <si>
    <t>1. #L Status = Cancelled
1. #V4 - Autopay withdrawal request for the balance/earned premium amount triggered on the cancellation effective date</t>
  </si>
  <si>
    <t>15575_1(V4)</t>
  </si>
  <si>
    <t>1. Run the Following Batch Jobs :
a. membershipRenewalBatchOrderJob
b. membershipRenewalBatchReceiveJob</t>
  </si>
  <si>
    <t>1. System is configured to run the membership validation on the renewal image</t>
  </si>
  <si>
    <t>18453_01(V6),18453_03(V7) 18440_01(V8)</t>
  </si>
  <si>
    <t xml:space="preserve">1.#V6 : Renewal process has been initiated.
2.#L : Current term policy status is "Policy Active" 
2.#V7 : The renewal link is available only for users with "Early Policy Renewal Inquiry"
3.#V8 : The Policy status on to the Renewal image is updated to "Data Gather"
</t>
  </si>
  <si>
    <t>18401_01(V9)</t>
  </si>
  <si>
    <t>1. System is configured to run the membership validation on the renewal image
5. #V9 : Membership validation is done and membership is found to be "Active".</t>
  </si>
  <si>
    <t>18453_04(V9), 18440_02(V10),18383_03(V11),18404_01(V12)</t>
  </si>
  <si>
    <t xml:space="preserve">1.#V9 : The renewal link is available for users with "Policy Renewal Inquiry" privilege at R-X (Renewal Rating).
3.#V10 : The Policy status on to the Renewal image is updated to "Premium Calculated"
5.#V11 : System should provide AAA Membership discount.
9.#L : System refreshes the P&amp;C screen with the overriden value(s) (rounded to nearest whole dollar amount).
13.#V12 : Validate that the system does not apply flat dollar or % amount override. ie. System does NOT copy the Current term Overridden Premium onto the Renewal image.
</t>
  </si>
  <si>
    <t xml:space="preserve">3.#V13 : The Policy status on to the Renewal image is updated to "Proposed"
</t>
  </si>
  <si>
    <t>18440_03(V13)</t>
  </si>
  <si>
    <t>3 .#V14 : System accepts the payment successfully and updates the status of the renewal quote to "Policy Pending"
3. #L : Credit amount (Negative Total Amount Due) exists on the Current Term of the Policy.</t>
  </si>
  <si>
    <t>18440_06(V14)</t>
  </si>
  <si>
    <t>2.#V15 : Renewed Policy Status ='Policy Active'
2.#L : Policy Status ='Policy Expired'
2.#V16 : Renewal Term installment schedule is updated with the credit amount based on the 'overpaid amount' option ( next installment or all installment ) selected for the policy.
2.#V17 : System reflects the renewal policy and current term policy values as follows in Billing Tab: 
a. Renewal Term
• Total Due is decreased by the credit Amount
• Total Paid is increased by the credit Amount
b. Current Term
• Total Due = $0
• Total Paid is decreased by the credit Amount</t>
  </si>
  <si>
    <t>18440_06(V15) , 17832_03(V16,V17)</t>
  </si>
  <si>
    <t>R-10/R-R10</t>
  </si>
  <si>
    <t>1. If Payment Plan = Monthly 
 Run 'aaaBillingInvoiceAsyncTaskJob' to generate the Installment Bill
2. Navigate to Billing tab
3. Authorized user with privilege 'Policy Cancellation' (A30) logs in, retrieves policy and selects 'Cancellation' from move to drop down.
4. System displays the Cancel Notice screen with following fields:
a. Cancellation Effective Date (Defaulted to Current system date+1)
b. Cancellation Reason
b. Supporting data
5. Select 
Cancellation Reason = Insured Request Cancel
Cancellation Effective Date= 2DD2
6. Click Ok.
7. Navigate to billing tab.</t>
  </si>
  <si>
    <r>
      <t xml:space="preserve">1. Authorized User with Privilege 'Reinstate Insured Request Cancel' (E34) logs in, retrieves the policy and selects 'Reinstatement'.
2. System displays the‘Reinstatement’ screen to capture the following information
a. CancellationEffective Date(Defaulted and Read Only)
b. ‘Reinstate Date’ (Defaulted to current system date + 1)
3. Select 'Reinstate Date'=CED= DD2 (Note: Reinstating without Lapse)
4. Click OK
5. Navigate to policy consolidated screen.
6. Naviagte to E-folder -&gt; Cancellation &amp; Recission and Reinstatement </t>
    </r>
    <r>
      <rPr>
        <strike/>
        <sz val="11"/>
        <rFont val="Calibri"/>
        <family val="2"/>
        <scheme val="minor"/>
      </rPr>
      <t xml:space="preserve">
</t>
    </r>
  </si>
  <si>
    <t>2.#L - Installment bill is generated under Bills and Statement section of the Billing tab
Type = "Bill"
 Date = Installment due date
7. #L - Status= Pending Cancellation</t>
  </si>
  <si>
    <r>
      <t xml:space="preserve">5. #L Policy is reinstated WITHOUT lapse and status= Active
6. #V5 - Cancellation Notice Withdrawn </t>
    </r>
    <r>
      <rPr>
        <strike/>
        <sz val="11"/>
        <color rgb="FFFF0000"/>
        <rFont val="Calibri"/>
        <family val="2"/>
        <scheme val="minor"/>
      </rPr>
      <t xml:space="preserve">(WUCWCA) </t>
    </r>
    <r>
      <rPr>
        <sz val="11"/>
        <color rgb="FFFF0000"/>
        <rFont val="Calibri"/>
        <family val="2"/>
        <scheme val="minor"/>
      </rPr>
      <t xml:space="preserve"> (AHCWXX) </t>
    </r>
    <r>
      <rPr>
        <sz val="11"/>
        <rFont val="Calibri"/>
        <family val="2"/>
        <scheme val="minor"/>
      </rPr>
      <t>document is archived in Fastlane and available in the Policy E-folder under Cancellation &amp; Rescission and Reinstatement folder.</t>
    </r>
    <r>
      <rPr>
        <strike/>
        <sz val="11"/>
        <rFont val="Calibri"/>
        <family val="2"/>
        <scheme val="minor"/>
      </rPr>
      <t xml:space="preserve">
</t>
    </r>
  </si>
  <si>
    <r>
      <rPr>
        <strike/>
        <sz val="11"/>
        <color rgb="FFFF0000"/>
        <rFont val="Calibri"/>
        <family val="2"/>
        <scheme val="minor"/>
      </rPr>
      <t xml:space="preserve">18528_05 </t>
    </r>
    <r>
      <rPr>
        <sz val="11"/>
        <color rgb="FFFF0000"/>
        <rFont val="Calibri"/>
        <family val="2"/>
        <scheme val="minor"/>
      </rPr>
      <t xml:space="preserve"> 26253_CCL-05</t>
    </r>
    <r>
      <rPr>
        <sz val="11"/>
        <rFont val="Calibri"/>
        <family val="2"/>
        <scheme val="minor"/>
      </rPr>
      <t>(V5)</t>
    </r>
  </si>
  <si>
    <t>1. Run the Batch Job : Renewal_Offer_Generation_Part2
2. Login to PAS application with privilege "Policy Renewal Inquiry" (A30) and retrieve the Policy.
3. Click on the Renewal link and validate the status of the Renewal image on the renewal screen.
4. On the Renewal screen, select "Inquiry" from the dropdown and click on "Go" to view the renewal image.
5. Navigate to the quote subtab under P&amp;C and validate that the policy is rated and Discounts section.
6. Click on 'View Rating Details' link and validate the discounts section.
7. Exit the Inquiry mode of the renewal image. 
8. Login with privilege "Policy Premium Override" (E34) and Initiate an endorsement on the current term.
9. Navigate to the quote subtab of the P&amp;C page and Click on "Override Premium" link. Override the premium by a flat dollar or % amount.
10. Bind the endorsement.
11. Login with privilege "Policy Renewal Inquiry" (E34) and Click on the Renewal link available on the policy consolidated page. 
12. On the Renewal screen, select "Inquiry" from the dropdown and click on "Go" to view the renewal image.
13. Navigate to the quote subtab under P&amp;C and click on the "Override premium" link.</t>
  </si>
  <si>
    <t xml:space="preserve">1 . Run the Following Batch Jobs: 
a. Renewal_Offer_Generation_Part1
b. Renewal_Offer_Generation_Part2
2. Login to PAS application with privilege name "Early Policy Renewal Inquiry" (E34) and retrieve the Policy.
3. Click on the Renewal link and validate the status of the Renewal image on the renewal screen.
</t>
  </si>
  <si>
    <t xml:space="preserve">1. Run the Following Batch Jobs :
a. membershipRenewalBatchOrderJob
b. membershipRenewalBatchReceiveJob
2. Login to PAS application with privilege name "Early Policy Renewal Inquiry" (E34) and retrieve the Policy.
3. Click on the Renewal link. 
4. On the Renewal screen, select "Inquiry" from the dropdown and click on "Go" to view the renewal image.
5. Navigate to the reports page and validate that the Membership report has been ordered and membership status is "Active".
</t>
  </si>
  <si>
    <t xml:space="preserve">1.Balance/Earned premium is owed after cancellation (Policy is cancelled due to Insured's request)  
2.Generate Cancellation Notice Withdrawn - Reinstate on insured request 
3.Initiate Renewal 
4.Enable Renewal  link - users with 'Early Policy Renewal Inquiry' privilege 
5.Renewal status of all Active &amp; Active with Cancel notice policies 
6.Renewal Membership Validation - 
Membership Status : Active 
Current AAA Member :- Yes
7.Override Premium
8.Enable Renewal link - users with 'Policy Renewal Inquiry'
9.Renewal Offer Generation
10.Credit balance transferred to Renewal term. - Policy has been Renewed (with downpayment)
</t>
  </si>
  <si>
    <r>
      <rPr>
        <b/>
        <sz val="11"/>
        <color theme="1"/>
        <rFont val="Calibri"/>
        <family val="2"/>
        <scheme val="minor"/>
      </rPr>
      <t xml:space="preserve">Conversion Specific:
</t>
    </r>
    <r>
      <rPr>
        <sz val="11"/>
        <color theme="1"/>
        <rFont val="Calibri"/>
        <family val="2"/>
        <scheme val="minor"/>
      </rPr>
      <t xml:space="preserve">1. Generate Renewal Reminder (Home Banking) form 61 0069 for converted policies
2.  Generate form as cover sheet for renewal offer for converted policy renewal
</t>
    </r>
    <r>
      <rPr>
        <b/>
        <sz val="11"/>
        <color theme="1"/>
        <rFont val="Calibri"/>
        <family val="2"/>
        <scheme val="minor"/>
      </rPr>
      <t xml:space="preserve">CP Design (Generic):
</t>
    </r>
    <r>
      <rPr>
        <sz val="11"/>
        <color theme="1"/>
        <rFont val="Calibri"/>
        <family val="2"/>
        <scheme val="minor"/>
      </rPr>
      <t xml:space="preserve">1.Balance/Earned premium is owed after cancellation (Policy is cancelled due to Insured's request)  
2.Generate Cancellation Notice Withdrawn - Reinstate on insured request 
3.Initiate Renewal 
4.Enable Renewal  link - users with 'Early Policy Renewal Inquiry' privilege 
5.Renewal status of all Active &amp; Active with Cancel notice policies 
6.Renewal Membership Validation - 
Membership Status : Active 
Current AAA Member :- Yes
7.Override Premium
8.Enable Renewal link - users with 'Policy Renewal Inquiry'
9.Renewal Offer Generation
10.Credit balance transferred to Renewal term. - Policy has been Renewed (with downpayment)
</t>
    </r>
  </si>
  <si>
    <t>Text in Green</t>
  </si>
  <si>
    <t>Modifications to CA-CP due to rationalization</t>
  </si>
  <si>
    <t>Tab</t>
  </si>
  <si>
    <t>Conversion Scenario</t>
  </si>
  <si>
    <t>CA CP Rationalized</t>
  </si>
  <si>
    <t>Text in Red</t>
  </si>
  <si>
    <t>Modifications to CA-CP due to PAS10 delta</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</si>
</sst>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b/>
      <sz val="9"/>
      <name val="Arial"/>
      <family val="2"/>
    </font>
    <font>
      <b/>
      <sz val="10"/>
      <color theme="1"/>
      <name val="Calibri"/>
      <family val="2"/>
      <scheme val="minor"/>
    </font>
    <font>
      <b/>
      <sz val="10"/>
      <name val="Calibri"/>
      <family val="2"/>
      <scheme val="minor"/>
    </font>
    <font>
      <sz val="10"/>
      <name val="Calibri"/>
      <family val="2"/>
      <scheme val="minor"/>
    </font>
    <font>
      <sz val="10"/>
      <color theme="1"/>
      <name val="Calibri"/>
      <family val="2"/>
      <scheme val="minor"/>
    </font>
    <font>
      <b/>
      <sz val="10"/>
      <color rgb="FFFFFFFF"/>
      <name val="Calibri"/>
      <family val="2"/>
      <scheme val="minor"/>
    </font>
    <font>
      <strike/>
      <sz val="10"/>
      <color rgb="FFFF0000"/>
      <name val="Calibri"/>
      <family val="2"/>
      <scheme val="minor"/>
    </font>
    <font>
      <sz val="10"/>
      <color rgb="FFFF0000"/>
      <name val="Calibri"/>
      <family val="2"/>
      <scheme val="minor"/>
    </font>
    <font>
      <sz val="10"/>
      <color rgb="FF000000"/>
      <name val="Arial"/>
      <family val="2"/>
    </font>
    <font>
      <sz val="10"/>
      <color rgb="FF00B050"/>
      <name val="Calibri"/>
      <family val="2"/>
      <scheme val="minor"/>
    </font>
    <font>
      <strike/>
      <sz val="10"/>
      <name val="Calibri"/>
      <family val="2"/>
      <scheme val="minor"/>
    </font>
    <font>
      <sz val="10"/>
      <name val="Arial"/>
      <family val="2"/>
    </font>
    <font>
      <b/>
      <sz val="9"/>
      <color indexed="81"/>
      <name val="Tahoma"/>
      <family val="2"/>
    </font>
    <font>
      <sz val="9"/>
      <color indexed="81"/>
      <name val="Tahoma"/>
      <family val="2"/>
    </font>
    <font>
      <strike/>
      <sz val="10"/>
      <color rgb="FF00B050"/>
      <name val="Calibri"/>
      <family val="2"/>
      <scheme val="minor"/>
    </font>
    <font>
      <b/>
      <sz val="11"/>
      <color rgb="FFFFFFFF"/>
      <name val="Calibri"/>
      <family val="2"/>
      <scheme val="minor"/>
    </font>
    <font>
      <sz val="11"/>
      <name val="Calibri"/>
      <family val="2"/>
      <scheme val="minor"/>
    </font>
    <font>
      <i/>
      <sz val="11"/>
      <color rgb="FF00B0F0"/>
      <name val="Calibri"/>
      <family val="2"/>
      <scheme val="minor"/>
    </font>
    <font>
      <i/>
      <sz val="10"/>
      <color rgb="FF00B0F0"/>
      <name val="Arial"/>
      <family val="2"/>
    </font>
    <font>
      <b/>
      <sz val="1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trike/>
      <sz val="11"/>
      <name val="Calibri"/>
      <family val="2"/>
      <scheme val="minor"/>
    </font>
    <font>
      <strike/>
      <sz val="11"/>
      <color rgb="FFFF0000"/>
      <name val="Calibri"/>
      <family val="2"/>
      <scheme val="minor"/>
    </font>
    <font>
      <strike/>
      <sz val="11"/>
      <color rgb="FF00B050"/>
      <name val="Calibri"/>
      <family val="2"/>
      <scheme val="minor"/>
    </font>
    <font>
      <sz val="10"/>
      <color rgb="FF00B050"/>
      <name val="Arial"/>
      <family val="2"/>
    </font>
    <font>
      <sz val="10"/>
      <color rgb="FFFF0000"/>
      <name val="Arial"/>
      <family val="2"/>
    </font>
  </fonts>
  <fills count="10">
    <fill>
      <patternFill patternType="none"/>
    </fill>
    <fill>
      <patternFill patternType="gray125"/>
    </fill>
    <fill>
      <patternFill patternType="solid">
        <fgColor rgb="FFF4CCCC"/>
        <bgColor rgb="FFF4CCCC"/>
      </patternFill>
    </fill>
    <fill>
      <patternFill patternType="solid">
        <fgColor rgb="FFF4CCCC"/>
        <bgColor indexed="64"/>
      </patternFill>
    </fill>
    <fill>
      <patternFill patternType="solid">
        <fgColor rgb="FF92D050"/>
        <bgColor indexed="64"/>
      </patternFill>
    </fill>
    <fill>
      <patternFill patternType="solid">
        <fgColor rgb="FFF9CB9C"/>
        <bgColor rgb="FFF9CB9C"/>
      </patternFill>
    </fill>
    <fill>
      <patternFill patternType="solid">
        <fgColor rgb="FFFFFF00"/>
        <bgColor indexed="64"/>
      </patternFill>
    </fill>
    <fill>
      <patternFill patternType="solid">
        <fgColor rgb="FFB4A7D6"/>
        <bgColor indexed="64"/>
      </patternFill>
    </fill>
    <fill>
      <patternFill patternType="solid">
        <fgColor rgb="FFFFC000"/>
        <bgColor indexed="64"/>
      </patternFill>
    </fill>
    <fill>
      <patternFill patternType="solid">
        <fgColor rgb="FF4A86E8"/>
        <bgColor rgb="FF4A86E8"/>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9" fillId="0" borderId="0"/>
    <xf numFmtId="0" fontId="12" fillId="0" borderId="0"/>
    <xf numFmtId="0" fontId="12" fillId="0" borderId="0"/>
  </cellStyleXfs>
  <cellXfs count="52">
    <xf numFmtId="0" fontId="0" fillId="0" borderId="0" xfId="0"/>
    <xf numFmtId="0" fontId="1" fillId="2" borderId="0" xfId="0" applyFont="1" applyFill="1" applyBorder="1" applyAlignment="1">
      <alignment horizontal="left" vertical="top"/>
    </xf>
    <xf numFmtId="0" fontId="2" fillId="3" borderId="0" xfId="0" applyFont="1" applyFill="1" applyBorder="1" applyAlignment="1">
      <alignment horizontal="left" vertical="top"/>
    </xf>
    <xf numFmtId="0" fontId="2" fillId="3" borderId="0" xfId="0" applyFont="1" applyFill="1" applyBorder="1" applyAlignment="1">
      <alignment horizontal="left" vertical="top" wrapText="1"/>
    </xf>
    <xf numFmtId="0" fontId="2" fillId="4" borderId="0" xfId="0" applyFont="1" applyFill="1" applyBorder="1" applyAlignment="1">
      <alignment horizontal="left" vertical="top"/>
    </xf>
    <xf numFmtId="0" fontId="3" fillId="5" borderId="0" xfId="0" applyFont="1" applyFill="1" applyBorder="1" applyAlignment="1">
      <alignment horizontal="left" vertical="top"/>
    </xf>
    <xf numFmtId="1" fontId="4" fillId="5" borderId="0" xfId="0" applyNumberFormat="1" applyFont="1" applyFill="1" applyBorder="1" applyAlignment="1">
      <alignment horizontal="left" vertical="top"/>
    </xf>
    <xf numFmtId="0" fontId="5" fillId="0" borderId="0" xfId="0" applyFont="1" applyBorder="1" applyAlignment="1">
      <alignment horizontal="left" vertical="top"/>
    </xf>
    <xf numFmtId="0" fontId="2" fillId="6" borderId="0" xfId="0" applyFont="1" applyFill="1" applyBorder="1" applyAlignment="1">
      <alignment horizontal="left" vertical="top"/>
    </xf>
    <xf numFmtId="0" fontId="2" fillId="7" borderId="0" xfId="0" applyFont="1" applyFill="1" applyBorder="1" applyAlignment="1">
      <alignment horizontal="left" vertical="top" wrapText="1"/>
    </xf>
    <xf numFmtId="0" fontId="2" fillId="8" borderId="0" xfId="0" applyFont="1" applyFill="1" applyBorder="1" applyAlignment="1">
      <alignment horizontal="left" vertical="top"/>
    </xf>
    <xf numFmtId="0" fontId="2" fillId="7" borderId="0" xfId="0" applyFont="1" applyFill="1" applyBorder="1" applyAlignment="1">
      <alignment horizontal="left" vertical="top"/>
    </xf>
    <xf numFmtId="0" fontId="4" fillId="0" borderId="0" xfId="0" applyFont="1" applyFill="1" applyBorder="1" applyAlignment="1">
      <alignment horizontal="left" vertical="top" wrapText="1"/>
    </xf>
    <xf numFmtId="0" fontId="6" fillId="9" borderId="0" xfId="0" applyFont="1" applyFill="1" applyAlignment="1">
      <alignment horizontal="left" vertical="top" wrapText="1"/>
    </xf>
    <xf numFmtId="0" fontId="4" fillId="0" borderId="0" xfId="0" applyFont="1" applyAlignment="1">
      <alignment horizontal="left" vertical="top" wrapText="1"/>
    </xf>
    <xf numFmtId="14" fontId="5" fillId="0" borderId="0" xfId="0" applyNumberFormat="1" applyFont="1" applyBorder="1" applyAlignment="1">
      <alignment horizontal="left" vertical="top" wrapText="1"/>
    </xf>
    <xf numFmtId="0" fontId="4" fillId="0" borderId="0" xfId="0" applyFont="1" applyAlignment="1">
      <alignment vertical="top" wrapText="1"/>
    </xf>
    <xf numFmtId="0" fontId="4" fillId="0" borderId="0" xfId="0" applyFont="1" applyFill="1" applyBorder="1" applyAlignment="1">
      <alignment horizontal="left" vertical="top"/>
    </xf>
    <xf numFmtId="0" fontId="5" fillId="0" borderId="0" xfId="0" applyFont="1" applyFill="1" applyBorder="1" applyAlignment="1">
      <alignment horizontal="left" vertical="top"/>
    </xf>
    <xf numFmtId="0" fontId="2" fillId="0" borderId="0" xfId="0" applyFont="1" applyFill="1" applyBorder="1" applyAlignment="1">
      <alignment horizontal="left" vertical="top"/>
    </xf>
    <xf numFmtId="0" fontId="5" fillId="0" borderId="0" xfId="0" applyFont="1" applyAlignment="1">
      <alignment horizontal="left" vertical="top"/>
    </xf>
    <xf numFmtId="0" fontId="11" fillId="0" borderId="0" xfId="0" applyFont="1" applyFill="1" applyBorder="1" applyAlignment="1">
      <alignment horizontal="left" vertical="top" wrapText="1"/>
    </xf>
    <xf numFmtId="0" fontId="12" fillId="0" borderId="0" xfId="2"/>
    <xf numFmtId="0" fontId="15"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12" fillId="0" borderId="0" xfId="3"/>
    <xf numFmtId="0" fontId="0" fillId="0" borderId="0" xfId="0" applyFont="1" applyAlignment="1">
      <alignment horizontal="left" vertical="top" wrapText="1"/>
    </xf>
    <xf numFmtId="0" fontId="16" fillId="9" borderId="0" xfId="0" applyFont="1" applyFill="1" applyAlignment="1">
      <alignment horizontal="left" vertical="top" wrapText="1"/>
    </xf>
    <xf numFmtId="0" fontId="17" fillId="0" borderId="0" xfId="0" applyFont="1" applyFill="1" applyBorder="1" applyAlignment="1">
      <alignment horizontal="left" vertical="top" wrapText="1"/>
    </xf>
    <xf numFmtId="0" fontId="17" fillId="0" borderId="0" xfId="2" applyFont="1"/>
    <xf numFmtId="0" fontId="18" fillId="0" borderId="0" xfId="2" applyFont="1" applyAlignment="1">
      <alignment horizontal="left" vertical="top" wrapText="1"/>
    </xf>
    <xf numFmtId="0" fontId="20" fillId="0" borderId="1" xfId="2" applyFont="1" applyBorder="1" applyAlignment="1">
      <alignment horizontal="center" vertical="center"/>
    </xf>
    <xf numFmtId="0" fontId="19" fillId="0" borderId="1" xfId="3" applyFont="1" applyBorder="1" applyAlignment="1">
      <alignment horizontal="center" vertical="center"/>
    </xf>
    <xf numFmtId="0" fontId="12" fillId="0" borderId="1" xfId="3" applyBorder="1" applyAlignment="1">
      <alignment horizontal="left" vertical="top" wrapText="1"/>
    </xf>
    <xf numFmtId="14" fontId="0" fillId="0" borderId="0" xfId="0" applyNumberFormat="1" applyFont="1" applyAlignment="1">
      <alignment horizontal="left" vertical="top" wrapText="1"/>
    </xf>
    <xf numFmtId="0" fontId="17" fillId="0" borderId="0" xfId="0" applyFont="1" applyAlignment="1">
      <alignment horizontal="left" vertical="top" wrapText="1"/>
    </xf>
    <xf numFmtId="0" fontId="17" fillId="0" borderId="0" xfId="2" applyFont="1" applyFill="1" applyAlignment="1">
      <alignment horizontal="left" vertical="top" wrapText="1"/>
    </xf>
    <xf numFmtId="0" fontId="17" fillId="0" borderId="0" xfId="2" applyFont="1" applyAlignment="1">
      <alignment horizontal="left" vertical="top" wrapText="1"/>
    </xf>
    <xf numFmtId="0" fontId="26" fillId="0" borderId="0" xfId="0" applyFont="1" applyFill="1" applyBorder="1" applyAlignment="1">
      <alignment horizontal="left" vertical="top" wrapText="1"/>
    </xf>
    <xf numFmtId="0" fontId="16" fillId="9" borderId="0" xfId="0" applyFont="1" applyFill="1" applyAlignment="1">
      <alignment horizontal="center" vertical="center" wrapText="1"/>
    </xf>
    <xf numFmtId="0" fontId="22" fillId="7" borderId="2" xfId="0" applyFont="1" applyFill="1" applyBorder="1" applyAlignment="1">
      <alignment horizontal="left" vertical="top" wrapText="1"/>
    </xf>
    <xf numFmtId="0" fontId="22" fillId="7" borderId="3" xfId="0" applyFont="1" applyFill="1" applyBorder="1" applyAlignment="1">
      <alignment horizontal="left" vertical="top" wrapText="1"/>
    </xf>
    <xf numFmtId="0" fontId="0" fillId="0" borderId="3" xfId="0" applyBorder="1" applyAlignment="1">
      <alignment horizontal="left" vertical="top"/>
    </xf>
    <xf numFmtId="0" fontId="20" fillId="2" borderId="2" xfId="0" applyFont="1" applyFill="1" applyBorder="1" applyAlignment="1">
      <alignment horizontal="left" vertical="top" wrapText="1"/>
    </xf>
    <xf numFmtId="0" fontId="22" fillId="3" borderId="3" xfId="0" applyFont="1" applyFill="1" applyBorder="1" applyAlignment="1">
      <alignment horizontal="left" vertical="top" wrapText="1"/>
    </xf>
    <xf numFmtId="0" fontId="22" fillId="4" borderId="3" xfId="0" applyFont="1" applyFill="1" applyBorder="1" applyAlignment="1">
      <alignment horizontal="left" vertical="top" wrapText="1"/>
    </xf>
    <xf numFmtId="0" fontId="20" fillId="5" borderId="3" xfId="0" applyFont="1" applyFill="1" applyBorder="1" applyAlignment="1">
      <alignment horizontal="left" vertical="top" wrapText="1"/>
    </xf>
    <xf numFmtId="1" fontId="17" fillId="5" borderId="3" xfId="0" applyNumberFormat="1" applyFont="1" applyFill="1" applyBorder="1" applyAlignment="1">
      <alignment horizontal="left" vertical="top" wrapText="1"/>
    </xf>
    <xf numFmtId="0" fontId="23" fillId="7" borderId="2" xfId="0" applyFont="1" applyFill="1" applyBorder="1" applyAlignment="1">
      <alignment horizontal="left" vertical="top" wrapText="1"/>
    </xf>
    <xf numFmtId="0" fontId="23" fillId="7" borderId="3" xfId="0" applyFont="1" applyFill="1" applyBorder="1" applyAlignment="1">
      <alignment horizontal="left" vertical="top" wrapText="1"/>
    </xf>
    <xf numFmtId="0" fontId="27" fillId="0" borderId="0" xfId="3" applyFont="1"/>
    <xf numFmtId="0" fontId="28" fillId="0" borderId="0" xfId="3" applyFont="1"/>
  </cellXfs>
  <cellStyles count="4">
    <cellStyle name="Normal" xfId="0" builtinId="0"/>
    <cellStyle name="Normal 11" xfId="3"/>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N7"/>
  <sheetViews>
    <sheetView tabSelected="1" zoomScale="80" zoomScaleNormal="80" workbookViewId="0">
      <selection activeCell="A4" sqref="A4"/>
    </sheetView>
  </sheetViews>
  <sheetFormatPr defaultColWidth="43.265625" defaultRowHeight="30" customHeight="1" x14ac:dyDescent="0.35"/>
  <cols>
    <col min="1" max="1" width="11.59765625" style="22" customWidth="1"/>
    <col min="2" max="2" width="19.19921875" style="22" customWidth="1"/>
    <col min="3" max="3" width="9.86328125" style="22" customWidth="1"/>
    <col min="4" max="4" width="43.265625" style="22"/>
    <col min="5" max="9" width="12.53125" style="22" customWidth="1"/>
    <col min="10" max="13" width="9.33203125" style="22" customWidth="1"/>
    <col min="14" max="14" width="17.06640625" style="22" customWidth="1"/>
    <col min="15" max="15" width="51.796875" style="22" customWidth="1"/>
    <col min="16" max="16384" width="43.265625" style="22"/>
  </cols>
  <sheetData>
    <row r="1" spans="1:170" s="42" customFormat="1" ht="28.5" customHeight="1" x14ac:dyDescent="0.45">
      <c r="A1" s="43" t="s">
        <v>0</v>
      </c>
      <c r="B1" s="44" t="s">
        <v>1</v>
      </c>
      <c r="C1" s="44" t="s">
        <v>350</v>
      </c>
      <c r="D1" s="44" t="s">
        <v>2</v>
      </c>
      <c r="E1" s="44" t="s">
        <v>3</v>
      </c>
      <c r="F1" s="44" t="s">
        <v>4</v>
      </c>
      <c r="G1" s="44" t="s">
        <v>5</v>
      </c>
      <c r="H1" s="44" t="s">
        <v>6</v>
      </c>
      <c r="I1" s="44" t="s">
        <v>7</v>
      </c>
      <c r="J1" s="44" t="s">
        <v>8</v>
      </c>
      <c r="K1" s="44" t="s">
        <v>9</v>
      </c>
      <c r="L1" s="44" t="s">
        <v>10</v>
      </c>
      <c r="M1" s="45" t="s">
        <v>12</v>
      </c>
      <c r="N1" s="45" t="s">
        <v>13</v>
      </c>
      <c r="O1" s="46"/>
      <c r="P1" s="46"/>
      <c r="Q1" s="46"/>
      <c r="R1" s="46"/>
      <c r="S1" s="46"/>
      <c r="T1" s="46"/>
      <c r="U1" s="46"/>
      <c r="V1" s="47">
        <v>40</v>
      </c>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row>
    <row r="2" spans="1:170" s="42" customFormat="1" ht="28.5" hidden="1" customHeight="1" x14ac:dyDescent="0.45">
      <c r="A2" s="40"/>
      <c r="B2" s="41"/>
      <c r="C2" s="41"/>
      <c r="D2" s="41"/>
      <c r="E2" s="41"/>
      <c r="F2" s="41"/>
      <c r="G2" s="41"/>
      <c r="H2" s="41"/>
      <c r="I2" s="41"/>
      <c r="J2" s="41"/>
      <c r="K2" s="41"/>
      <c r="L2" s="41"/>
      <c r="M2" s="41"/>
      <c r="N2" s="41" t="s">
        <v>423</v>
      </c>
      <c r="O2" s="41" t="s">
        <v>17</v>
      </c>
      <c r="P2" s="41"/>
      <c r="Q2" s="41"/>
      <c r="R2" s="41"/>
      <c r="S2" s="41"/>
      <c r="T2" s="41"/>
      <c r="U2" s="41"/>
      <c r="V2" s="41" t="s">
        <v>171</v>
      </c>
      <c r="W2" s="41"/>
      <c r="X2" s="41"/>
      <c r="Y2" s="41" t="s">
        <v>174</v>
      </c>
      <c r="Z2" s="41" t="s">
        <v>178</v>
      </c>
      <c r="AA2" s="41" t="s">
        <v>180</v>
      </c>
      <c r="AB2" s="41" t="s">
        <v>183</v>
      </c>
      <c r="AC2" s="41" t="s">
        <v>184</v>
      </c>
      <c r="AD2" s="41" t="s">
        <v>185</v>
      </c>
      <c r="AE2" s="41" t="s">
        <v>186</v>
      </c>
      <c r="AF2" s="41" t="s">
        <v>187</v>
      </c>
      <c r="AG2" s="41" t="s">
        <v>188</v>
      </c>
      <c r="AH2" s="41" t="s">
        <v>189</v>
      </c>
      <c r="AI2" s="41" t="s">
        <v>190</v>
      </c>
      <c r="AJ2" s="41" t="s">
        <v>191</v>
      </c>
      <c r="AK2" s="41" t="s">
        <v>192</v>
      </c>
      <c r="AL2" s="41" t="s">
        <v>193</v>
      </c>
      <c r="AM2" s="41" t="s">
        <v>194</v>
      </c>
      <c r="AN2" s="41" t="s">
        <v>195</v>
      </c>
      <c r="AO2" s="41" t="s">
        <v>196</v>
      </c>
      <c r="AP2" s="41" t="s">
        <v>197</v>
      </c>
      <c r="AQ2" s="41" t="s">
        <v>198</v>
      </c>
      <c r="AR2" s="41" t="s">
        <v>199</v>
      </c>
      <c r="AS2" s="41" t="s">
        <v>200</v>
      </c>
      <c r="AT2" s="41" t="s">
        <v>201</v>
      </c>
      <c r="AU2" s="41" t="s">
        <v>202</v>
      </c>
      <c r="AV2" s="41" t="s">
        <v>203</v>
      </c>
      <c r="AW2" s="41" t="s">
        <v>204</v>
      </c>
      <c r="AX2" s="41" t="s">
        <v>205</v>
      </c>
      <c r="AY2" s="41" t="s">
        <v>206</v>
      </c>
      <c r="AZ2" s="41" t="s">
        <v>207</v>
      </c>
      <c r="BA2" s="41" t="s">
        <v>208</v>
      </c>
      <c r="BB2" s="41" t="s">
        <v>209</v>
      </c>
      <c r="BC2" s="41" t="s">
        <v>210</v>
      </c>
      <c r="BD2" s="41" t="s">
        <v>211</v>
      </c>
      <c r="BE2" s="41" t="s">
        <v>212</v>
      </c>
      <c r="BF2" s="41" t="s">
        <v>213</v>
      </c>
      <c r="BG2" s="41" t="s">
        <v>214</v>
      </c>
      <c r="BH2" s="41" t="s">
        <v>215</v>
      </c>
      <c r="BI2" s="41" t="s">
        <v>216</v>
      </c>
      <c r="BJ2" s="41" t="s">
        <v>217</v>
      </c>
      <c r="BK2" s="41" t="s">
        <v>218</v>
      </c>
      <c r="BL2" s="41" t="s">
        <v>219</v>
      </c>
      <c r="BM2" s="41" t="s">
        <v>220</v>
      </c>
      <c r="BN2" s="41" t="s">
        <v>221</v>
      </c>
      <c r="BO2" s="41" t="s">
        <v>222</v>
      </c>
      <c r="BP2" s="41" t="s">
        <v>223</v>
      </c>
      <c r="BQ2" s="41" t="s">
        <v>224</v>
      </c>
      <c r="BR2" s="41" t="s">
        <v>225</v>
      </c>
      <c r="BS2" s="41" t="s">
        <v>226</v>
      </c>
      <c r="BT2" s="41" t="s">
        <v>227</v>
      </c>
      <c r="BU2" s="41" t="s">
        <v>74</v>
      </c>
      <c r="BV2" s="41"/>
      <c r="BW2" s="41" t="s">
        <v>228</v>
      </c>
      <c r="BX2" s="41" t="s">
        <v>76</v>
      </c>
      <c r="BY2" s="41" t="s">
        <v>229</v>
      </c>
      <c r="BZ2" s="41" t="s">
        <v>78</v>
      </c>
      <c r="CA2" s="41" t="s">
        <v>230</v>
      </c>
      <c r="CB2" s="41" t="s">
        <v>231</v>
      </c>
      <c r="CC2" s="41" t="s">
        <v>81</v>
      </c>
      <c r="CD2" s="41"/>
      <c r="CE2" s="41" t="s">
        <v>82</v>
      </c>
      <c r="CF2" s="41" t="s">
        <v>232</v>
      </c>
      <c r="CG2" s="41" t="s">
        <v>84</v>
      </c>
      <c r="CH2" s="41" t="s">
        <v>85</v>
      </c>
      <c r="CI2" s="41" t="s">
        <v>233</v>
      </c>
      <c r="CJ2" s="41" t="s">
        <v>234</v>
      </c>
      <c r="CK2" s="41" t="s">
        <v>235</v>
      </c>
      <c r="CL2" s="41" t="s">
        <v>148</v>
      </c>
      <c r="CM2" s="41" t="s">
        <v>236</v>
      </c>
      <c r="CN2" s="41" t="s">
        <v>91</v>
      </c>
      <c r="CO2" s="41" t="s">
        <v>92</v>
      </c>
      <c r="CP2" s="41" t="s">
        <v>237</v>
      </c>
      <c r="CQ2" s="41" t="s">
        <v>94</v>
      </c>
      <c r="CR2" s="41" t="s">
        <v>95</v>
      </c>
      <c r="CS2" s="41" t="s">
        <v>96</v>
      </c>
      <c r="CT2" s="41" t="s">
        <v>238</v>
      </c>
      <c r="CU2" s="41" t="s">
        <v>98</v>
      </c>
      <c r="CV2" s="41" t="s">
        <v>99</v>
      </c>
      <c r="CW2" s="41" t="s">
        <v>239</v>
      </c>
      <c r="CX2" s="41" t="s">
        <v>240</v>
      </c>
      <c r="CY2" s="41" t="s">
        <v>102</v>
      </c>
      <c r="CZ2" s="41" t="s">
        <v>241</v>
      </c>
      <c r="DA2" s="41" t="s">
        <v>104</v>
      </c>
      <c r="DB2" s="41" t="s">
        <v>105</v>
      </c>
      <c r="DC2" s="41" t="s">
        <v>242</v>
      </c>
      <c r="DD2" s="41" t="s">
        <v>243</v>
      </c>
      <c r="DE2" s="41" t="s">
        <v>108</v>
      </c>
      <c r="DF2" s="41" t="s">
        <v>244</v>
      </c>
      <c r="DG2" s="41" t="s">
        <v>110</v>
      </c>
      <c r="DH2" s="41" t="s">
        <v>245</v>
      </c>
      <c r="DI2" s="41" t="s">
        <v>246</v>
      </c>
      <c r="DJ2" s="41" t="s">
        <v>247</v>
      </c>
      <c r="DK2" s="41" t="s">
        <v>248</v>
      </c>
      <c r="DL2" s="41" t="s">
        <v>249</v>
      </c>
      <c r="DM2" s="41" t="s">
        <v>250</v>
      </c>
      <c r="DN2" s="41" t="s">
        <v>251</v>
      </c>
      <c r="DO2" s="41" t="s">
        <v>252</v>
      </c>
      <c r="DP2" s="41" t="s">
        <v>253</v>
      </c>
      <c r="DQ2" s="41" t="s">
        <v>254</v>
      </c>
      <c r="DR2" s="41" t="s">
        <v>255</v>
      </c>
      <c r="DS2" s="41" t="s">
        <v>256</v>
      </c>
      <c r="DT2" s="41" t="s">
        <v>257</v>
      </c>
      <c r="DU2" s="41" t="s">
        <v>258</v>
      </c>
      <c r="DV2" s="41" t="s">
        <v>259</v>
      </c>
      <c r="DW2" s="41" t="s">
        <v>260</v>
      </c>
      <c r="DX2" s="41" t="s">
        <v>261</v>
      </c>
      <c r="DY2" s="41" t="s">
        <v>262</v>
      </c>
      <c r="DZ2" s="41" t="s">
        <v>263</v>
      </c>
      <c r="EA2" s="41" t="s">
        <v>130</v>
      </c>
      <c r="EB2" s="41" t="s">
        <v>264</v>
      </c>
      <c r="EC2" s="41" t="s">
        <v>265</v>
      </c>
      <c r="ED2" s="41" t="s">
        <v>266</v>
      </c>
      <c r="EE2" s="41" t="s">
        <v>267</v>
      </c>
      <c r="EF2" s="41" t="s">
        <v>268</v>
      </c>
      <c r="EG2" s="41" t="s">
        <v>269</v>
      </c>
      <c r="EH2" s="41" t="s">
        <v>270</v>
      </c>
      <c r="EI2" s="41" t="s">
        <v>138</v>
      </c>
      <c r="EJ2" s="41" t="s">
        <v>271</v>
      </c>
      <c r="EK2" s="41" t="s">
        <v>140</v>
      </c>
      <c r="EL2" s="41" t="s">
        <v>141</v>
      </c>
      <c r="EM2" s="41" t="s">
        <v>272</v>
      </c>
      <c r="EN2" s="41" t="s">
        <v>143</v>
      </c>
      <c r="EO2" s="41" t="s">
        <v>144</v>
      </c>
      <c r="EP2" s="41" t="s">
        <v>145</v>
      </c>
      <c r="EQ2" s="41" t="s">
        <v>273</v>
      </c>
      <c r="ER2" s="41" t="s">
        <v>147</v>
      </c>
      <c r="ES2" s="41" t="s">
        <v>274</v>
      </c>
      <c r="ET2" s="41" t="s">
        <v>149</v>
      </c>
      <c r="EU2" s="41" t="s">
        <v>150</v>
      </c>
      <c r="EV2" s="41" t="s">
        <v>151</v>
      </c>
      <c r="EW2" s="41" t="s">
        <v>152</v>
      </c>
      <c r="EX2" s="41" t="s">
        <v>153</v>
      </c>
      <c r="EY2" s="41" t="s">
        <v>154</v>
      </c>
      <c r="EZ2" s="41" t="s">
        <v>275</v>
      </c>
      <c r="FA2" s="41" t="s">
        <v>156</v>
      </c>
      <c r="FB2" s="41" t="s">
        <v>157</v>
      </c>
      <c r="FC2" s="41" t="s">
        <v>158</v>
      </c>
      <c r="FD2" s="41" t="s">
        <v>276</v>
      </c>
      <c r="FE2" s="41" t="s">
        <v>277</v>
      </c>
      <c r="FF2" s="41" t="s">
        <v>161</v>
      </c>
      <c r="FG2" s="41" t="s">
        <v>278</v>
      </c>
      <c r="FH2" s="41" t="s">
        <v>163</v>
      </c>
      <c r="FI2" s="41" t="s">
        <v>279</v>
      </c>
      <c r="FJ2" s="41" t="s">
        <v>280</v>
      </c>
      <c r="FK2" s="41" t="s">
        <v>281</v>
      </c>
      <c r="FL2" s="41" t="s">
        <v>282</v>
      </c>
      <c r="FM2" s="41" t="s">
        <v>168</v>
      </c>
      <c r="FN2" s="41" t="s">
        <v>169</v>
      </c>
    </row>
    <row r="3" spans="1:170" s="42" customFormat="1" ht="28.5" customHeight="1" x14ac:dyDescent="0.45">
      <c r="A3" s="48"/>
      <c r="B3" s="49"/>
      <c r="C3" s="49"/>
      <c r="D3" s="49"/>
      <c r="E3" s="49"/>
      <c r="F3" s="49"/>
      <c r="G3" s="49"/>
      <c r="H3" s="49"/>
      <c r="I3" s="49"/>
      <c r="J3" s="49"/>
      <c r="K3" s="49"/>
      <c r="L3" s="49"/>
      <c r="M3" s="49"/>
      <c r="N3" s="49" t="s">
        <v>351</v>
      </c>
      <c r="O3" s="49" t="s">
        <v>352</v>
      </c>
      <c r="P3" s="49" t="s">
        <v>353</v>
      </c>
      <c r="Q3" s="49" t="s">
        <v>354</v>
      </c>
      <c r="R3" s="49" t="s">
        <v>464</v>
      </c>
      <c r="S3" s="49" t="s">
        <v>95</v>
      </c>
      <c r="T3" s="49" t="s">
        <v>96</v>
      </c>
      <c r="U3" s="49" t="s">
        <v>355</v>
      </c>
      <c r="V3" s="49" t="s">
        <v>240</v>
      </c>
      <c r="W3" s="49" t="s">
        <v>242</v>
      </c>
      <c r="X3" s="49" t="s">
        <v>244</v>
      </c>
      <c r="Y3" s="49" t="s">
        <v>110</v>
      </c>
      <c r="Z3" s="49" t="s">
        <v>246</v>
      </c>
      <c r="AA3" s="49" t="s">
        <v>247</v>
      </c>
      <c r="AB3" s="49" t="s">
        <v>356</v>
      </c>
      <c r="AC3" s="49" t="s">
        <v>250</v>
      </c>
      <c r="AD3" s="49" t="s">
        <v>357</v>
      </c>
      <c r="AE3" s="49" t="s">
        <v>358</v>
      </c>
      <c r="AF3" s="49" t="s">
        <v>359</v>
      </c>
      <c r="AG3" s="49" t="s">
        <v>253</v>
      </c>
      <c r="AH3" s="49" t="s">
        <v>255</v>
      </c>
      <c r="AI3" s="49" t="s">
        <v>360</v>
      </c>
      <c r="AJ3" s="49" t="s">
        <v>361</v>
      </c>
      <c r="AK3" s="49" t="s">
        <v>362</v>
      </c>
      <c r="AL3" s="49" t="s">
        <v>258</v>
      </c>
      <c r="AM3" s="49" t="s">
        <v>363</v>
      </c>
      <c r="AN3" s="49" t="s">
        <v>364</v>
      </c>
      <c r="AO3" s="49" t="s">
        <v>260</v>
      </c>
      <c r="AP3" s="49" t="s">
        <v>365</v>
      </c>
      <c r="AQ3" s="49" t="s">
        <v>366</v>
      </c>
      <c r="AR3" s="49" t="s">
        <v>367</v>
      </c>
      <c r="AS3" s="49" t="s">
        <v>368</v>
      </c>
      <c r="AT3" s="49" t="s">
        <v>369</v>
      </c>
      <c r="AU3" s="49" t="s">
        <v>262</v>
      </c>
      <c r="AV3" s="49" t="s">
        <v>370</v>
      </c>
      <c r="AW3" s="49" t="s">
        <v>263</v>
      </c>
      <c r="AX3" s="49" t="s">
        <v>371</v>
      </c>
      <c r="AY3" s="49" t="s">
        <v>372</v>
      </c>
      <c r="AZ3" s="49" t="s">
        <v>373</v>
      </c>
      <c r="BA3" s="49" t="s">
        <v>374</v>
      </c>
      <c r="BB3" s="49" t="s">
        <v>264</v>
      </c>
      <c r="BC3" s="49" t="s">
        <v>265</v>
      </c>
      <c r="BD3" s="49" t="s">
        <v>375</v>
      </c>
      <c r="BE3" s="49" t="s">
        <v>376</v>
      </c>
      <c r="BF3" s="49" t="s">
        <v>377</v>
      </c>
      <c r="BG3" s="49" t="s">
        <v>378</v>
      </c>
      <c r="BH3" s="49" t="s">
        <v>379</v>
      </c>
      <c r="BI3" s="49" t="s">
        <v>380</v>
      </c>
      <c r="BJ3" s="49" t="s">
        <v>267</v>
      </c>
      <c r="BK3" s="49" t="s">
        <v>268</v>
      </c>
      <c r="BL3" s="49" t="s">
        <v>381</v>
      </c>
      <c r="BM3" s="49" t="s">
        <v>382</v>
      </c>
      <c r="BN3" s="49" t="s">
        <v>270</v>
      </c>
      <c r="BO3" s="49" t="s">
        <v>383</v>
      </c>
      <c r="BP3" s="49" t="s">
        <v>138</v>
      </c>
      <c r="BQ3" s="49" t="s">
        <v>271</v>
      </c>
      <c r="BR3" s="49" t="s">
        <v>140</v>
      </c>
      <c r="BS3" s="49" t="s">
        <v>141</v>
      </c>
      <c r="BT3" s="49" t="s">
        <v>143</v>
      </c>
      <c r="BU3" s="49" t="s">
        <v>272</v>
      </c>
      <c r="BV3" s="49" t="s">
        <v>384</v>
      </c>
      <c r="BW3" s="49" t="s">
        <v>144</v>
      </c>
      <c r="BX3" s="49" t="s">
        <v>145</v>
      </c>
      <c r="BY3" s="49" t="s">
        <v>147</v>
      </c>
      <c r="BZ3" s="49" t="s">
        <v>385</v>
      </c>
      <c r="CA3" s="49" t="s">
        <v>386</v>
      </c>
      <c r="CB3" s="49" t="s">
        <v>149</v>
      </c>
      <c r="CC3" s="49" t="s">
        <v>387</v>
      </c>
      <c r="CD3" s="49" t="s">
        <v>388</v>
      </c>
      <c r="CE3" s="49" t="s">
        <v>150</v>
      </c>
      <c r="CF3" s="49" t="s">
        <v>389</v>
      </c>
      <c r="CG3" s="49" t="s">
        <v>151</v>
      </c>
      <c r="CH3" s="49" t="s">
        <v>152</v>
      </c>
      <c r="CI3" s="49" t="s">
        <v>153</v>
      </c>
      <c r="CJ3" s="49" t="s">
        <v>154</v>
      </c>
      <c r="CK3" s="49" t="s">
        <v>275</v>
      </c>
      <c r="CL3" s="49" t="s">
        <v>156</v>
      </c>
      <c r="CM3" s="49" t="s">
        <v>390</v>
      </c>
      <c r="CN3" s="49" t="s">
        <v>158</v>
      </c>
      <c r="CO3" s="49" t="s">
        <v>276</v>
      </c>
      <c r="CP3" s="49" t="s">
        <v>391</v>
      </c>
      <c r="CQ3" s="49" t="s">
        <v>277</v>
      </c>
      <c r="CR3" s="49" t="s">
        <v>161</v>
      </c>
      <c r="CS3" s="49" t="s">
        <v>278</v>
      </c>
      <c r="CT3" s="49" t="s">
        <v>163</v>
      </c>
      <c r="CU3" s="49" t="s">
        <v>392</v>
      </c>
      <c r="CV3" s="49" t="s">
        <v>279</v>
      </c>
      <c r="CW3" s="49" t="s">
        <v>280</v>
      </c>
      <c r="CX3" s="49" t="s">
        <v>281</v>
      </c>
      <c r="CY3" s="49" t="s">
        <v>282</v>
      </c>
      <c r="CZ3" s="49" t="s">
        <v>393</v>
      </c>
      <c r="DA3" s="49" t="s">
        <v>394</v>
      </c>
      <c r="DB3" s="49" t="s">
        <v>395</v>
      </c>
      <c r="DC3" s="49" t="s">
        <v>396</v>
      </c>
      <c r="DD3" s="49" t="s">
        <v>397</v>
      </c>
      <c r="DE3" s="49" t="s">
        <v>398</v>
      </c>
      <c r="DF3" s="49" t="s">
        <v>399</v>
      </c>
      <c r="DG3" s="49" t="s">
        <v>400</v>
      </c>
      <c r="DH3" s="49" t="s">
        <v>401</v>
      </c>
      <c r="DI3" s="49" t="s">
        <v>402</v>
      </c>
      <c r="DJ3" s="49" t="s">
        <v>403</v>
      </c>
      <c r="DK3" s="49" t="s">
        <v>404</v>
      </c>
      <c r="DL3" s="49" t="s">
        <v>405</v>
      </c>
      <c r="DM3" s="49" t="s">
        <v>406</v>
      </c>
      <c r="DN3" s="49" t="s">
        <v>407</v>
      </c>
      <c r="DO3" s="49" t="s">
        <v>408</v>
      </c>
      <c r="DP3" s="49" t="s">
        <v>409</v>
      </c>
      <c r="DQ3" s="49" t="s">
        <v>410</v>
      </c>
      <c r="DR3" s="49" t="s">
        <v>411</v>
      </c>
      <c r="DS3" s="49" t="s">
        <v>412</v>
      </c>
      <c r="DT3" s="49" t="s">
        <v>413</v>
      </c>
      <c r="DU3" s="49" t="s">
        <v>414</v>
      </c>
      <c r="DV3" s="49" t="s">
        <v>415</v>
      </c>
      <c r="DW3" s="49" t="s">
        <v>416</v>
      </c>
      <c r="DX3" s="49" t="s">
        <v>417</v>
      </c>
      <c r="DY3" s="49" t="s">
        <v>418</v>
      </c>
      <c r="DZ3" s="49" t="s">
        <v>419</v>
      </c>
      <c r="EA3" s="49" t="s">
        <v>420</v>
      </c>
      <c r="EB3" s="49" t="s">
        <v>421</v>
      </c>
      <c r="EC3" s="49" t="s">
        <v>422</v>
      </c>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row>
    <row r="4" spans="1:170" s="29" customFormat="1" ht="103.9" customHeight="1" x14ac:dyDescent="0.45">
      <c r="A4" s="26" t="s">
        <v>330</v>
      </c>
      <c r="B4" s="26" t="s">
        <v>424</v>
      </c>
      <c r="C4" s="26" t="s">
        <v>425</v>
      </c>
      <c r="D4" s="26" t="s">
        <v>474</v>
      </c>
      <c r="E4" s="27" t="s">
        <v>284</v>
      </c>
      <c r="F4" s="26" t="s">
        <v>329</v>
      </c>
      <c r="G4" s="34">
        <v>42628</v>
      </c>
      <c r="H4" s="26" t="s">
        <v>285</v>
      </c>
      <c r="I4" s="26" t="s">
        <v>426</v>
      </c>
      <c r="J4" s="26" t="s">
        <v>287</v>
      </c>
      <c r="K4" s="26" t="s">
        <v>288</v>
      </c>
      <c r="L4" s="26" t="s">
        <v>287</v>
      </c>
      <c r="M4" s="26" t="s">
        <v>436</v>
      </c>
      <c r="N4" s="26" t="s">
        <v>436</v>
      </c>
      <c r="O4" s="28" t="s">
        <v>441</v>
      </c>
      <c r="P4" s="26"/>
      <c r="Q4" s="28" t="s">
        <v>427</v>
      </c>
      <c r="R4" s="26" t="s">
        <v>428</v>
      </c>
      <c r="S4" s="28" t="s">
        <v>429</v>
      </c>
      <c r="T4" s="28" t="s">
        <v>437</v>
      </c>
      <c r="U4" s="30" t="s">
        <v>438</v>
      </c>
      <c r="V4" s="35" t="s">
        <v>292</v>
      </c>
      <c r="W4" s="35" t="s">
        <v>446</v>
      </c>
      <c r="X4" s="35" t="s">
        <v>465</v>
      </c>
      <c r="Y4" s="36"/>
      <c r="Z4" s="28" t="s">
        <v>294</v>
      </c>
      <c r="AA4" s="36"/>
      <c r="AB4" s="28" t="s">
        <v>466</v>
      </c>
      <c r="AC4" s="37"/>
      <c r="AD4" s="35" t="s">
        <v>292</v>
      </c>
      <c r="AE4" s="37"/>
      <c r="AF4" s="37"/>
      <c r="AG4" s="35" t="s">
        <v>297</v>
      </c>
      <c r="AH4" s="35" t="s">
        <v>292</v>
      </c>
      <c r="AI4" s="37"/>
      <c r="AJ4" s="37"/>
      <c r="AK4" s="37"/>
      <c r="AL4" s="35" t="s">
        <v>297</v>
      </c>
      <c r="AM4" s="37"/>
      <c r="AN4" s="37"/>
      <c r="AO4" s="35" t="s">
        <v>298</v>
      </c>
      <c r="AP4" s="37"/>
      <c r="AQ4" s="37"/>
      <c r="AR4" s="37"/>
      <c r="AS4" s="37"/>
      <c r="AT4" s="37"/>
      <c r="AU4" s="35" t="s">
        <v>299</v>
      </c>
      <c r="AV4" s="37"/>
      <c r="AW4" s="35" t="s">
        <v>292</v>
      </c>
      <c r="AX4" s="37"/>
      <c r="AY4" s="37"/>
      <c r="AZ4" s="37"/>
      <c r="BA4" s="37"/>
      <c r="BB4" s="35" t="s">
        <v>297</v>
      </c>
      <c r="BC4" s="35" t="s">
        <v>292</v>
      </c>
      <c r="BD4" s="37"/>
      <c r="BE4" s="37"/>
      <c r="BF4" s="37"/>
      <c r="BG4" s="37"/>
      <c r="BH4" s="37"/>
      <c r="BI4" s="37"/>
      <c r="BJ4" s="35" t="s">
        <v>297</v>
      </c>
      <c r="BK4" s="35" t="s">
        <v>300</v>
      </c>
      <c r="BL4" s="37"/>
      <c r="BM4" s="37"/>
      <c r="BN4" s="35" t="s">
        <v>301</v>
      </c>
      <c r="BO4" s="37"/>
      <c r="BP4" s="28" t="s">
        <v>471</v>
      </c>
      <c r="BQ4" s="35" t="s">
        <v>292</v>
      </c>
      <c r="BR4" s="28" t="s">
        <v>472</v>
      </c>
      <c r="BS4" s="37"/>
      <c r="BT4" s="28" t="s">
        <v>450</v>
      </c>
      <c r="BU4" s="35" t="s">
        <v>302</v>
      </c>
      <c r="BV4" s="37"/>
      <c r="BW4" s="28" t="s">
        <v>470</v>
      </c>
      <c r="BX4" s="37"/>
      <c r="BY4" s="28" t="s">
        <v>304</v>
      </c>
      <c r="BZ4" s="37"/>
      <c r="CA4" s="37"/>
      <c r="CB4" s="37"/>
      <c r="CC4" s="37"/>
      <c r="CD4" s="37"/>
      <c r="CE4" s="28" t="s">
        <v>305</v>
      </c>
      <c r="CF4" s="37"/>
      <c r="CG4" s="37"/>
      <c r="CH4" s="28" t="s">
        <v>306</v>
      </c>
      <c r="CI4" s="37"/>
      <c r="CJ4" s="37"/>
      <c r="CK4" s="37"/>
      <c r="CL4" s="37"/>
      <c r="CM4" s="37"/>
      <c r="CN4" s="37"/>
      <c r="CO4" s="37"/>
      <c r="CP4" s="37"/>
      <c r="CQ4" s="37"/>
      <c r="CR4" s="37"/>
      <c r="CS4" s="37"/>
      <c r="CT4" s="37"/>
      <c r="CU4" s="37"/>
      <c r="CV4" s="37"/>
      <c r="CW4" s="37"/>
      <c r="CX4" s="37"/>
      <c r="CY4" s="37"/>
      <c r="CZ4" s="37"/>
      <c r="DA4" s="37"/>
      <c r="DB4" s="37"/>
      <c r="DC4" s="37"/>
      <c r="DD4" s="37"/>
      <c r="DE4" s="37"/>
      <c r="DF4" s="37"/>
      <c r="DG4" s="37"/>
      <c r="DH4" s="37"/>
      <c r="DI4" s="37"/>
      <c r="DJ4" s="37"/>
      <c r="DK4" s="37"/>
      <c r="DL4" s="37"/>
      <c r="DM4" s="37"/>
      <c r="DN4" s="37"/>
      <c r="DO4" s="37"/>
      <c r="DP4" s="37"/>
      <c r="DQ4" s="37"/>
      <c r="DR4" s="37"/>
      <c r="DS4" s="37"/>
      <c r="DT4" s="37"/>
      <c r="DU4" s="37"/>
      <c r="DV4" s="37"/>
      <c r="DW4" s="37"/>
      <c r="DX4" s="37"/>
      <c r="DY4" s="37"/>
      <c r="DZ4" s="37"/>
      <c r="EA4" s="37"/>
      <c r="EB4" s="37"/>
      <c r="EC4" s="37"/>
      <c r="ED4" s="37"/>
      <c r="EE4" s="37"/>
      <c r="EF4" s="37"/>
      <c r="EG4" s="37"/>
      <c r="EH4" s="37"/>
      <c r="EI4" s="37"/>
      <c r="EJ4" s="37"/>
      <c r="EK4" s="37"/>
      <c r="EL4" s="37"/>
      <c r="EM4" s="37"/>
      <c r="EN4" s="37"/>
      <c r="EO4" s="37"/>
      <c r="EP4" s="37"/>
      <c r="EQ4" s="37"/>
      <c r="ER4" s="37"/>
      <c r="ES4" s="37"/>
      <c r="ET4" s="37"/>
      <c r="EU4" s="37"/>
      <c r="EV4" s="37"/>
      <c r="EW4" s="37"/>
      <c r="EX4" s="37"/>
      <c r="EY4" s="37"/>
      <c r="EZ4" s="37"/>
      <c r="FA4" s="37"/>
      <c r="FB4" s="37"/>
      <c r="FC4" s="37"/>
      <c r="FD4" s="37"/>
      <c r="FE4" s="37"/>
      <c r="FF4" s="37"/>
      <c r="FG4" s="37"/>
      <c r="FH4" s="37"/>
      <c r="FI4" s="37"/>
      <c r="FJ4" s="37"/>
      <c r="FK4" s="37"/>
      <c r="FL4" s="37"/>
      <c r="FM4" s="37"/>
      <c r="FN4" s="37"/>
    </row>
    <row r="5" spans="1:170" s="29" customFormat="1" ht="70.05" customHeight="1" x14ac:dyDescent="0.45">
      <c r="A5" s="26" t="s">
        <v>330</v>
      </c>
      <c r="B5" s="26" t="s">
        <v>424</v>
      </c>
      <c r="C5" s="26"/>
      <c r="D5" s="26"/>
      <c r="E5" s="27" t="s">
        <v>307</v>
      </c>
      <c r="F5" s="26"/>
      <c r="G5" s="26"/>
      <c r="H5" s="26"/>
      <c r="I5" s="26"/>
      <c r="J5" s="26"/>
      <c r="K5" s="26"/>
      <c r="L5" s="26"/>
      <c r="M5" s="26"/>
      <c r="N5" s="26"/>
      <c r="O5" s="28" t="s">
        <v>430</v>
      </c>
      <c r="P5" s="26"/>
      <c r="Q5" s="26" t="s">
        <v>431</v>
      </c>
      <c r="R5" s="26" t="s">
        <v>432</v>
      </c>
      <c r="S5" s="28" t="s">
        <v>433</v>
      </c>
      <c r="T5" s="28" t="s">
        <v>328</v>
      </c>
      <c r="U5" s="30" t="s">
        <v>439</v>
      </c>
      <c r="V5" s="35" t="s">
        <v>309</v>
      </c>
      <c r="W5" s="35" t="s">
        <v>447</v>
      </c>
      <c r="X5" s="35" t="s">
        <v>467</v>
      </c>
      <c r="Y5" s="36"/>
      <c r="Z5" s="28" t="s">
        <v>448</v>
      </c>
      <c r="AA5" s="36"/>
      <c r="AB5" s="28" t="s">
        <v>468</v>
      </c>
      <c r="AC5" s="37"/>
      <c r="AD5" s="35" t="s">
        <v>309</v>
      </c>
      <c r="AE5" s="37"/>
      <c r="AF5" s="37"/>
      <c r="AG5" s="35" t="s">
        <v>312</v>
      </c>
      <c r="AH5" s="35" t="s">
        <v>309</v>
      </c>
      <c r="AI5" s="37"/>
      <c r="AJ5" s="37"/>
      <c r="AK5" s="37"/>
      <c r="AL5" s="35" t="s">
        <v>312</v>
      </c>
      <c r="AM5" s="37"/>
      <c r="AN5" s="37"/>
      <c r="AO5" s="35" t="s">
        <v>309</v>
      </c>
      <c r="AP5" s="37"/>
      <c r="AQ5" s="37"/>
      <c r="AR5" s="37"/>
      <c r="AS5" s="37"/>
      <c r="AT5" s="37"/>
      <c r="AU5" s="35" t="s">
        <v>312</v>
      </c>
      <c r="AV5" s="37"/>
      <c r="AW5" s="35" t="s">
        <v>309</v>
      </c>
      <c r="AX5" s="37"/>
      <c r="AY5" s="37"/>
      <c r="AZ5" s="37"/>
      <c r="BA5" s="37"/>
      <c r="BB5" s="35" t="s">
        <v>312</v>
      </c>
      <c r="BC5" s="35" t="s">
        <v>309</v>
      </c>
      <c r="BD5" s="37"/>
      <c r="BE5" s="37"/>
      <c r="BF5" s="37"/>
      <c r="BG5" s="37"/>
      <c r="BH5" s="37"/>
      <c r="BI5" s="37"/>
      <c r="BJ5" s="35" t="s">
        <v>312</v>
      </c>
      <c r="BK5" s="35" t="s">
        <v>309</v>
      </c>
      <c r="BL5" s="37"/>
      <c r="BM5" s="37"/>
      <c r="BN5" s="35" t="s">
        <v>312</v>
      </c>
      <c r="BO5" s="37"/>
      <c r="BP5" s="28" t="s">
        <v>453</v>
      </c>
      <c r="BQ5" s="35" t="s">
        <v>309</v>
      </c>
      <c r="BR5" s="28" t="s">
        <v>455</v>
      </c>
      <c r="BS5" s="37"/>
      <c r="BT5" s="28" t="s">
        <v>451</v>
      </c>
      <c r="BU5" s="35" t="s">
        <v>312</v>
      </c>
      <c r="BV5" s="37"/>
      <c r="BW5" s="28" t="s">
        <v>457</v>
      </c>
      <c r="BX5" s="37"/>
      <c r="BY5" s="28" t="s">
        <v>458</v>
      </c>
      <c r="BZ5" s="37"/>
      <c r="CA5" s="37"/>
      <c r="CB5" s="37"/>
      <c r="CC5" s="37"/>
      <c r="CD5" s="37"/>
      <c r="CE5" s="28" t="s">
        <v>460</v>
      </c>
      <c r="CF5" s="37"/>
      <c r="CG5" s="37"/>
      <c r="CH5" s="28" t="s">
        <v>462</v>
      </c>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row>
    <row r="6" spans="1:170" s="29" customFormat="1" ht="28.25" customHeight="1" x14ac:dyDescent="0.45">
      <c r="A6" s="26" t="s">
        <v>330</v>
      </c>
      <c r="B6" s="26" t="s">
        <v>424</v>
      </c>
      <c r="C6" s="26"/>
      <c r="D6" s="26"/>
      <c r="E6" s="27" t="s">
        <v>318</v>
      </c>
      <c r="F6" s="26"/>
      <c r="G6" s="26"/>
      <c r="H6" s="26"/>
      <c r="I6" s="26"/>
      <c r="J6" s="26"/>
      <c r="K6" s="26"/>
      <c r="L6" s="26"/>
      <c r="M6" s="26"/>
      <c r="N6" s="26"/>
      <c r="O6" s="26"/>
      <c r="P6" s="26"/>
      <c r="Q6" s="26" t="s">
        <v>434</v>
      </c>
      <c r="R6" s="26" t="s">
        <v>435</v>
      </c>
      <c r="S6" s="26"/>
      <c r="T6" s="26"/>
      <c r="U6" s="37"/>
      <c r="V6" s="37"/>
      <c r="W6" s="38"/>
      <c r="X6" s="38"/>
      <c r="Y6" s="37"/>
      <c r="Z6" s="28" t="s">
        <v>449</v>
      </c>
      <c r="AA6" s="37"/>
      <c r="AB6" s="28" t="s">
        <v>469</v>
      </c>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28" t="s">
        <v>452</v>
      </c>
      <c r="BQ6" s="37"/>
      <c r="BR6" s="28" t="s">
        <v>454</v>
      </c>
      <c r="BS6" s="37"/>
      <c r="BT6" s="38"/>
      <c r="BU6" s="37"/>
      <c r="BV6" s="37"/>
      <c r="BW6" s="28" t="s">
        <v>456</v>
      </c>
      <c r="BX6" s="37"/>
      <c r="BY6" s="28" t="s">
        <v>459</v>
      </c>
      <c r="BZ6" s="37"/>
      <c r="CA6" s="37"/>
      <c r="CB6" s="37"/>
      <c r="CC6" s="37"/>
      <c r="CD6" s="37"/>
      <c r="CE6" s="28" t="s">
        <v>461</v>
      </c>
      <c r="CF6" s="37"/>
      <c r="CG6" s="37"/>
      <c r="CH6" s="28" t="s">
        <v>463</v>
      </c>
      <c r="CI6" s="37"/>
      <c r="CJ6" s="37"/>
      <c r="CK6" s="37"/>
      <c r="CL6" s="37"/>
      <c r="CM6" s="37"/>
      <c r="CN6" s="37"/>
      <c r="CO6" s="37"/>
      <c r="CP6" s="37"/>
      <c r="CQ6" s="37"/>
      <c r="CR6" s="37"/>
      <c r="CS6" s="37"/>
      <c r="CT6" s="37"/>
      <c r="CU6" s="37"/>
      <c r="CV6" s="37"/>
      <c r="CW6" s="37"/>
      <c r="CX6" s="37"/>
      <c r="CY6" s="37"/>
      <c r="CZ6" s="37"/>
      <c r="DA6" s="37"/>
      <c r="DB6" s="37"/>
      <c r="DC6" s="37"/>
      <c r="DD6" s="37"/>
      <c r="DE6" s="37"/>
      <c r="DF6" s="37"/>
      <c r="DG6" s="37"/>
      <c r="DH6" s="37"/>
      <c r="DI6" s="37"/>
      <c r="DJ6" s="37"/>
      <c r="DK6" s="37"/>
      <c r="DL6" s="37"/>
      <c r="DM6" s="37"/>
      <c r="DN6" s="37"/>
      <c r="DO6" s="37"/>
      <c r="DP6" s="37"/>
      <c r="DQ6" s="37"/>
      <c r="DR6" s="37"/>
      <c r="DS6" s="37"/>
      <c r="DT6" s="37"/>
      <c r="DU6" s="37"/>
      <c r="DV6" s="37"/>
      <c r="DW6" s="37"/>
      <c r="DX6" s="37"/>
      <c r="DY6" s="37"/>
      <c r="DZ6" s="37"/>
      <c r="EA6" s="37"/>
      <c r="EB6" s="37"/>
      <c r="EC6" s="37"/>
      <c r="ED6" s="37"/>
      <c r="EE6" s="37"/>
      <c r="EF6" s="37"/>
      <c r="EG6" s="37"/>
      <c r="EH6" s="37"/>
      <c r="EI6" s="37"/>
      <c r="EJ6" s="37"/>
      <c r="EK6" s="37"/>
      <c r="EL6" s="37"/>
      <c r="EM6" s="37"/>
      <c r="EN6" s="37"/>
      <c r="EO6" s="37"/>
      <c r="EP6" s="37"/>
      <c r="EQ6" s="37"/>
      <c r="ER6" s="37"/>
      <c r="ES6" s="37"/>
      <c r="ET6" s="37"/>
      <c r="EU6" s="37"/>
      <c r="EV6" s="37"/>
      <c r="EW6" s="37"/>
      <c r="EX6" s="37"/>
      <c r="EY6" s="37"/>
      <c r="EZ6" s="37"/>
      <c r="FA6" s="37"/>
      <c r="FB6" s="37"/>
      <c r="FC6" s="37"/>
      <c r="FD6" s="37"/>
      <c r="FE6" s="37"/>
      <c r="FF6" s="37"/>
      <c r="FG6" s="37"/>
      <c r="FH6" s="37"/>
      <c r="FI6" s="37"/>
      <c r="FJ6" s="37"/>
      <c r="FK6" s="37"/>
      <c r="FL6" s="37"/>
      <c r="FM6" s="37"/>
      <c r="FN6" s="37"/>
    </row>
    <row r="7" spans="1:170" ht="28.25" customHeight="1" x14ac:dyDescent="0.35">
      <c r="A7" s="26" t="s">
        <v>330</v>
      </c>
      <c r="B7" s="26" t="s">
        <v>424</v>
      </c>
      <c r="C7" s="37"/>
      <c r="D7" s="37"/>
      <c r="E7" s="27" t="s">
        <v>440</v>
      </c>
      <c r="F7" s="37"/>
      <c r="G7" s="37"/>
      <c r="H7" s="37"/>
      <c r="I7" s="37"/>
      <c r="J7" s="37"/>
      <c r="K7" s="37"/>
      <c r="L7" s="37"/>
      <c r="M7" s="37"/>
      <c r="N7" s="37"/>
      <c r="O7" s="39" t="s">
        <v>424</v>
      </c>
      <c r="P7" s="37"/>
      <c r="Q7" s="37"/>
      <c r="R7" s="37"/>
      <c r="S7" s="37"/>
      <c r="T7" s="37"/>
      <c r="U7" s="37"/>
      <c r="V7" s="39" t="s">
        <v>283</v>
      </c>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c r="DE7" s="37"/>
      <c r="DF7" s="37"/>
      <c r="DG7" s="37"/>
      <c r="DH7" s="37"/>
      <c r="DI7" s="37"/>
      <c r="DJ7" s="37"/>
      <c r="DK7" s="37"/>
      <c r="DL7" s="37"/>
      <c r="DM7" s="37"/>
      <c r="DN7" s="37"/>
      <c r="DO7" s="37"/>
      <c r="DP7" s="37"/>
      <c r="DQ7" s="37"/>
      <c r="DR7" s="37"/>
      <c r="DS7" s="37"/>
      <c r="DT7" s="37"/>
      <c r="DU7" s="37"/>
      <c r="DV7" s="37"/>
      <c r="DW7" s="37"/>
      <c r="DX7" s="37"/>
      <c r="DY7" s="37"/>
      <c r="DZ7" s="37"/>
      <c r="EA7" s="37"/>
      <c r="EB7" s="37"/>
      <c r="EC7" s="37"/>
      <c r="ED7" s="37"/>
      <c r="EE7" s="37"/>
      <c r="EF7" s="37"/>
      <c r="EG7" s="37"/>
      <c r="EH7" s="37"/>
      <c r="EI7" s="37"/>
      <c r="EJ7" s="37"/>
      <c r="EK7" s="37"/>
      <c r="EL7" s="37"/>
      <c r="EM7" s="37"/>
      <c r="EN7" s="37"/>
      <c r="EO7" s="37"/>
      <c r="EP7" s="37"/>
      <c r="EQ7" s="37"/>
      <c r="ER7" s="37"/>
      <c r="ES7" s="37"/>
      <c r="ET7" s="37"/>
      <c r="EU7" s="37"/>
      <c r="EV7" s="37"/>
      <c r="EW7" s="37"/>
      <c r="EX7" s="37"/>
      <c r="EY7" s="37"/>
      <c r="EZ7" s="37"/>
      <c r="FA7" s="37"/>
      <c r="FB7" s="37"/>
      <c r="FC7" s="37"/>
      <c r="FD7" s="37"/>
      <c r="FE7" s="37"/>
      <c r="FF7" s="37"/>
      <c r="FG7" s="37"/>
      <c r="FH7" s="37"/>
      <c r="FI7" s="37"/>
      <c r="FJ7" s="37"/>
      <c r="FK7" s="37"/>
      <c r="FL7" s="37"/>
      <c r="FM7" s="37"/>
      <c r="FN7" s="37"/>
    </row>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L7"/>
  <sheetViews>
    <sheetView topLeftCell="AB4" zoomScale="89" zoomScaleNormal="89" workbookViewId="0">
      <selection activeCell="AB5" sqref="AB5"/>
    </sheetView>
  </sheetViews>
  <sheetFormatPr defaultColWidth="8.73046875" defaultRowHeight="12.75" x14ac:dyDescent="0.35"/>
  <cols>
    <col min="1" max="1" width="8.73046875" style="25"/>
    <col min="2" max="2" width="13.53125" style="25" bestFit="1" customWidth="1"/>
    <col min="3" max="3" width="43.796875" style="25" customWidth="1"/>
    <col min="4" max="14" width="8.73046875" style="25"/>
    <col min="15" max="15" width="35.59765625" style="25" customWidth="1"/>
    <col min="16" max="16" width="21.73046875" style="25" customWidth="1"/>
    <col min="17" max="17" width="8.73046875" style="25"/>
    <col min="18" max="18" width="43.19921875" style="25" customWidth="1"/>
    <col min="19" max="19" width="44.33203125" style="25" customWidth="1"/>
    <col min="20" max="20" width="48.46484375" style="25" customWidth="1"/>
    <col min="21" max="23" width="8.73046875" style="25"/>
    <col min="24" max="24" width="28.9296875" style="25" customWidth="1"/>
    <col min="25" max="25" width="8.73046875" style="25"/>
    <col min="26" max="26" width="69" style="25" customWidth="1"/>
    <col min="27" max="31" width="8.73046875" style="25"/>
    <col min="32" max="34" width="54.796875" style="25" customWidth="1"/>
    <col min="35" max="72" width="8.73046875" style="25"/>
    <col min="73" max="73" width="33.33203125" style="25" customWidth="1"/>
    <col min="74" max="74" width="8.73046875" style="25"/>
    <col min="75" max="75" width="25.59765625" style="25" customWidth="1"/>
    <col min="76" max="79" width="8.73046875" style="25"/>
    <col min="80" max="80" width="40.73046875" style="25" customWidth="1"/>
    <col min="81" max="81" width="45.19921875" style="25" customWidth="1"/>
    <col min="82" max="82" width="8.73046875" style="25"/>
    <col min="83" max="83" width="35.73046875" style="25" customWidth="1"/>
    <col min="84" max="84" width="49" style="25" customWidth="1"/>
    <col min="85" max="92" width="8.73046875" style="25"/>
    <col min="93" max="93" width="38.33203125" style="25" customWidth="1"/>
    <col min="94" max="94" width="8.73046875" style="25"/>
    <col min="95" max="95" width="43.59765625" style="25" customWidth="1"/>
    <col min="96" max="16384" width="8.73046875" style="25"/>
  </cols>
  <sheetData>
    <row r="1" spans="1:168" s="7" customFormat="1" ht="26.25" x14ac:dyDescent="0.45">
      <c r="A1" s="1" t="s">
        <v>0</v>
      </c>
      <c r="B1" s="2" t="s">
        <v>1</v>
      </c>
      <c r="C1" s="2" t="s">
        <v>2</v>
      </c>
      <c r="D1" s="2" t="s">
        <v>3</v>
      </c>
      <c r="E1" s="2" t="s">
        <v>4</v>
      </c>
      <c r="F1" s="2" t="s">
        <v>5</v>
      </c>
      <c r="G1" s="2" t="s">
        <v>6</v>
      </c>
      <c r="H1" s="2" t="s">
        <v>7</v>
      </c>
      <c r="I1" s="2" t="s">
        <v>8</v>
      </c>
      <c r="J1" s="2" t="s">
        <v>9</v>
      </c>
      <c r="K1" s="2" t="s">
        <v>10</v>
      </c>
      <c r="L1" s="3" t="s">
        <v>11</v>
      </c>
      <c r="M1" s="4" t="s">
        <v>12</v>
      </c>
      <c r="N1" s="4" t="s">
        <v>13</v>
      </c>
      <c r="O1" s="5" t="s">
        <v>14</v>
      </c>
      <c r="P1" s="6">
        <f>COUNTA(P5:P76)</f>
        <v>2</v>
      </c>
      <c r="Q1" s="6">
        <f t="shared" ref="Q1:CC1" si="0">COUNTA(Q5:Q76)</f>
        <v>0</v>
      </c>
      <c r="R1" s="6">
        <f t="shared" si="0"/>
        <v>3</v>
      </c>
      <c r="S1" s="6">
        <f t="shared" si="0"/>
        <v>2</v>
      </c>
      <c r="T1" s="6">
        <f t="shared" si="0"/>
        <v>3</v>
      </c>
      <c r="U1" s="6">
        <f t="shared" si="0"/>
        <v>0</v>
      </c>
      <c r="V1" s="6">
        <f t="shared" si="0"/>
        <v>0</v>
      </c>
      <c r="W1" s="6">
        <f t="shared" si="0"/>
        <v>0</v>
      </c>
      <c r="X1" s="6">
        <f t="shared" si="0"/>
        <v>3</v>
      </c>
      <c r="Y1" s="6"/>
      <c r="Z1" s="6">
        <f t="shared" si="0"/>
        <v>3</v>
      </c>
      <c r="AA1" s="6">
        <f t="shared" si="0"/>
        <v>0</v>
      </c>
      <c r="AB1" s="6">
        <f t="shared" si="0"/>
        <v>0</v>
      </c>
      <c r="AC1" s="6">
        <f t="shared" si="0"/>
        <v>0</v>
      </c>
      <c r="AD1" s="6">
        <f t="shared" si="0"/>
        <v>0</v>
      </c>
      <c r="AE1" s="6">
        <f t="shared" si="0"/>
        <v>0</v>
      </c>
      <c r="AF1" s="6">
        <f t="shared" si="0"/>
        <v>3</v>
      </c>
      <c r="AG1" s="6">
        <f t="shared" si="0"/>
        <v>2</v>
      </c>
      <c r="AH1" s="6">
        <f t="shared" si="0"/>
        <v>2</v>
      </c>
      <c r="AI1" s="6">
        <f t="shared" si="0"/>
        <v>0</v>
      </c>
      <c r="AJ1" s="6">
        <f>COUNTA(AJ5:AJ76)</f>
        <v>0</v>
      </c>
      <c r="AK1" s="6">
        <f t="shared" si="0"/>
        <v>0</v>
      </c>
      <c r="AL1" s="6">
        <f t="shared" si="0"/>
        <v>0</v>
      </c>
      <c r="AM1" s="6">
        <f t="shared" si="0"/>
        <v>2</v>
      </c>
      <c r="AN1" s="6">
        <f t="shared" si="0"/>
        <v>2</v>
      </c>
      <c r="AO1" s="6">
        <f t="shared" si="0"/>
        <v>0</v>
      </c>
      <c r="AP1" s="6">
        <f t="shared" si="0"/>
        <v>0</v>
      </c>
      <c r="AQ1" s="6">
        <f t="shared" si="0"/>
        <v>0</v>
      </c>
      <c r="AR1" s="6">
        <f t="shared" si="0"/>
        <v>0</v>
      </c>
      <c r="AS1" s="6">
        <f t="shared" si="0"/>
        <v>0</v>
      </c>
      <c r="AT1" s="6">
        <f t="shared" si="0"/>
        <v>0</v>
      </c>
      <c r="AU1" s="6">
        <f t="shared" si="0"/>
        <v>2</v>
      </c>
      <c r="AV1" s="6">
        <f t="shared" si="0"/>
        <v>2</v>
      </c>
      <c r="AW1" s="6">
        <f t="shared" si="0"/>
        <v>0</v>
      </c>
      <c r="AX1" s="6">
        <f t="shared" si="0"/>
        <v>0</v>
      </c>
      <c r="AY1" s="6">
        <f t="shared" si="0"/>
        <v>0</v>
      </c>
      <c r="AZ1" s="6">
        <f t="shared" si="0"/>
        <v>0</v>
      </c>
      <c r="BA1" s="6">
        <f t="shared" si="0"/>
        <v>0</v>
      </c>
      <c r="BB1" s="6">
        <f t="shared" si="0"/>
        <v>0</v>
      </c>
      <c r="BC1" s="6">
        <f t="shared" si="0"/>
        <v>2</v>
      </c>
      <c r="BD1" s="6">
        <f t="shared" si="0"/>
        <v>2</v>
      </c>
      <c r="BE1" s="6">
        <f t="shared" si="0"/>
        <v>0</v>
      </c>
      <c r="BF1" s="6">
        <f t="shared" si="0"/>
        <v>0</v>
      </c>
      <c r="BG1" s="6">
        <f t="shared" si="0"/>
        <v>0</v>
      </c>
      <c r="BH1" s="6">
        <f t="shared" si="0"/>
        <v>0</v>
      </c>
      <c r="BI1" s="6">
        <f t="shared" si="0"/>
        <v>2</v>
      </c>
      <c r="BJ1" s="6">
        <f t="shared" si="0"/>
        <v>2</v>
      </c>
      <c r="BK1" s="6">
        <f t="shared" si="0"/>
        <v>0</v>
      </c>
      <c r="BL1" s="6">
        <f t="shared" si="0"/>
        <v>0</v>
      </c>
      <c r="BM1" s="6">
        <f t="shared" si="0"/>
        <v>0</v>
      </c>
      <c r="BN1" s="6">
        <f t="shared" si="0"/>
        <v>0</v>
      </c>
      <c r="BO1" s="6">
        <f t="shared" si="0"/>
        <v>0</v>
      </c>
      <c r="BP1" s="6">
        <f t="shared" si="0"/>
        <v>2</v>
      </c>
      <c r="BQ1" s="6">
        <f t="shared" si="0"/>
        <v>2</v>
      </c>
      <c r="BR1" s="6">
        <f t="shared" si="0"/>
        <v>0</v>
      </c>
      <c r="BS1" s="6">
        <f t="shared" si="0"/>
        <v>0</v>
      </c>
      <c r="BT1" s="6">
        <f t="shared" si="0"/>
        <v>2</v>
      </c>
      <c r="BU1" s="6">
        <f t="shared" si="0"/>
        <v>3</v>
      </c>
      <c r="BV1" s="6">
        <f t="shared" si="0"/>
        <v>2</v>
      </c>
      <c r="BW1" s="6">
        <f t="shared" si="0"/>
        <v>3</v>
      </c>
      <c r="BX1" s="6">
        <f t="shared" si="0"/>
        <v>0</v>
      </c>
      <c r="BY1" s="6">
        <f t="shared" si="0"/>
        <v>0</v>
      </c>
      <c r="BZ1" s="6">
        <f t="shared" si="0"/>
        <v>0</v>
      </c>
      <c r="CA1" s="6">
        <f t="shared" si="0"/>
        <v>2</v>
      </c>
      <c r="CB1" s="6">
        <f t="shared" si="0"/>
        <v>3</v>
      </c>
      <c r="CC1" s="6">
        <f t="shared" si="0"/>
        <v>3</v>
      </c>
      <c r="CD1" s="6">
        <f t="shared" ref="CD1:EN1" si="1">COUNTA(CD5:CD76)</f>
        <v>0</v>
      </c>
      <c r="CE1" s="6">
        <f t="shared" si="1"/>
        <v>1</v>
      </c>
      <c r="CF1" s="6">
        <f t="shared" si="1"/>
        <v>3</v>
      </c>
      <c r="CG1" s="6">
        <f>COUNTA(CG5:CG76)</f>
        <v>0</v>
      </c>
      <c r="CH1" s="6">
        <f t="shared" si="1"/>
        <v>0</v>
      </c>
      <c r="CI1" s="6">
        <f t="shared" si="1"/>
        <v>0</v>
      </c>
      <c r="CJ1" s="6">
        <f t="shared" si="1"/>
        <v>0</v>
      </c>
      <c r="CK1" s="6">
        <f t="shared" si="1"/>
        <v>0</v>
      </c>
      <c r="CL1" s="6">
        <f t="shared" si="1"/>
        <v>0</v>
      </c>
      <c r="CM1" s="6">
        <f t="shared" si="1"/>
        <v>0</v>
      </c>
      <c r="CN1" s="6">
        <f t="shared" si="1"/>
        <v>0</v>
      </c>
      <c r="CO1" s="6">
        <f t="shared" si="1"/>
        <v>3</v>
      </c>
      <c r="CP1" s="6">
        <f t="shared" si="1"/>
        <v>0</v>
      </c>
      <c r="CQ1" s="6">
        <f t="shared" si="1"/>
        <v>3</v>
      </c>
      <c r="CR1" s="6">
        <f t="shared" si="1"/>
        <v>0</v>
      </c>
      <c r="CS1" s="6">
        <f t="shared" si="1"/>
        <v>0</v>
      </c>
      <c r="CT1" s="6">
        <f t="shared" si="1"/>
        <v>0</v>
      </c>
      <c r="CU1" s="6">
        <f t="shared" si="1"/>
        <v>0</v>
      </c>
      <c r="CV1" s="6">
        <f t="shared" si="1"/>
        <v>0</v>
      </c>
      <c r="CW1" s="6">
        <f t="shared" si="1"/>
        <v>0</v>
      </c>
      <c r="CX1" s="6">
        <f t="shared" si="1"/>
        <v>0</v>
      </c>
      <c r="CY1" s="6">
        <f t="shared" si="1"/>
        <v>0</v>
      </c>
      <c r="CZ1" s="6">
        <f t="shared" si="1"/>
        <v>0</v>
      </c>
      <c r="DA1" s="6">
        <f t="shared" si="1"/>
        <v>0</v>
      </c>
      <c r="DB1" s="6">
        <f t="shared" si="1"/>
        <v>0</v>
      </c>
      <c r="DC1" s="6">
        <f t="shared" si="1"/>
        <v>0</v>
      </c>
      <c r="DD1" s="6">
        <f t="shared" si="1"/>
        <v>0</v>
      </c>
      <c r="DE1" s="6">
        <f t="shared" si="1"/>
        <v>0</v>
      </c>
      <c r="DF1" s="6">
        <f t="shared" si="1"/>
        <v>0</v>
      </c>
      <c r="DG1" s="6">
        <f t="shared" si="1"/>
        <v>0</v>
      </c>
      <c r="DH1" s="6">
        <f t="shared" si="1"/>
        <v>0</v>
      </c>
      <c r="DI1" s="6">
        <f t="shared" si="1"/>
        <v>0</v>
      </c>
      <c r="DJ1" s="6">
        <f t="shared" si="1"/>
        <v>0</v>
      </c>
      <c r="DK1" s="6">
        <f t="shared" si="1"/>
        <v>0</v>
      </c>
      <c r="DL1" s="6">
        <f t="shared" si="1"/>
        <v>0</v>
      </c>
      <c r="DM1" s="6">
        <f t="shared" si="1"/>
        <v>0</v>
      </c>
      <c r="DN1" s="6">
        <f t="shared" si="1"/>
        <v>0</v>
      </c>
      <c r="DO1" s="6">
        <f t="shared" si="1"/>
        <v>0</v>
      </c>
      <c r="DP1" s="6">
        <f t="shared" si="1"/>
        <v>0</v>
      </c>
      <c r="DQ1" s="6">
        <f t="shared" si="1"/>
        <v>0</v>
      </c>
      <c r="DR1" s="6">
        <f t="shared" si="1"/>
        <v>0</v>
      </c>
      <c r="DS1" s="6">
        <f t="shared" si="1"/>
        <v>0</v>
      </c>
      <c r="DT1" s="6">
        <f t="shared" si="1"/>
        <v>0</v>
      </c>
      <c r="DU1" s="6">
        <f t="shared" si="1"/>
        <v>0</v>
      </c>
      <c r="DV1" s="6">
        <f t="shared" si="1"/>
        <v>0</v>
      </c>
      <c r="DW1" s="6">
        <f t="shared" si="1"/>
        <v>0</v>
      </c>
      <c r="DX1" s="6">
        <f t="shared" si="1"/>
        <v>0</v>
      </c>
      <c r="DY1" s="6">
        <f t="shared" si="1"/>
        <v>0</v>
      </c>
      <c r="DZ1" s="6">
        <f t="shared" si="1"/>
        <v>0</v>
      </c>
      <c r="EA1" s="6">
        <f t="shared" si="1"/>
        <v>0</v>
      </c>
      <c r="EB1" s="6">
        <f t="shared" si="1"/>
        <v>0</v>
      </c>
      <c r="EC1" s="6">
        <f t="shared" si="1"/>
        <v>0</v>
      </c>
      <c r="ED1" s="6">
        <f t="shared" si="1"/>
        <v>0</v>
      </c>
      <c r="EE1" s="6">
        <f t="shared" si="1"/>
        <v>0</v>
      </c>
      <c r="EF1" s="6">
        <f t="shared" si="1"/>
        <v>0</v>
      </c>
      <c r="EG1" s="6">
        <f t="shared" si="1"/>
        <v>0</v>
      </c>
      <c r="EH1" s="6">
        <f t="shared" si="1"/>
        <v>0</v>
      </c>
      <c r="EI1" s="6">
        <f t="shared" si="1"/>
        <v>0</v>
      </c>
      <c r="EJ1" s="6">
        <f t="shared" si="1"/>
        <v>0</v>
      </c>
      <c r="EK1" s="6">
        <f t="shared" si="1"/>
        <v>0</v>
      </c>
      <c r="EL1" s="6">
        <f t="shared" si="1"/>
        <v>0</v>
      </c>
      <c r="EM1" s="6">
        <f t="shared" si="1"/>
        <v>0</v>
      </c>
      <c r="EN1" s="6">
        <f t="shared" si="1"/>
        <v>0</v>
      </c>
      <c r="EO1" s="6"/>
      <c r="EP1" s="6">
        <f t="shared" ref="EP1:FB1" si="2">COUNTA(EP5:EP76)</f>
        <v>0</v>
      </c>
      <c r="EQ1" s="6">
        <f t="shared" si="2"/>
        <v>0</v>
      </c>
      <c r="ER1" s="6">
        <f t="shared" si="2"/>
        <v>0</v>
      </c>
      <c r="ES1" s="6">
        <f t="shared" si="2"/>
        <v>0</v>
      </c>
      <c r="ET1" s="6">
        <f t="shared" si="2"/>
        <v>0</v>
      </c>
      <c r="EU1" s="6">
        <f t="shared" si="2"/>
        <v>0</v>
      </c>
      <c r="EV1" s="6">
        <f t="shared" si="2"/>
        <v>0</v>
      </c>
      <c r="EW1" s="6">
        <f t="shared" si="2"/>
        <v>0</v>
      </c>
      <c r="EX1" s="6">
        <f t="shared" si="2"/>
        <v>0</v>
      </c>
      <c r="EY1" s="6">
        <f t="shared" si="2"/>
        <v>0</v>
      </c>
      <c r="EZ1" s="6">
        <f t="shared" si="2"/>
        <v>0</v>
      </c>
      <c r="FA1" s="6">
        <f t="shared" si="2"/>
        <v>0</v>
      </c>
      <c r="FB1" s="6">
        <f t="shared" si="2"/>
        <v>0</v>
      </c>
      <c r="FC1" s="6"/>
      <c r="FD1" s="6">
        <f t="shared" ref="FD1:FL1" si="3">COUNTA(FD5:FD76)</f>
        <v>0</v>
      </c>
      <c r="FE1" s="6">
        <f t="shared" si="3"/>
        <v>0</v>
      </c>
      <c r="FF1" s="6">
        <f t="shared" si="3"/>
        <v>0</v>
      </c>
      <c r="FG1" s="6">
        <f t="shared" si="3"/>
        <v>0</v>
      </c>
      <c r="FH1" s="6">
        <f t="shared" si="3"/>
        <v>0</v>
      </c>
      <c r="FI1" s="6">
        <f t="shared" si="3"/>
        <v>0</v>
      </c>
      <c r="FJ1" s="6">
        <f t="shared" si="3"/>
        <v>0</v>
      </c>
      <c r="FK1" s="6">
        <f t="shared" si="3"/>
        <v>0</v>
      </c>
      <c r="FL1" s="6">
        <f t="shared" si="3"/>
        <v>0</v>
      </c>
    </row>
    <row r="2" spans="1:168" s="8" customFormat="1" ht="13.15" hidden="1" x14ac:dyDescent="0.45">
      <c r="L2" s="9" t="s">
        <v>15</v>
      </c>
      <c r="N2" s="8" t="s">
        <v>16</v>
      </c>
      <c r="O2" s="8" t="s">
        <v>17</v>
      </c>
      <c r="P2" s="8" t="s">
        <v>18</v>
      </c>
      <c r="Q2" s="8" t="s">
        <v>19</v>
      </c>
      <c r="R2" s="8" t="s">
        <v>20</v>
      </c>
      <c r="S2" s="8" t="s">
        <v>21</v>
      </c>
      <c r="T2" s="8" t="s">
        <v>22</v>
      </c>
      <c r="U2" s="8" t="s">
        <v>23</v>
      </c>
      <c r="V2" s="8" t="s">
        <v>24</v>
      </c>
      <c r="W2" s="8" t="s">
        <v>25</v>
      </c>
      <c r="X2" s="8" t="s">
        <v>26</v>
      </c>
      <c r="Z2" s="8" t="s">
        <v>27</v>
      </c>
      <c r="AA2" s="8" t="s">
        <v>28</v>
      </c>
      <c r="AB2" s="8" t="s">
        <v>29</v>
      </c>
      <c r="AC2" s="8" t="s">
        <v>30</v>
      </c>
      <c r="AD2" s="8" t="s">
        <v>31</v>
      </c>
      <c r="AE2" s="8" t="s">
        <v>32</v>
      </c>
      <c r="AF2" s="8" t="s">
        <v>33</v>
      </c>
      <c r="AG2" s="8" t="s">
        <v>34</v>
      </c>
      <c r="AH2" s="8" t="s">
        <v>35</v>
      </c>
      <c r="AI2" s="8" t="s">
        <v>36</v>
      </c>
      <c r="AJ2" s="8" t="s">
        <v>37</v>
      </c>
      <c r="AK2" s="8" t="s">
        <v>38</v>
      </c>
      <c r="AL2" s="8" t="s">
        <v>39</v>
      </c>
      <c r="AM2" s="8" t="s">
        <v>40</v>
      </c>
      <c r="AN2" s="8" t="s">
        <v>41</v>
      </c>
      <c r="AO2" s="8" t="s">
        <v>42</v>
      </c>
      <c r="AP2" s="8" t="s">
        <v>43</v>
      </c>
      <c r="AQ2" s="8" t="s">
        <v>44</v>
      </c>
      <c r="AR2" s="8" t="s">
        <v>45</v>
      </c>
      <c r="AS2" s="8" t="s">
        <v>46</v>
      </c>
      <c r="AT2" s="8" t="s">
        <v>47</v>
      </c>
      <c r="AU2" s="8" t="s">
        <v>48</v>
      </c>
      <c r="AV2" s="8" t="s">
        <v>49</v>
      </c>
      <c r="AW2" s="8" t="s">
        <v>50</v>
      </c>
      <c r="AX2" s="8" t="s">
        <v>51</v>
      </c>
      <c r="AY2" s="8" t="s">
        <v>52</v>
      </c>
      <c r="AZ2" s="8" t="s">
        <v>53</v>
      </c>
      <c r="BA2" s="8" t="s">
        <v>54</v>
      </c>
      <c r="BB2" s="8" t="s">
        <v>55</v>
      </c>
      <c r="BC2" s="8" t="s">
        <v>56</v>
      </c>
      <c r="BD2" s="8" t="s">
        <v>57</v>
      </c>
      <c r="BE2" s="8" t="s">
        <v>58</v>
      </c>
      <c r="BF2" s="8" t="s">
        <v>59</v>
      </c>
      <c r="BG2" s="8" t="s">
        <v>60</v>
      </c>
      <c r="BH2" s="8" t="s">
        <v>61</v>
      </c>
      <c r="BI2" s="8" t="s">
        <v>62</v>
      </c>
      <c r="BJ2" s="8" t="s">
        <v>63</v>
      </c>
      <c r="BK2" s="8" t="s">
        <v>64</v>
      </c>
      <c r="BL2" s="8" t="s">
        <v>65</v>
      </c>
      <c r="BM2" s="8" t="s">
        <v>66</v>
      </c>
      <c r="BN2" s="8" t="s">
        <v>67</v>
      </c>
      <c r="BO2" s="8" t="s">
        <v>68</v>
      </c>
      <c r="BP2" s="8" t="s">
        <v>69</v>
      </c>
      <c r="BQ2" s="8" t="s">
        <v>70</v>
      </c>
      <c r="BR2" s="8" t="s">
        <v>71</v>
      </c>
      <c r="BS2" s="8" t="s">
        <v>72</v>
      </c>
      <c r="BT2" s="8" t="s">
        <v>73</v>
      </c>
      <c r="BU2" s="8" t="s">
        <v>74</v>
      </c>
      <c r="BV2" s="8" t="s">
        <v>75</v>
      </c>
      <c r="BW2" s="8" t="s">
        <v>76</v>
      </c>
      <c r="BX2" s="8" t="s">
        <v>77</v>
      </c>
      <c r="BY2" s="8" t="s">
        <v>78</v>
      </c>
      <c r="BZ2" s="8" t="s">
        <v>79</v>
      </c>
      <c r="CA2" s="8" t="s">
        <v>80</v>
      </c>
      <c r="CB2" s="8" t="s">
        <v>81</v>
      </c>
      <c r="CC2" s="8" t="s">
        <v>82</v>
      </c>
      <c r="CD2" s="8" t="s">
        <v>83</v>
      </c>
      <c r="CE2" s="8" t="s">
        <v>84</v>
      </c>
      <c r="CF2" s="8" t="s">
        <v>85</v>
      </c>
      <c r="CG2" s="8" t="s">
        <v>86</v>
      </c>
      <c r="CH2" s="10" t="s">
        <v>87</v>
      </c>
      <c r="CI2" s="8" t="s">
        <v>88</v>
      </c>
      <c r="CJ2" s="8" t="s">
        <v>89</v>
      </c>
      <c r="CK2" s="8" t="s">
        <v>90</v>
      </c>
      <c r="CL2" s="8" t="s">
        <v>91</v>
      </c>
      <c r="CM2" s="8" t="s">
        <v>92</v>
      </c>
      <c r="CN2" s="8" t="s">
        <v>93</v>
      </c>
      <c r="CO2" s="8" t="s">
        <v>94</v>
      </c>
      <c r="CP2" s="8" t="s">
        <v>95</v>
      </c>
      <c r="CQ2" s="8" t="s">
        <v>96</v>
      </c>
      <c r="CR2" s="8" t="s">
        <v>97</v>
      </c>
      <c r="CS2" s="8" t="s">
        <v>98</v>
      </c>
      <c r="CT2" s="8" t="s">
        <v>99</v>
      </c>
      <c r="CU2" s="8" t="s">
        <v>100</v>
      </c>
      <c r="CV2" s="8" t="s">
        <v>101</v>
      </c>
      <c r="CW2" s="8" t="s">
        <v>102</v>
      </c>
      <c r="CX2" s="8" t="s">
        <v>103</v>
      </c>
      <c r="CY2" s="8" t="s">
        <v>104</v>
      </c>
      <c r="CZ2" s="8" t="s">
        <v>105</v>
      </c>
      <c r="DA2" s="8" t="s">
        <v>106</v>
      </c>
      <c r="DB2" s="8" t="s">
        <v>107</v>
      </c>
      <c r="DC2" s="8" t="s">
        <v>108</v>
      </c>
      <c r="DD2" s="8" t="s">
        <v>109</v>
      </c>
      <c r="DE2" s="8" t="s">
        <v>110</v>
      </c>
      <c r="DF2" s="8" t="s">
        <v>111</v>
      </c>
      <c r="DG2" s="8" t="s">
        <v>112</v>
      </c>
      <c r="DH2" s="8" t="s">
        <v>113</v>
      </c>
      <c r="DI2" s="8" t="s">
        <v>114</v>
      </c>
      <c r="DJ2" s="8" t="s">
        <v>115</v>
      </c>
      <c r="DK2" s="8" t="s">
        <v>116</v>
      </c>
      <c r="DL2" s="8" t="s">
        <v>117</v>
      </c>
      <c r="DM2" s="8" t="s">
        <v>118</v>
      </c>
      <c r="DN2" s="8" t="s">
        <v>119</v>
      </c>
      <c r="DO2" s="8" t="s">
        <v>120</v>
      </c>
      <c r="DP2" s="8" t="s">
        <v>121</v>
      </c>
      <c r="DQ2" s="8" t="s">
        <v>122</v>
      </c>
      <c r="DR2" s="8" t="s">
        <v>123</v>
      </c>
      <c r="DS2" s="8" t="s">
        <v>124</v>
      </c>
      <c r="DT2" s="8" t="s">
        <v>125</v>
      </c>
      <c r="DU2" s="8" t="s">
        <v>126</v>
      </c>
      <c r="DV2" s="8" t="s">
        <v>127</v>
      </c>
      <c r="DW2" s="8" t="s">
        <v>128</v>
      </c>
      <c r="DX2" s="8" t="s">
        <v>129</v>
      </c>
      <c r="DY2" s="8" t="s">
        <v>130</v>
      </c>
      <c r="DZ2" s="8" t="s">
        <v>131</v>
      </c>
      <c r="EA2" s="8" t="s">
        <v>132</v>
      </c>
      <c r="EB2" s="8" t="s">
        <v>133</v>
      </c>
      <c r="EC2" s="8" t="s">
        <v>134</v>
      </c>
      <c r="ED2" s="8" t="s">
        <v>135</v>
      </c>
      <c r="EE2" s="8" t="s">
        <v>136</v>
      </c>
      <c r="EF2" s="8" t="s">
        <v>137</v>
      </c>
      <c r="EG2" s="8" t="s">
        <v>138</v>
      </c>
      <c r="EH2" s="8" t="s">
        <v>139</v>
      </c>
      <c r="EI2" s="8" t="s">
        <v>140</v>
      </c>
      <c r="EJ2" s="8" t="s">
        <v>141</v>
      </c>
      <c r="EK2" s="8" t="s">
        <v>142</v>
      </c>
      <c r="EL2" s="8" t="s">
        <v>143</v>
      </c>
      <c r="EM2" s="8" t="s">
        <v>144</v>
      </c>
      <c r="EN2" s="8" t="s">
        <v>145</v>
      </c>
      <c r="EO2" s="8" t="s">
        <v>146</v>
      </c>
      <c r="EP2" s="8" t="s">
        <v>147</v>
      </c>
      <c r="EQ2" s="8" t="s">
        <v>148</v>
      </c>
      <c r="ER2" s="8" t="s">
        <v>149</v>
      </c>
      <c r="ES2" s="8" t="s">
        <v>150</v>
      </c>
      <c r="ET2" s="8" t="s">
        <v>151</v>
      </c>
      <c r="EU2" s="8" t="s">
        <v>152</v>
      </c>
      <c r="EV2" s="8" t="s">
        <v>153</v>
      </c>
      <c r="EW2" s="8" t="s">
        <v>154</v>
      </c>
      <c r="EX2" s="8" t="s">
        <v>155</v>
      </c>
      <c r="EY2" s="8" t="s">
        <v>156</v>
      </c>
      <c r="EZ2" s="8" t="s">
        <v>157</v>
      </c>
      <c r="FA2" s="8" t="s">
        <v>158</v>
      </c>
      <c r="FB2" s="8" t="s">
        <v>159</v>
      </c>
      <c r="FC2" s="8" t="s">
        <v>160</v>
      </c>
      <c r="FD2" s="8" t="s">
        <v>161</v>
      </c>
      <c r="FE2" s="8" t="s">
        <v>162</v>
      </c>
      <c r="FF2" s="8" t="s">
        <v>163</v>
      </c>
      <c r="FG2" s="8" t="s">
        <v>164</v>
      </c>
      <c r="FH2" s="8" t="s">
        <v>165</v>
      </c>
      <c r="FI2" s="8" t="s">
        <v>166</v>
      </c>
      <c r="FJ2" s="8" t="s">
        <v>167</v>
      </c>
      <c r="FK2" s="8" t="s">
        <v>168</v>
      </c>
      <c r="FL2" s="8" t="s">
        <v>169</v>
      </c>
    </row>
    <row r="3" spans="1:168" s="11" customFormat="1" ht="13.15" x14ac:dyDescent="0.45">
      <c r="L3" s="9"/>
      <c r="N3" s="11" t="s">
        <v>170</v>
      </c>
      <c r="O3" s="11" t="s">
        <v>17</v>
      </c>
      <c r="P3" s="11" t="s">
        <v>171</v>
      </c>
      <c r="Q3" s="11" t="s">
        <v>172</v>
      </c>
      <c r="R3" s="11" t="s">
        <v>173</v>
      </c>
      <c r="S3" s="11" t="s">
        <v>174</v>
      </c>
      <c r="T3" s="11" t="s">
        <v>175</v>
      </c>
      <c r="U3" s="11" t="s">
        <v>176</v>
      </c>
      <c r="V3" s="11" t="s">
        <v>177</v>
      </c>
      <c r="W3" s="11" t="s">
        <v>178</v>
      </c>
      <c r="X3" s="11" t="s">
        <v>179</v>
      </c>
      <c r="Y3" s="11" t="s">
        <v>180</v>
      </c>
      <c r="Z3" s="11" t="s">
        <v>181</v>
      </c>
      <c r="AA3" s="11" t="s">
        <v>182</v>
      </c>
      <c r="AB3" s="11" t="s">
        <v>183</v>
      </c>
      <c r="AC3" s="11" t="s">
        <v>184</v>
      </c>
      <c r="AD3" s="11" t="s">
        <v>185</v>
      </c>
      <c r="AE3" s="11" t="s">
        <v>186</v>
      </c>
      <c r="AF3" s="11" t="s">
        <v>187</v>
      </c>
      <c r="AG3" s="11" t="s">
        <v>188</v>
      </c>
      <c r="AH3" s="11" t="s">
        <v>189</v>
      </c>
      <c r="AI3" s="11" t="s">
        <v>190</v>
      </c>
      <c r="AJ3" s="11" t="s">
        <v>191</v>
      </c>
      <c r="AK3" s="11" t="s">
        <v>192</v>
      </c>
      <c r="AL3" s="11" t="s">
        <v>193</v>
      </c>
      <c r="AM3" s="11" t="s">
        <v>194</v>
      </c>
      <c r="AN3" s="11" t="s">
        <v>195</v>
      </c>
      <c r="AO3" s="11" t="s">
        <v>196</v>
      </c>
      <c r="AP3" s="11" t="s">
        <v>197</v>
      </c>
      <c r="AQ3" s="11" t="s">
        <v>198</v>
      </c>
      <c r="AR3" s="11" t="s">
        <v>199</v>
      </c>
      <c r="AS3" s="11" t="s">
        <v>200</v>
      </c>
      <c r="AT3" s="11" t="s">
        <v>201</v>
      </c>
      <c r="AU3" s="11" t="s">
        <v>202</v>
      </c>
      <c r="AV3" s="11" t="s">
        <v>203</v>
      </c>
      <c r="AW3" s="11" t="s">
        <v>204</v>
      </c>
      <c r="AX3" s="11" t="s">
        <v>205</v>
      </c>
      <c r="AY3" s="11" t="s">
        <v>206</v>
      </c>
      <c r="AZ3" s="11" t="s">
        <v>207</v>
      </c>
      <c r="BA3" s="11" t="s">
        <v>208</v>
      </c>
      <c r="BB3" s="11" t="s">
        <v>209</v>
      </c>
      <c r="BC3" s="11" t="s">
        <v>210</v>
      </c>
      <c r="BD3" s="11" t="s">
        <v>211</v>
      </c>
      <c r="BE3" s="11" t="s">
        <v>212</v>
      </c>
      <c r="BF3" s="11" t="s">
        <v>213</v>
      </c>
      <c r="BG3" s="11" t="s">
        <v>214</v>
      </c>
      <c r="BH3" s="11" t="s">
        <v>215</v>
      </c>
      <c r="BI3" s="11" t="s">
        <v>216</v>
      </c>
      <c r="BJ3" s="11" t="s">
        <v>217</v>
      </c>
      <c r="BK3" s="11" t="s">
        <v>218</v>
      </c>
      <c r="BL3" s="11" t="s">
        <v>219</v>
      </c>
      <c r="BM3" s="11" t="s">
        <v>220</v>
      </c>
      <c r="BN3" s="11" t="s">
        <v>221</v>
      </c>
      <c r="BO3" s="11" t="s">
        <v>222</v>
      </c>
      <c r="BP3" s="11" t="s">
        <v>223</v>
      </c>
      <c r="BQ3" s="11" t="s">
        <v>224</v>
      </c>
      <c r="BR3" s="11" t="s">
        <v>225</v>
      </c>
      <c r="BS3" s="11" t="s">
        <v>226</v>
      </c>
      <c r="BT3" s="11" t="s">
        <v>227</v>
      </c>
      <c r="BU3" s="11" t="s">
        <v>74</v>
      </c>
      <c r="BV3" s="11" t="s">
        <v>228</v>
      </c>
      <c r="BW3" s="11" t="s">
        <v>76</v>
      </c>
      <c r="BX3" s="11" t="s">
        <v>229</v>
      </c>
      <c r="BY3" s="11" t="s">
        <v>78</v>
      </c>
      <c r="BZ3" s="11" t="s">
        <v>230</v>
      </c>
      <c r="CA3" s="11" t="s">
        <v>231</v>
      </c>
      <c r="CB3" s="11" t="s">
        <v>81</v>
      </c>
      <c r="CC3" s="11" t="s">
        <v>82</v>
      </c>
      <c r="CD3" s="11" t="s">
        <v>232</v>
      </c>
      <c r="CE3" s="11" t="s">
        <v>84</v>
      </c>
      <c r="CF3" s="11" t="s">
        <v>85</v>
      </c>
      <c r="CG3" s="11" t="s">
        <v>233</v>
      </c>
      <c r="CH3" s="11" t="s">
        <v>234</v>
      </c>
      <c r="CI3" s="11" t="s">
        <v>235</v>
      </c>
      <c r="CJ3" s="11" t="s">
        <v>148</v>
      </c>
      <c r="CK3" s="11" t="s">
        <v>236</v>
      </c>
      <c r="CL3" s="11" t="s">
        <v>91</v>
      </c>
      <c r="CM3" s="11" t="s">
        <v>92</v>
      </c>
      <c r="CN3" s="11" t="s">
        <v>237</v>
      </c>
      <c r="CO3" s="11" t="s">
        <v>94</v>
      </c>
      <c r="CP3" s="11" t="s">
        <v>95</v>
      </c>
      <c r="CQ3" s="11" t="s">
        <v>96</v>
      </c>
      <c r="CR3" s="11" t="s">
        <v>238</v>
      </c>
      <c r="CS3" s="11" t="s">
        <v>98</v>
      </c>
      <c r="CT3" s="11" t="s">
        <v>99</v>
      </c>
      <c r="CU3" s="11" t="s">
        <v>239</v>
      </c>
      <c r="CV3" s="11" t="s">
        <v>240</v>
      </c>
      <c r="CW3" s="11" t="s">
        <v>102</v>
      </c>
      <c r="CX3" s="11" t="s">
        <v>241</v>
      </c>
      <c r="CY3" s="11" t="s">
        <v>104</v>
      </c>
      <c r="CZ3" s="11" t="s">
        <v>105</v>
      </c>
      <c r="DA3" s="11" t="s">
        <v>242</v>
      </c>
      <c r="DB3" s="11" t="s">
        <v>243</v>
      </c>
      <c r="DC3" s="11" t="s">
        <v>108</v>
      </c>
      <c r="DD3" s="11" t="s">
        <v>244</v>
      </c>
      <c r="DE3" s="11" t="s">
        <v>110</v>
      </c>
      <c r="DF3" s="11" t="s">
        <v>245</v>
      </c>
      <c r="DG3" s="11" t="s">
        <v>246</v>
      </c>
      <c r="DH3" s="11" t="s">
        <v>247</v>
      </c>
      <c r="DI3" s="11" t="s">
        <v>248</v>
      </c>
      <c r="DJ3" s="11" t="s">
        <v>249</v>
      </c>
      <c r="DK3" s="11" t="s">
        <v>250</v>
      </c>
      <c r="DL3" s="11" t="s">
        <v>251</v>
      </c>
      <c r="DM3" s="11" t="s">
        <v>252</v>
      </c>
      <c r="DN3" s="11" t="s">
        <v>253</v>
      </c>
      <c r="DO3" s="11" t="s">
        <v>254</v>
      </c>
      <c r="DP3" s="11" t="s">
        <v>255</v>
      </c>
      <c r="DQ3" s="11" t="s">
        <v>256</v>
      </c>
      <c r="DR3" s="11" t="s">
        <v>257</v>
      </c>
      <c r="DS3" s="11" t="s">
        <v>258</v>
      </c>
      <c r="DT3" s="11" t="s">
        <v>259</v>
      </c>
      <c r="DU3" s="11" t="s">
        <v>260</v>
      </c>
      <c r="DV3" s="11" t="s">
        <v>261</v>
      </c>
      <c r="DW3" s="11" t="s">
        <v>262</v>
      </c>
      <c r="DX3" s="11" t="s">
        <v>263</v>
      </c>
      <c r="DY3" s="11" t="s">
        <v>130</v>
      </c>
      <c r="DZ3" s="11" t="s">
        <v>264</v>
      </c>
      <c r="EA3" s="11" t="s">
        <v>265</v>
      </c>
      <c r="EB3" s="11" t="s">
        <v>266</v>
      </c>
      <c r="EC3" s="11" t="s">
        <v>267</v>
      </c>
      <c r="ED3" s="11" t="s">
        <v>268</v>
      </c>
      <c r="EE3" s="11" t="s">
        <v>269</v>
      </c>
      <c r="EF3" s="11" t="s">
        <v>270</v>
      </c>
      <c r="EG3" s="11" t="s">
        <v>138</v>
      </c>
      <c r="EH3" s="11" t="s">
        <v>271</v>
      </c>
      <c r="EI3" s="11" t="s">
        <v>140</v>
      </c>
      <c r="EJ3" s="11" t="s">
        <v>141</v>
      </c>
      <c r="EK3" s="11" t="s">
        <v>272</v>
      </c>
      <c r="EL3" s="11" t="s">
        <v>143</v>
      </c>
      <c r="EM3" s="11" t="s">
        <v>144</v>
      </c>
      <c r="EN3" s="11" t="s">
        <v>145</v>
      </c>
      <c r="EO3" s="11" t="s">
        <v>273</v>
      </c>
      <c r="EP3" s="11" t="s">
        <v>147</v>
      </c>
      <c r="EQ3" s="11" t="s">
        <v>274</v>
      </c>
      <c r="ER3" s="11" t="s">
        <v>149</v>
      </c>
      <c r="ES3" s="11" t="s">
        <v>150</v>
      </c>
      <c r="ET3" s="11" t="s">
        <v>151</v>
      </c>
      <c r="EU3" s="11" t="s">
        <v>152</v>
      </c>
      <c r="EV3" s="11" t="s">
        <v>153</v>
      </c>
      <c r="EW3" s="11" t="s">
        <v>154</v>
      </c>
      <c r="EX3" s="11" t="s">
        <v>275</v>
      </c>
      <c r="EY3" s="11" t="s">
        <v>156</v>
      </c>
      <c r="EZ3" s="11" t="s">
        <v>157</v>
      </c>
      <c r="FA3" s="11" t="s">
        <v>158</v>
      </c>
      <c r="FB3" s="11" t="s">
        <v>276</v>
      </c>
      <c r="FC3" s="11" t="s">
        <v>277</v>
      </c>
      <c r="FD3" s="11" t="s">
        <v>161</v>
      </c>
      <c r="FE3" s="11" t="s">
        <v>278</v>
      </c>
      <c r="FF3" s="11" t="s">
        <v>163</v>
      </c>
      <c r="FG3" s="11" t="s">
        <v>279</v>
      </c>
      <c r="FH3" s="11" t="s">
        <v>280</v>
      </c>
      <c r="FI3" s="11" t="s">
        <v>281</v>
      </c>
      <c r="FJ3" s="11" t="s">
        <v>282</v>
      </c>
      <c r="FK3" s="11" t="s">
        <v>168</v>
      </c>
      <c r="FL3" s="11" t="s">
        <v>169</v>
      </c>
    </row>
    <row r="4" spans="1:168" s="11" customFormat="1" ht="13.15" x14ac:dyDescent="0.45">
      <c r="L4" s="9"/>
    </row>
    <row r="5" spans="1:168" s="19" customFormat="1" ht="105.4" customHeight="1" x14ac:dyDescent="0.45">
      <c r="A5" s="12" t="s">
        <v>330</v>
      </c>
      <c r="B5" s="12" t="s">
        <v>283</v>
      </c>
      <c r="C5" s="12" t="s">
        <v>473</v>
      </c>
      <c r="D5" s="13" t="s">
        <v>284</v>
      </c>
      <c r="E5" s="14" t="s">
        <v>327</v>
      </c>
      <c r="F5" s="15">
        <v>42634</v>
      </c>
      <c r="G5" s="14" t="s">
        <v>285</v>
      </c>
      <c r="H5" s="14" t="s">
        <v>286</v>
      </c>
      <c r="I5" s="14" t="s">
        <v>287</v>
      </c>
      <c r="J5" s="14" t="s">
        <v>288</v>
      </c>
      <c r="K5" s="14" t="s">
        <v>287</v>
      </c>
      <c r="L5" s="14" t="s">
        <v>289</v>
      </c>
      <c r="M5" s="14" t="s">
        <v>290</v>
      </c>
      <c r="N5" s="14" t="s">
        <v>291</v>
      </c>
      <c r="O5" s="12" t="s">
        <v>331</v>
      </c>
      <c r="P5" s="16" t="s">
        <v>292</v>
      </c>
      <c r="Q5" s="17"/>
      <c r="R5" s="23" t="s">
        <v>332</v>
      </c>
      <c r="S5" s="12" t="s">
        <v>333</v>
      </c>
      <c r="T5" s="23" t="s">
        <v>293</v>
      </c>
      <c r="U5" s="12"/>
      <c r="V5" s="12"/>
      <c r="W5" s="12"/>
      <c r="X5" s="12" t="s">
        <v>294</v>
      </c>
      <c r="Y5" s="12"/>
      <c r="Z5" s="23" t="s">
        <v>295</v>
      </c>
      <c r="AA5" s="12"/>
      <c r="AB5" s="12"/>
      <c r="AC5" s="12"/>
      <c r="AD5" s="12"/>
      <c r="AE5" s="12"/>
      <c r="AF5" s="24" t="s">
        <v>334</v>
      </c>
      <c r="AG5" s="23" t="s">
        <v>296</v>
      </c>
      <c r="AH5" s="16" t="s">
        <v>292</v>
      </c>
      <c r="AI5" s="12"/>
      <c r="AJ5" s="12"/>
      <c r="AK5" s="12"/>
      <c r="AL5" s="12"/>
      <c r="AM5" s="14" t="s">
        <v>297</v>
      </c>
      <c r="AN5" s="16" t="s">
        <v>292</v>
      </c>
      <c r="AO5" s="12"/>
      <c r="AP5" s="12"/>
      <c r="AQ5" s="12"/>
      <c r="AR5" s="12"/>
      <c r="AS5" s="12"/>
      <c r="AT5" s="12"/>
      <c r="AU5" s="14" t="s">
        <v>297</v>
      </c>
      <c r="AV5" s="16" t="s">
        <v>298</v>
      </c>
      <c r="AW5" s="12"/>
      <c r="AX5" s="12"/>
      <c r="AY5" s="12"/>
      <c r="AZ5" s="12"/>
      <c r="BA5" s="12"/>
      <c r="BB5" s="12"/>
      <c r="BC5" s="14" t="s">
        <v>299</v>
      </c>
      <c r="BD5" s="16" t="s">
        <v>292</v>
      </c>
      <c r="BE5" s="12"/>
      <c r="BF5" s="12"/>
      <c r="BG5" s="12"/>
      <c r="BH5" s="12"/>
      <c r="BI5" s="14" t="s">
        <v>297</v>
      </c>
      <c r="BJ5" s="16" t="s">
        <v>292</v>
      </c>
      <c r="BK5" s="12"/>
      <c r="BL5" s="12"/>
      <c r="BM5" s="12"/>
      <c r="BN5" s="12"/>
      <c r="BO5" s="12"/>
      <c r="BP5" s="14" t="s">
        <v>297</v>
      </c>
      <c r="BQ5" s="16" t="s">
        <v>300</v>
      </c>
      <c r="BR5" s="17"/>
      <c r="BS5" s="17"/>
      <c r="BT5" s="14" t="s">
        <v>301</v>
      </c>
      <c r="BU5" s="12" t="s">
        <v>335</v>
      </c>
      <c r="BV5" s="16" t="s">
        <v>292</v>
      </c>
      <c r="BW5" s="12" t="s">
        <v>336</v>
      </c>
      <c r="BX5" s="17"/>
      <c r="BY5" s="12"/>
      <c r="BZ5" s="12"/>
      <c r="CA5" s="14" t="s">
        <v>302</v>
      </c>
      <c r="CB5" s="12" t="s">
        <v>337</v>
      </c>
      <c r="CC5" s="12" t="s">
        <v>338</v>
      </c>
      <c r="CD5" s="12"/>
      <c r="CE5" s="23" t="s">
        <v>303</v>
      </c>
      <c r="CF5" s="12" t="s">
        <v>304</v>
      </c>
      <c r="CG5" s="12"/>
      <c r="CH5" s="12"/>
      <c r="CI5" s="17"/>
      <c r="CJ5" s="17"/>
      <c r="CK5" s="17"/>
      <c r="CL5" s="12"/>
      <c r="CM5" s="12"/>
      <c r="CN5" s="12"/>
      <c r="CO5" s="12" t="s">
        <v>305</v>
      </c>
      <c r="CP5" s="12"/>
      <c r="CQ5" s="12" t="s">
        <v>306</v>
      </c>
      <c r="CR5" s="12"/>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8"/>
      <c r="EQ5" s="18"/>
      <c r="ER5" s="18"/>
      <c r="ES5" s="18"/>
      <c r="ET5" s="18"/>
      <c r="EU5" s="18"/>
      <c r="EV5" s="18"/>
      <c r="EW5" s="18"/>
      <c r="EX5" s="18"/>
      <c r="EY5" s="18"/>
      <c r="EZ5" s="18"/>
      <c r="FA5" s="18"/>
      <c r="FB5" s="18"/>
      <c r="FC5" s="18"/>
      <c r="FD5" s="18"/>
      <c r="FE5" s="18"/>
      <c r="FF5" s="18"/>
      <c r="FG5" s="18"/>
      <c r="FH5" s="18"/>
      <c r="FI5" s="18"/>
      <c r="FJ5" s="18"/>
      <c r="FK5" s="18"/>
      <c r="FL5" s="18"/>
    </row>
    <row r="6" spans="1:168" s="19" customFormat="1" ht="105.4" customHeight="1" x14ac:dyDescent="0.45">
      <c r="A6" s="12" t="s">
        <v>330</v>
      </c>
      <c r="B6" s="12" t="s">
        <v>283</v>
      </c>
      <c r="C6" s="12"/>
      <c r="D6" s="13" t="s">
        <v>307</v>
      </c>
      <c r="E6" s="14"/>
      <c r="F6" s="20"/>
      <c r="G6" s="14"/>
      <c r="H6" s="14"/>
      <c r="I6" s="14"/>
      <c r="J6" s="14"/>
      <c r="K6" s="14"/>
      <c r="L6" s="14"/>
      <c r="M6" s="14"/>
      <c r="N6" s="14"/>
      <c r="O6" s="12" t="s">
        <v>308</v>
      </c>
      <c r="P6" s="16" t="s">
        <v>309</v>
      </c>
      <c r="Q6" s="17"/>
      <c r="R6" s="23" t="s">
        <v>339</v>
      </c>
      <c r="S6" s="12" t="s">
        <v>340</v>
      </c>
      <c r="T6" s="23" t="s">
        <v>310</v>
      </c>
      <c r="U6" s="12"/>
      <c r="V6" s="12"/>
      <c r="W6" s="12"/>
      <c r="X6" s="12" t="s">
        <v>341</v>
      </c>
      <c r="Y6" s="12"/>
      <c r="Z6" s="23" t="s">
        <v>342</v>
      </c>
      <c r="AA6" s="12"/>
      <c r="AB6" s="12"/>
      <c r="AC6" s="12"/>
      <c r="AD6" s="12"/>
      <c r="AE6" s="12"/>
      <c r="AF6" s="12" t="s">
        <v>343</v>
      </c>
      <c r="AG6" s="23" t="s">
        <v>311</v>
      </c>
      <c r="AH6" s="16" t="s">
        <v>309</v>
      </c>
      <c r="AI6" s="12"/>
      <c r="AJ6" s="12"/>
      <c r="AK6" s="12"/>
      <c r="AL6" s="12"/>
      <c r="AM6" s="14" t="s">
        <v>312</v>
      </c>
      <c r="AN6" s="16" t="s">
        <v>309</v>
      </c>
      <c r="AO6" s="12"/>
      <c r="AP6" s="12"/>
      <c r="AQ6" s="12"/>
      <c r="AR6" s="12"/>
      <c r="AS6" s="12"/>
      <c r="AT6" s="12"/>
      <c r="AU6" s="14" t="s">
        <v>312</v>
      </c>
      <c r="AV6" s="16" t="s">
        <v>309</v>
      </c>
      <c r="AW6" s="12"/>
      <c r="AX6" s="12"/>
      <c r="AY6" s="12"/>
      <c r="AZ6" s="12"/>
      <c r="BA6" s="12"/>
      <c r="BB6" s="12"/>
      <c r="BC6" s="14" t="s">
        <v>312</v>
      </c>
      <c r="BD6" s="16" t="s">
        <v>309</v>
      </c>
      <c r="BE6" s="12"/>
      <c r="BF6" s="12"/>
      <c r="BG6" s="12"/>
      <c r="BH6" s="12"/>
      <c r="BI6" s="14" t="s">
        <v>312</v>
      </c>
      <c r="BJ6" s="16" t="s">
        <v>309</v>
      </c>
      <c r="BK6" s="12"/>
      <c r="BL6" s="12"/>
      <c r="BM6" s="12"/>
      <c r="BN6" s="12"/>
      <c r="BO6" s="12"/>
      <c r="BP6" s="14" t="s">
        <v>312</v>
      </c>
      <c r="BQ6" s="16" t="s">
        <v>309</v>
      </c>
      <c r="BR6" s="17"/>
      <c r="BS6" s="17"/>
      <c r="BT6" s="14" t="s">
        <v>312</v>
      </c>
      <c r="BU6" s="12" t="s">
        <v>313</v>
      </c>
      <c r="BV6" s="16" t="s">
        <v>309</v>
      </c>
      <c r="BW6" s="12" t="s">
        <v>314</v>
      </c>
      <c r="BX6" s="17"/>
      <c r="BY6" s="12"/>
      <c r="BZ6" s="12"/>
      <c r="CA6" s="14" t="s">
        <v>312</v>
      </c>
      <c r="CB6" s="12" t="s">
        <v>344</v>
      </c>
      <c r="CC6" s="12" t="s">
        <v>345</v>
      </c>
      <c r="CD6" s="12"/>
      <c r="CE6" s="12"/>
      <c r="CF6" s="12" t="s">
        <v>315</v>
      </c>
      <c r="CG6" s="12"/>
      <c r="CH6" s="12"/>
      <c r="CI6" s="17"/>
      <c r="CJ6" s="17"/>
      <c r="CK6" s="17"/>
      <c r="CL6" s="12"/>
      <c r="CM6" s="12"/>
      <c r="CN6" s="12"/>
      <c r="CO6" s="12" t="s">
        <v>316</v>
      </c>
      <c r="CP6" s="12"/>
      <c r="CQ6" s="12" t="s">
        <v>317</v>
      </c>
      <c r="CR6" s="12"/>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8"/>
      <c r="EQ6" s="18"/>
      <c r="ER6" s="18"/>
      <c r="ES6" s="18"/>
      <c r="ET6" s="18"/>
      <c r="EU6" s="18"/>
      <c r="EV6" s="18"/>
      <c r="EW6" s="18"/>
      <c r="EX6" s="18"/>
      <c r="EY6" s="18"/>
      <c r="EZ6" s="18"/>
      <c r="FA6" s="18"/>
      <c r="FB6" s="18"/>
      <c r="FC6" s="18"/>
      <c r="FD6" s="18"/>
      <c r="FE6" s="18"/>
      <c r="FF6" s="18"/>
      <c r="FG6" s="18"/>
      <c r="FH6" s="18"/>
      <c r="FI6" s="18"/>
      <c r="FJ6" s="18"/>
      <c r="FK6" s="18"/>
      <c r="FL6" s="18"/>
    </row>
    <row r="7" spans="1:168" s="19" customFormat="1" ht="26.25" x14ac:dyDescent="0.45">
      <c r="A7" s="12" t="s">
        <v>330</v>
      </c>
      <c r="B7" s="12" t="s">
        <v>283</v>
      </c>
      <c r="C7" s="12"/>
      <c r="D7" s="13" t="s">
        <v>318</v>
      </c>
      <c r="E7" s="14"/>
      <c r="F7" s="20"/>
      <c r="G7" s="14"/>
      <c r="H7" s="14"/>
      <c r="I7" s="14"/>
      <c r="J7" s="14"/>
      <c r="K7" s="14"/>
      <c r="L7" s="14"/>
      <c r="M7" s="14"/>
      <c r="N7" s="14"/>
      <c r="O7" s="12"/>
      <c r="P7" s="12"/>
      <c r="Q7" s="17"/>
      <c r="R7" s="23" t="s">
        <v>319</v>
      </c>
      <c r="S7" s="21"/>
      <c r="T7" s="23" t="s">
        <v>320</v>
      </c>
      <c r="U7" s="12"/>
      <c r="V7" s="12"/>
      <c r="W7" s="12"/>
      <c r="X7" s="12" t="s">
        <v>321</v>
      </c>
      <c r="Y7" s="12"/>
      <c r="Z7" s="23" t="s">
        <v>346</v>
      </c>
      <c r="AA7" s="12"/>
      <c r="AB7" s="12"/>
      <c r="AC7" s="12"/>
      <c r="AD7" s="12"/>
      <c r="AE7" s="12"/>
      <c r="AF7" s="12" t="s">
        <v>347</v>
      </c>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7"/>
      <c r="BR7" s="17"/>
      <c r="BS7" s="17"/>
      <c r="BT7" s="17"/>
      <c r="BU7" s="12" t="s">
        <v>322</v>
      </c>
      <c r="BV7" s="17"/>
      <c r="BW7" s="12" t="s">
        <v>323</v>
      </c>
      <c r="BX7" s="17"/>
      <c r="BY7" s="12"/>
      <c r="BZ7" s="12"/>
      <c r="CA7" s="12"/>
      <c r="CB7" s="23" t="s">
        <v>324</v>
      </c>
      <c r="CC7" s="12" t="s">
        <v>348</v>
      </c>
      <c r="CD7" s="12"/>
      <c r="CE7" s="17"/>
      <c r="CF7" s="12" t="s">
        <v>349</v>
      </c>
      <c r="CG7" s="12"/>
      <c r="CH7" s="12"/>
      <c r="CI7" s="12"/>
      <c r="CJ7" s="12"/>
      <c r="CK7" s="12"/>
      <c r="CL7" s="12"/>
      <c r="CM7" s="12"/>
      <c r="CN7" s="12"/>
      <c r="CO7" s="12" t="s">
        <v>325</v>
      </c>
      <c r="CP7" s="12"/>
      <c r="CQ7" s="12" t="s">
        <v>326</v>
      </c>
      <c r="CR7" s="12"/>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c r="DS7" s="17"/>
      <c r="DT7" s="17"/>
      <c r="DU7" s="17"/>
      <c r="DV7" s="17"/>
      <c r="DW7" s="17"/>
      <c r="DX7" s="17"/>
      <c r="DY7" s="17"/>
      <c r="DZ7" s="17"/>
      <c r="EA7" s="17"/>
      <c r="EB7" s="17"/>
      <c r="EC7" s="17"/>
      <c r="ED7" s="17"/>
      <c r="EE7" s="17"/>
      <c r="EF7" s="17"/>
      <c r="EG7" s="17"/>
      <c r="EH7" s="17"/>
      <c r="EI7" s="17"/>
      <c r="EJ7" s="17"/>
      <c r="EK7" s="17"/>
      <c r="EL7" s="17"/>
      <c r="EM7" s="17"/>
      <c r="EN7" s="17"/>
      <c r="EO7" s="17"/>
      <c r="EP7" s="18"/>
      <c r="EQ7" s="18"/>
      <c r="ER7" s="18"/>
      <c r="ES7" s="18"/>
      <c r="ET7" s="18"/>
      <c r="EU7" s="18"/>
      <c r="EV7" s="18"/>
      <c r="EW7" s="18"/>
      <c r="EX7" s="18"/>
      <c r="EY7" s="18"/>
      <c r="EZ7" s="18"/>
      <c r="FA7" s="18"/>
      <c r="FB7" s="18"/>
      <c r="FC7" s="18"/>
      <c r="FD7" s="18"/>
      <c r="FE7" s="18"/>
      <c r="FF7" s="18"/>
      <c r="FG7" s="18"/>
      <c r="FH7" s="18"/>
      <c r="FI7" s="18"/>
      <c r="FJ7" s="18"/>
      <c r="FK7" s="18"/>
      <c r="FL7" s="18"/>
    </row>
  </sheetData>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4" sqref="C4"/>
    </sheetView>
  </sheetViews>
  <sheetFormatPr defaultColWidth="8.73046875" defaultRowHeight="12.75" x14ac:dyDescent="0.35"/>
  <cols>
    <col min="1" max="1" width="15.33203125" style="25" bestFit="1" customWidth="1"/>
    <col min="2" max="2" width="48.265625" style="25" bestFit="1" customWidth="1"/>
    <col min="3" max="3" width="19.9296875" style="25" customWidth="1"/>
    <col min="4" max="16384" width="8.73046875" style="25"/>
  </cols>
  <sheetData>
    <row r="1" spans="1:3" ht="14.25" x14ac:dyDescent="0.35">
      <c r="A1" s="31" t="s">
        <v>443</v>
      </c>
      <c r="B1" s="31" t="s">
        <v>444</v>
      </c>
      <c r="C1" s="31" t="s">
        <v>477</v>
      </c>
    </row>
    <row r="2" spans="1:3" ht="25.5" x14ac:dyDescent="0.35">
      <c r="A2" s="32" t="s">
        <v>442</v>
      </c>
      <c r="B2" s="33" t="s">
        <v>445</v>
      </c>
      <c r="C2" s="25" t="s">
        <v>478</v>
      </c>
    </row>
    <row r="3" spans="1:3" x14ac:dyDescent="0.35">
      <c r="A3" s="50" t="s">
        <v>475</v>
      </c>
      <c r="B3" s="25" t="s">
        <v>476</v>
      </c>
      <c r="C3" s="25" t="s">
        <v>479</v>
      </c>
    </row>
    <row r="4" spans="1:3" x14ac:dyDescent="0.35">
      <c r="A4" s="51" t="s">
        <v>480</v>
      </c>
      <c r="B4" s="25" t="s">
        <v>481</v>
      </c>
      <c r="C4" s="25" t="s">
        <v>479</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Conversion Scenario</vt:lpstr>
      <vt:lpstr>CA CP Rationalized</vt:lpstr>
      <vt:lpstr>Legends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Chavan, Siddhi</dc:creator>
  <cp:lastModifiedBy>Chavan, Siddhi</cp:lastModifiedBy>
  <dcterms:created xsi:type="dcterms:W3CDTF">2016-07-29T09:51:07Z</dcterms:created>
  <dcterms:modified xsi:type="dcterms:W3CDTF">2016-09-29T12:57:02Z</dcterms:modified>
</cp:coreProperties>
</file>