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9200" windowHeight="7430" activeTab="1"/>
  </bookViews>
  <sheets>
    <sheet name="HDES" sheetId="1" r:id="rId1"/>
    <sheet name="SIS_Foxpro" sheetId="2" r:id="rId2"/>
  </sheets>
  <definedNames>
    <definedName name="_xlnm._FilterDatabase" localSheetId="0" hidden="1">HDES!$A$1:$WVV$29</definedName>
    <definedName name="_xlnm._FilterDatabase" localSheetId="1" hidden="1">SIS_Foxpro!$A$1:$Q$12</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E5" i="1"/>
  <c r="F4" i="1"/>
  <c r="E4" i="1"/>
  <c r="F3" i="1"/>
  <c r="E3" i="1"/>
  <c r="F2" i="1"/>
  <c r="E2" i="1"/>
</calcChain>
</file>

<file path=xl/comments1.xml><?xml version="1.0" encoding="utf-8"?>
<comments xmlns="http://schemas.openxmlformats.org/spreadsheetml/2006/main">
  <authors>
    <author>Chavan, Siddhi</author>
  </authors>
  <commentList>
    <comment ref="A1" authorId="0" shapeId="0">
      <text>
        <r>
          <rPr>
            <b/>
            <sz val="9"/>
            <color indexed="81"/>
            <rFont val="Tahoma"/>
            <family val="2"/>
          </rPr>
          <t>Chavan, Siddhi:</t>
        </r>
        <r>
          <rPr>
            <sz val="9"/>
            <color indexed="81"/>
            <rFont val="Tahoma"/>
            <family val="2"/>
          </rPr>
          <t xml:space="preserve">
Temporary column, to be removed once pattern shfiting activity is complete for all states</t>
        </r>
      </text>
    </comment>
  </commentList>
</comments>
</file>

<file path=xl/comments2.xml><?xml version="1.0" encoding="utf-8"?>
<comments xmlns="http://schemas.openxmlformats.org/spreadsheetml/2006/main">
  <authors>
    <author>Chavan, Siddhi</author>
  </authors>
  <commentList>
    <comment ref="A1" authorId="0" shapeId="0">
      <text>
        <r>
          <rPr>
            <b/>
            <sz val="9"/>
            <color indexed="81"/>
            <rFont val="Tahoma"/>
            <family val="2"/>
          </rPr>
          <t>Chavan, Siddhi:</t>
        </r>
        <r>
          <rPr>
            <sz val="9"/>
            <color indexed="81"/>
            <rFont val="Tahoma"/>
            <family val="2"/>
          </rPr>
          <t xml:space="preserve">
Temporary column, to be removed once pattern shfiting activity is complete for all states</t>
        </r>
      </text>
    </comment>
  </commentList>
</comments>
</file>

<file path=xl/sharedStrings.xml><?xml version="1.0" encoding="utf-8"?>
<sst xmlns="http://schemas.openxmlformats.org/spreadsheetml/2006/main" count="475" uniqueCount="146">
  <si>
    <t>Pattern shifting status</t>
  </si>
  <si>
    <t>Scenario ID</t>
  </si>
  <si>
    <t>Modified Release</t>
  </si>
  <si>
    <t>Source Release</t>
  </si>
  <si>
    <t>Delta AC Count</t>
  </si>
  <si>
    <t>Total AC Count</t>
  </si>
  <si>
    <t>Scenario Description</t>
  </si>
  <si>
    <t>PayPlan - Current Term</t>
  </si>
  <si>
    <t>PlayPlan - Renewal</t>
  </si>
  <si>
    <t>Scenario Thread</t>
  </si>
  <si>
    <t>Scenario Type</t>
  </si>
  <si>
    <t>Work Item Category</t>
  </si>
  <si>
    <t>PAS10</t>
  </si>
  <si>
    <t>Annual</t>
  </si>
  <si>
    <t>HO3</t>
  </si>
  <si>
    <t>Automation</t>
  </si>
  <si>
    <t>Calendar</t>
  </si>
  <si>
    <t>PAS9</t>
  </si>
  <si>
    <t>HO6</t>
  </si>
  <si>
    <t>Timepoint</t>
  </si>
  <si>
    <t>PAS6</t>
  </si>
  <si>
    <t>HO4</t>
  </si>
  <si>
    <t>Manual</t>
  </si>
  <si>
    <t>Semi Annual</t>
  </si>
  <si>
    <t>PUP</t>
  </si>
  <si>
    <t>PAS8</t>
  </si>
  <si>
    <t>CA</t>
  </si>
  <si>
    <t>Quarterly</t>
  </si>
  <si>
    <t xml:space="preserve">Pay In Full </t>
  </si>
  <si>
    <t>DP3</t>
  </si>
  <si>
    <t>C-HO-HO4-CA-799-CNV</t>
  </si>
  <si>
    <t>Mortgagee</t>
  </si>
  <si>
    <t xml:space="preserve">WI0162 CA HDES Conversion </t>
  </si>
  <si>
    <t>C-HO-HO3-CA-810-CNV</t>
  </si>
  <si>
    <t>WI0162 CA HDES Conversion</t>
  </si>
  <si>
    <t>Do Not Apply Inflation Guard - Converted Policy at 1st renewal</t>
  </si>
  <si>
    <t>C-HO-HO6-CA-861-CNV</t>
  </si>
  <si>
    <t>C-HO-HO3-CA-813-CNV</t>
  </si>
  <si>
    <t>D-T-HO-HO3-CA-814-CNV</t>
  </si>
  <si>
    <t>C-HO-HO3-CA-817-CNV</t>
  </si>
  <si>
    <t>C-HO-HO3-CA-200</t>
  </si>
  <si>
    <t>T-HO-HO3-CCL-677</t>
  </si>
  <si>
    <t>C-PU-PUP-CA-843-CNV</t>
  </si>
  <si>
    <t>1. Set Current enabled for Version 2 or later
2. RENEWAL Image -Underwriting approval is needed to bind PUP with Manufactured Home ('Other' policy type) as primary policy.
3.Duplicate Source policy number during rewrite</t>
  </si>
  <si>
    <t>WI0208 CA Prop Conversion SIS-DP3 and Foxpro-PUP</t>
  </si>
  <si>
    <t>1. Prior term balance - Automatic balance transfer
2. Bill 'Prior Term Premium' - Scheduled Bill NOT available</t>
  </si>
  <si>
    <t>D-T-PU-PUP-CA-862-CNV</t>
  </si>
  <si>
    <t>C-PU-PUP-CA-863-CNV</t>
  </si>
  <si>
    <t>1. Display Application type, Source policy #,  Lead source, Commission type and Source system for converted policies in PAS
2. "Offer NOT generated if Premium Variance greater than or equal to 10% (Rule 3) has failed and not overridden - 
Timeline between R-48 and R"
3. "Restrict Policy Proposal when Premium variance Rule 3 has failed and NOT overridden - Manual Renewal by Authorized user
(Here it refers to  Authorized user who can process the manual renewal )"
4. Execute Premium Variance Rule 3 when Premium Variance is  greater than or equal to 10%
5. "Task Creation on click of 'Refer for Approval' button
Task name : Premium Variance
Task Description : &lt;WM-9930&gt;"
6. Suppress Renewal Offer Cover Letter form 61 5153 from 2R onwards
7. Suppress 61 5121 CA before the Converted policy renews in PAS.</t>
  </si>
  <si>
    <t>1. Bill Prior Term Premium - Monthly Plan</t>
  </si>
  <si>
    <t>Monthly</t>
  </si>
  <si>
    <t>C-HO-DP3-CA-865-CNV</t>
  </si>
  <si>
    <t>1. Suppress Renewal Offer Cover Letter form 61 5153 from 2R onwards
2. Actions available on Version 1- Inquiry
3. Suppress WUAUCA form  before the converted policy renews in PAS.
4. Suppress 61 5121 CA before the Converted policy renews in PAS.
5. Override not required when Premium Variance is between
&gt;0% &amp; &lt; 1% (Rule 1)</t>
  </si>
  <si>
    <t>D-T-HO-DP3-CA-864-CNV</t>
  </si>
  <si>
    <t xml:space="preserve">1. Generate Renewal Offer Cover Letter form 61 5153 for converted policies
2. Do Not Suppress WUNECA form  after a converted policy renews. (from 2R onwards)
</t>
  </si>
  <si>
    <t>D-T-HO-DP3-CA-866-CNV</t>
  </si>
  <si>
    <t xml:space="preserve">1. Do Not Suppress WURRCA form before converted policy renews in PAS.
2. Do Not Suppress WUAUCA form after a converted policy renews (from 2R onwards)
3. Do Not Suppress 61 5121 CA after the converted policy renews
</t>
  </si>
  <si>
    <t>C-HO-DP3-CA-848-CNV</t>
  </si>
  <si>
    <t>Semi- Annual</t>
  </si>
  <si>
    <t>C-HO-DP3-CA-867-CNV</t>
  </si>
  <si>
    <t>1. Prefill HO policy data
2. Policy Transaction Activity Details - Report 
3. Renewal Retention Detail- Report</t>
  </si>
  <si>
    <t>PAS5</t>
  </si>
  <si>
    <t>C-HO-HO3-CA-405</t>
  </si>
  <si>
    <t>T-HO-HO3-CA-199</t>
  </si>
  <si>
    <t>C-HO-HO6-CA-812-CNV</t>
  </si>
  <si>
    <t>C-HO-HO4-CA-811-CNV</t>
  </si>
  <si>
    <t>C-HO-DP3-CA-816-CNV</t>
  </si>
  <si>
    <t xml:space="preserve">WI0208 CA Prop Conversion SIS-DP3 and Foxpro-PUP </t>
  </si>
  <si>
    <t>1. Manual Override is required by authorized user when Premium Variance is greater than or equal to 10% (Rule 3)
2. Offer NOT generated if Premium Variance greater than or equal to 10% (Rule 3) has failed and not overridden - Timeline between R-48 and R
3. Renewal -Additional fields to general tab</t>
  </si>
  <si>
    <t>Preconditions</t>
  </si>
  <si>
    <t>State</t>
  </si>
  <si>
    <t>Product</t>
  </si>
  <si>
    <t>1. Generate Pre-renewal form 61 5151 for converted policies one time
2. Generate Renewal Offer Cover Letter form 61 5153 for converted policies
3. Do Not Suppress WUNECA form  after a converted policy renews. (from 2R onwards)
4. Do Not Suppress 61 5121 CA after the converted policy renews</t>
  </si>
  <si>
    <t>1. PUP policy is imported and converted successfully from FoxPro Legacy to PAS with following preconditions:
&gt; Payment Plan = Quaterly &amp; Payment Plan at Renewal = Quaterly
&gt; 2 Name Insured's should be available as a prefill from HO policy
&gt; Policy with policy type= other should exist in the system</t>
  </si>
  <si>
    <t>T-HO-DP3-CA-844-CNV</t>
  </si>
  <si>
    <t>T-HO-DP3-CA-847-CNV</t>
  </si>
  <si>
    <t>1. DP3 policy is converted successfully from SIS Legacy to PAS with following preconditions:
&gt; Payment Plan = Annual &amp; Payment Plan at Renewal = Annual
&gt; Debit balance exists on the policy from source system(Debit balance &gt;$25)</t>
  </si>
  <si>
    <t>1. PUP policy is converted successfully from Fox-pro Legacy to PAS with following preconditions:
&gt; Payment Plan = Quarterly &amp; Payment Plan at Renewal = Quarterly</t>
  </si>
  <si>
    <t>1. DP3 policy is converted successfully from SIS Legacy to PAS with following preconditions:
&gt; Payment Plan = Monthly &amp; Payment Plan at Renewal = Monthly
&gt; Debit balance exists on the policy from source system(Debit balance &gt;$25)</t>
  </si>
  <si>
    <t>1. DP3 policy is imported and converted successfully from SIS Legacy to PAS with following preconditions:
&gt; Payment Plan = Quaterly &amp; Payment Plan at Renewal = Quaterly
&gt; Insurance Score = 925</t>
  </si>
  <si>
    <t>1. DP3 policy is converted successfully from SIS Legacy to PAS with following preconditions:
&gt; Payment Plan = Semi-Annual &amp; Payment Plan at Renewal = Semi-Annual
&gt; DNR flag is NOT set for the Policy.
&gt; The renewal is not company/customer declined</t>
  </si>
  <si>
    <t>1. DP3 policy is converted successfully from SIS Legacy to PAS with following preconditions:
&gt; Payment Plan = Mortgagee &amp; Payment Plan at Renewal = Mortgagee
&gt; Insurance Score = 925</t>
  </si>
  <si>
    <t>1. DP3 policy is converted successfully from SIS Legacy to PAS with following preconditions:
&gt; Payment Plan = Semi Annual &amp; Payment Plan at Renewal = Semi Annual</t>
  </si>
  <si>
    <t xml:space="preserve">1. DP3 policy is converted successfully from SIS Legacy syatem into PAS and renewal image is available (not active yet) with following preconditions.
&gt; There is no other CEA quote linked to the DP3 converted policy </t>
  </si>
  <si>
    <r>
      <t xml:space="preserve">1. Renewal - Policy does not renew on making payment when DNR is set.
</t>
    </r>
    <r>
      <rPr>
        <sz val="10"/>
        <color rgb="FFFF0000"/>
        <rFont val="Calibri"/>
        <family val="2"/>
        <scheme val="minor"/>
      </rPr>
      <t>2. Expiration Notice Generation (AH64XX)</t>
    </r>
  </si>
  <si>
    <r>
      <t xml:space="preserve">1.At renewal: Ineligible to bind with out Underwriting approval on Year Built 
2.At renewal: Ineligibile to Bind without underwritng approval for dwellings built prior to 1940 
</t>
    </r>
    <r>
      <rPr>
        <sz val="10"/>
        <color rgb="FFFF0000"/>
        <rFont val="Calibri"/>
        <family val="2"/>
        <scheme val="minor"/>
      </rPr>
      <t xml:space="preserve">3.Override/Approval for log home </t>
    </r>
    <r>
      <rPr>
        <sz val="10"/>
        <color theme="1"/>
        <rFont val="Calibri"/>
        <family val="2"/>
        <scheme val="minor"/>
      </rPr>
      <t xml:space="preserve">
4.At renewal: basic validation for livestock horse
</t>
    </r>
    <r>
      <rPr>
        <sz val="10"/>
        <color rgb="FFFF0000"/>
        <rFont val="Calibri"/>
        <family val="2"/>
        <scheme val="minor"/>
      </rPr>
      <t>5. Task creation for log home: 500097T</t>
    </r>
    <r>
      <rPr>
        <sz val="10"/>
        <color theme="1"/>
        <rFont val="Calibri"/>
        <family val="2"/>
        <scheme val="minor"/>
      </rPr>
      <t xml:space="preserve">
</t>
    </r>
  </si>
  <si>
    <r>
      <rPr>
        <sz val="10"/>
        <color rgb="FFFF0000"/>
        <rFont val="Calibri"/>
        <family val="2"/>
        <scheme val="minor"/>
      </rPr>
      <t>1. Approval/Override Detached Structure - HO3, DP3 for Cov B exceed 100% of Cov A
2. Task creation: The total amount of Coverage B for must not exceed 100% of Coverage A - for HO3 &amp; DP3 - 500098T</t>
    </r>
    <r>
      <rPr>
        <sz val="10"/>
        <color theme="1"/>
        <rFont val="Calibri"/>
        <family val="2"/>
        <scheme val="minor"/>
      </rPr>
      <t xml:space="preserve">
3. Display Transfer Hyperlink and Transfer screen
4. Transfer entire credit towards Renewal Offer min due of the same policy
</t>
    </r>
    <r>
      <rPr>
        <sz val="10"/>
        <color rgb="FFFF0000"/>
        <rFont val="Calibri"/>
        <family val="2"/>
        <scheme val="minor"/>
      </rPr>
      <t>5. Renewal policy - ERROR 1: Number of Detached Structure Rented to others is &gt;2 for HO3
6. Task creation: Dwelling must not have more than 2 detached building structures rented to others on the residence premises - for HO3 - 500099T</t>
    </r>
  </si>
  <si>
    <r>
      <t xml:space="preserve">1. Endorsement (HO 40)Form Number and Form
Title on Application Form generated at Bind
</t>
    </r>
    <r>
      <rPr>
        <strike/>
        <sz val="10"/>
        <color rgb="FFFF0000"/>
        <rFont val="Calibri"/>
        <family val="2"/>
        <scheme val="minor"/>
      </rPr>
      <t>2There should not be any restriction on the Personal liability limits/deductible amount for a secondary/Seasonal home to match with primary home.</t>
    </r>
  </si>
  <si>
    <r>
      <t xml:space="preserve">1. Renewal - UW Eligibility Rule for PPC fails
</t>
    </r>
    <r>
      <rPr>
        <sz val="9"/>
        <color rgb="FFFF0000"/>
        <rFont val="Arial"/>
        <family val="2"/>
      </rPr>
      <t>2.Underwriting Automatic Exception Rules - Automatic Exception 6 FAIL
3.Underwriting Automatic Exception Rules - Automatic Exception 6 PASS</t>
    </r>
  </si>
  <si>
    <t>Mulitiple primary exists</t>
  </si>
  <si>
    <t>Premium Override by dollar amount</t>
  </si>
  <si>
    <t>Premium Override by %</t>
  </si>
  <si>
    <t>Multi policy discount calculated and applied on the HO6 policy</t>
  </si>
  <si>
    <t>Calculate Premium at MTC when NB Premium Overridden – Premium Bearing Change</t>
  </si>
  <si>
    <t>Calculate and Override Premium at MTC when NB Premium Overridden</t>
  </si>
  <si>
    <r>
      <t xml:space="preserve">NB:
</t>
    </r>
    <r>
      <rPr>
        <sz val="10"/>
        <color rgb="FFFF0000"/>
        <rFont val="Calibri"/>
        <family val="2"/>
        <scheme val="minor"/>
      </rPr>
      <t>1. Mulitiple primary exists</t>
    </r>
    <r>
      <rPr>
        <sz val="10"/>
        <rFont val="Calibri"/>
        <family val="2"/>
        <scheme val="minor"/>
      </rPr>
      <t xml:space="preserve">
2. Premium Override by dollar amount
3. Premium Override by %
4. Multi policy discount calculated and applied on the HO6 policy
5. Calculate Premium at MTC when NB Premium Overridden – Premium Bearing Change
6. Calculate and Override Premium at MTC when NB Premium Overridden</t>
    </r>
  </si>
  <si>
    <r>
      <t xml:space="preserve">1. Validate that the Earthquake Coverage Renters Earthquake Policy form can be generated
</t>
    </r>
    <r>
      <rPr>
        <sz val="10"/>
        <color rgb="FFFF0000"/>
        <rFont val="Calibri"/>
        <family val="2"/>
        <scheme val="minor"/>
      </rPr>
      <t>2. Navigate to Premiums and Coverage Tab</t>
    </r>
    <r>
      <rPr>
        <sz val="10"/>
        <color theme="1"/>
        <rFont val="Calibri"/>
        <family val="2"/>
        <scheme val="minor"/>
      </rPr>
      <t xml:space="preserve">
3. UW approval to bind on addition of 5th snowmobile under HO164 endorsement.
</t>
    </r>
    <r>
      <rPr>
        <sz val="10"/>
        <color rgb="FFFF0000"/>
        <rFont val="Calibri"/>
        <family val="2"/>
        <scheme val="minor"/>
      </rPr>
      <t>4. Validate that the agent can change the default value for Coverage D Limit</t>
    </r>
  </si>
  <si>
    <t>CA-CP-117</t>
  </si>
  <si>
    <t>CA-CP-112</t>
  </si>
  <si>
    <t>CA-CP-100</t>
  </si>
  <si>
    <t>1. DP3 policy is imported and converted successfully from SIS Legacy system to PAS with following preconditions:
&gt; Payment Plan = Annual &amp; Payment Plan at Renewal = Annual</t>
  </si>
  <si>
    <t>CA-CP-102</t>
  </si>
  <si>
    <t>CA-CP-101</t>
  </si>
  <si>
    <t>CA-CP-103</t>
  </si>
  <si>
    <t>CA-CP-105</t>
  </si>
  <si>
    <t>CA-CP-106</t>
  </si>
  <si>
    <t>CA-CP-107</t>
  </si>
  <si>
    <t>CA-CP-109</t>
  </si>
  <si>
    <t>CA-CP-110</t>
  </si>
  <si>
    <t>CA-CP-122</t>
  </si>
  <si>
    <t>C-HO-HO3-CA-846-CNV</t>
  </si>
  <si>
    <t>1. PUP policy is converted successfully from Fox-pro Legacy to PAS with following preconditions:
&gt; Payment Plan = Semi Annual &amp; Payment Plan at Renewal = Semi Annual</t>
  </si>
  <si>
    <r>
      <rPr>
        <b/>
        <sz val="10"/>
        <color theme="1"/>
        <rFont val="Calibri"/>
        <family val="2"/>
        <scheme val="minor"/>
      </rPr>
      <t>Conversion Specific:</t>
    </r>
    <r>
      <rPr>
        <sz val="10"/>
        <color theme="1"/>
        <rFont val="Calibri"/>
        <family val="2"/>
        <scheme val="minor"/>
      </rPr>
      <t xml:space="preserve">
1 Do Not Apply Inflation Guard - Converted Policy at 1st renewal
</t>
    </r>
    <r>
      <rPr>
        <b/>
        <sz val="10"/>
        <color theme="1"/>
        <rFont val="Calibri"/>
        <family val="2"/>
        <scheme val="minor"/>
      </rPr>
      <t>Generic Functionalities (CP):</t>
    </r>
    <r>
      <rPr>
        <sz val="10"/>
        <color theme="1"/>
        <rFont val="Calibri"/>
        <family val="2"/>
        <scheme val="minor"/>
      </rPr>
      <t xml:space="preserve">
1. Backdate cancellation - Authorized users -backdated up to 60 days.
2. Reinstate WITH Lapse - Last 48 days of policy term
</t>
    </r>
    <r>
      <rPr>
        <sz val="10"/>
        <color rgb="FFFF0000"/>
        <rFont val="Calibri"/>
        <family val="2"/>
        <scheme val="minor"/>
      </rPr>
      <t>3. Determination of Coverage A Limit 
4. Determination of Coverage B Limit 
5. Determination of Coverage C Limit 
6. Determination of Coverage D Limi</t>
    </r>
    <r>
      <rPr>
        <sz val="10"/>
        <color theme="1"/>
        <rFont val="Calibri"/>
        <family val="2"/>
        <scheme val="minor"/>
      </rPr>
      <t>t 
7. User makes changes in the Current Term : After R-X (Renewal Rating)
8. Additional Premium - Before Renewal offer Current term
9. Automatic Renewal Without Lapse Within Short Pay Tolerance and Prior term balance exist on the Policy</t>
    </r>
  </si>
  <si>
    <r>
      <rPr>
        <b/>
        <sz val="10"/>
        <color theme="1"/>
        <rFont val="Calibri"/>
        <family val="2"/>
        <scheme val="minor"/>
      </rPr>
      <t xml:space="preserve">Conversion Specific:
</t>
    </r>
    <r>
      <rPr>
        <sz val="10"/>
        <color theme="1"/>
        <rFont val="Calibri"/>
        <family val="2"/>
        <scheme val="minor"/>
      </rPr>
      <t xml:space="preserve">1. Do Not Apply Inflation Guard - Converted Policy at 1st renewal
</t>
    </r>
    <r>
      <rPr>
        <b/>
        <sz val="10"/>
        <color theme="1"/>
        <rFont val="Calibri"/>
        <family val="2"/>
        <scheme val="minor"/>
      </rPr>
      <t xml:space="preserve">Generic Functionalities (CP):
</t>
    </r>
    <r>
      <rPr>
        <sz val="10"/>
        <color theme="1"/>
        <rFont val="Calibri"/>
        <family val="2"/>
        <scheme val="minor"/>
      </rPr>
      <t xml:space="preserve">1. Reinstate Policy -Rescinded due to UW reasons (With Lapse) with Privilege 'ReinstateUnderwritingCancel' OR 'Manual Reinstatement 30 days beyond Cancellation Effective Date'
2. User makes  changes in the Renewal Term with an effective date in the renewal term : From R-X (Renewal Image Creation for authorized users) to RX (Renewal Rating).
</t>
    </r>
    <r>
      <rPr>
        <sz val="10"/>
        <color rgb="FFFF0000"/>
        <rFont val="Calibri"/>
        <family val="2"/>
        <scheme val="minor"/>
      </rPr>
      <t xml:space="preserve">3. CCI factors to update Cov A (Without HS 17 33 endorsement)) 
4. Determination of Coverage D Limit (Without HS 17 33 endorsement) 
5. Determination of Coverage C Limit (without 17 33) </t>
    </r>
    <r>
      <rPr>
        <sz val="10"/>
        <color theme="1"/>
        <rFont val="Calibri"/>
        <family val="2"/>
        <scheme val="minor"/>
      </rPr>
      <t xml:space="preserve">
6. Change payment plan (On renewal image &amp; Renewal offer not sent)Payment plan other than Mortgagee bill plan at Quote
7. Creation of versions in the Renewal term.
8. Comparison of multiple versions
9. Additional Premium - Before Renewal offer - Renewal term
10. User makes changes in the Renewal Term with an effective date in the renewal term : R-X (Renewal Rating).
11. Change Renewal bill to Indicator and Renewal payment plan (On current term policy &amp; Renewal Premium Notice generated)
12. Automated Renewal without Lapse
13.BASIC: Automatic Renewal without lapse Within Short Pay Tolerance and No Prior term balance</t>
    </r>
  </si>
  <si>
    <r>
      <rPr>
        <b/>
        <sz val="10"/>
        <color theme="1"/>
        <rFont val="Calibri"/>
        <family val="2"/>
        <scheme val="minor"/>
      </rPr>
      <t xml:space="preserve">Conversion Specific:
</t>
    </r>
    <r>
      <rPr>
        <sz val="10"/>
        <color theme="1"/>
        <rFont val="Calibri"/>
        <family val="2"/>
        <scheme val="minor"/>
      </rPr>
      <t xml:space="preserve">1. Generate Renewal Reminder (Home Banking) form 61 0069 for converted policies
2.  Generate form as cover sheet for renewal offer for converted policy renewal
</t>
    </r>
    <r>
      <rPr>
        <b/>
        <sz val="10"/>
        <color theme="1"/>
        <rFont val="Calibri"/>
        <family val="2"/>
        <scheme val="minor"/>
      </rPr>
      <t xml:space="preserve">
Generic Functionalities (CP):</t>
    </r>
    <r>
      <rPr>
        <sz val="10"/>
        <color theme="1"/>
        <rFont val="Calibri"/>
        <family val="2"/>
        <scheme val="minor"/>
      </rPr>
      <t xml:space="preserve">
1. Balance/Earned premium is owed after cancellation (Policy is cancelled due to Insured's request)
</t>
    </r>
    <r>
      <rPr>
        <sz val="10"/>
        <color rgb="FFFF0000"/>
        <rFont val="Calibri"/>
        <family val="2"/>
        <scheme val="minor"/>
      </rPr>
      <t>2. Generate Cancellation Notice Withdrawn document when reinstating a policy without a lapse in coverage due to an insured request to cancel</t>
    </r>
    <r>
      <rPr>
        <sz val="10"/>
        <color theme="1"/>
        <rFont val="Calibri"/>
        <family val="2"/>
        <scheme val="minor"/>
      </rPr>
      <t xml:space="preserve">
3. Initiate Renewal
4. Enable Renewal  link for users with 'Early Policy Renewal Inquiry' privilege at R-X (Renewal Image Creation for authorized users).
5. Renewal status of all Active &amp; Active with Cancel notice policies at R-X(Renewal Image Creation for authorized users).
6. Any Renewal Term at R-X (Renewal Membership Validation) 
Membership Status : Active Current AAAMember :- Yes"
7. Any Renewal Term at R-73 Current AAA Member :- Yes Membership Status at Renewal :- Active"
8. Basic: Overidden premium Not copied on renewal term
9. Renewal status for all Active and Active with cancel Notice  policies at R-X (Renewal Rating)
10. Enable Renewal link for users with 'Policy Renewal Inquiry' privilege at R-X (Renewal Rating).
11. Renewal status  for all Active and Active with cancel Notice policies at R-X (Renewal Offer Generation)
12. Renewal status of all active &amp; Active with Cancel Notice policies when the payment has been received prior to R0
13. Credit balance transferred to Renewal term. - Policy has been Renewed (with downpayment)</t>
    </r>
  </si>
  <si>
    <r>
      <rPr>
        <b/>
        <sz val="10"/>
        <color theme="1"/>
        <rFont val="Calibri"/>
        <family val="2"/>
        <scheme val="minor"/>
      </rPr>
      <t xml:space="preserve">Conversion Specific:
</t>
    </r>
    <r>
      <rPr>
        <sz val="10"/>
        <color theme="1"/>
        <rFont val="Calibri"/>
        <family val="2"/>
        <scheme val="minor"/>
      </rPr>
      <t xml:space="preserve">1. Do Not Apply Inflation Guard - Converted Policy at 1st renewal
</t>
    </r>
    <r>
      <rPr>
        <b/>
        <sz val="10"/>
        <color theme="1"/>
        <rFont val="Calibri"/>
        <family val="2"/>
        <scheme val="minor"/>
      </rPr>
      <t xml:space="preserve">Generic Functionalities (CP):
</t>
    </r>
    <r>
      <rPr>
        <sz val="10"/>
        <color rgb="FFFF0000"/>
        <rFont val="Calibri"/>
        <family val="2"/>
        <scheme val="minor"/>
      </rPr>
      <t>1.Determination of Coverage C Personal Property  Limit
2. Determination of Coverage D Limit
3. Determination of Coverage C -Building Additions and Alterations Coverage Limit</t>
    </r>
    <r>
      <rPr>
        <sz val="10"/>
        <color theme="1"/>
        <rFont val="Calibri"/>
        <family val="2"/>
        <scheme val="minor"/>
      </rPr>
      <t xml:space="preserve"> </t>
    </r>
    <r>
      <rPr>
        <b/>
        <sz val="10"/>
        <color theme="1"/>
        <rFont val="Calibri"/>
        <family val="2"/>
        <scheme val="minor"/>
      </rPr>
      <t xml:space="preserve">
</t>
    </r>
  </si>
  <si>
    <t>C-HO-HO3-CA-114</t>
  </si>
  <si>
    <t>C-HO-HO6-CA-134</t>
  </si>
  <si>
    <t>C-HO-HO4-CA-098</t>
  </si>
  <si>
    <r>
      <t xml:space="preserve">1. Backdate cancellation - Authorized users -backdated up to 60 days.
2. Reinstate WITH Lapse - Last 48 days of policy term
</t>
    </r>
    <r>
      <rPr>
        <sz val="10"/>
        <color rgb="FFFF0000"/>
        <rFont val="Calibri"/>
        <family val="2"/>
        <scheme val="minor"/>
      </rPr>
      <t>3. Determination of Coverage A Limit 
4. Determination of Coverage B Limit 
5. Determination of Coverage C Limit 
6. Determination of Coverage D Limi</t>
    </r>
    <r>
      <rPr>
        <sz val="10"/>
        <color theme="1"/>
        <rFont val="Calibri"/>
        <family val="2"/>
        <scheme val="minor"/>
      </rPr>
      <t>t 
7. User makes changes in the Current Term : After R-X (Renewal Rating)
8. Additional Premium - Before Renewal offer Current term
9. Automatic Renewal Without Lapse Within Short Pay Tolerance and Prior term balance exist on the Policy</t>
    </r>
  </si>
  <si>
    <r>
      <t xml:space="preserve">1. Reinstate Policy -Rescinded due to UW reasons (With Lapse) with Privilege 'ReinstateUnderwritingCancel' OR 'Manual Reinstatement 30 days beyond Cancellation Effective Date'
2. User makes  changes in the Renewal Term with an effective date in the renewal term : From R-X (Renewal Image Creation for authorized users) to RX (Renewal Rating).
</t>
    </r>
    <r>
      <rPr>
        <sz val="10"/>
        <color rgb="FFFF0000"/>
        <rFont val="Calibri"/>
        <family val="2"/>
        <scheme val="minor"/>
      </rPr>
      <t xml:space="preserve">3. CCI factors to update Cov A (Without HS 17 33 endorsement)) 
4. Determination of Coverage D Limit (Without HS 17 33 endorsement) 
5. Determination of Coverage C Limit (without 17 33) </t>
    </r>
    <r>
      <rPr>
        <sz val="10"/>
        <color theme="1"/>
        <rFont val="Calibri"/>
        <family val="2"/>
        <scheme val="minor"/>
      </rPr>
      <t xml:space="preserve">
6. Change payment plan (On renewal image &amp; Renewal offer not sent)Payment plan other than Mortgagee bill plan at Quote
7. Creation of versions in the Renewal term.
8. Comparison of multiple versions
9. Additional Premium - Before Renewal offer - Renewal term
10. User makes changes in the Renewal Term with an effective date in the renewal term : R-X (Renewal Rating).
11. Change Renewal bill to Indicator and Renewal payment plan (On current term policy &amp; Renewal Premium Notice generated)
12. Automated Renewal without Lapse
13.BASIC: Automatic Renewal without lapse Within Short Pay Tolerance and No Prior term balance</t>
    </r>
  </si>
  <si>
    <r>
      <t xml:space="preserve">1. Balance/Earned premium is owed after cancellation (Policy is cancelled due to Insured's request)
</t>
    </r>
    <r>
      <rPr>
        <sz val="10"/>
        <color rgb="FFFF0000"/>
        <rFont val="Calibri"/>
        <family val="2"/>
        <scheme val="minor"/>
      </rPr>
      <t>2. Generate Cancellation Notice Withdrawn document when reinstating a policy without a lapse in coverage due to an insured request to cancel</t>
    </r>
    <r>
      <rPr>
        <sz val="10"/>
        <color theme="1"/>
        <rFont val="Calibri"/>
        <family val="2"/>
        <scheme val="minor"/>
      </rPr>
      <t xml:space="preserve">
3. Initiate Renewal
4. Enable Renewal  link for users with 'Early Policy Renewal Inquiry' privilege at R-X (Renewal Image Creation for authorized users).
5. Renewal status of all Active &amp; Active with Cancel notice policies at R-X(Renewal Image Creation for authorized users).
6. Any Renewal Term at R-X (Renewal Membership Validation) 
Membership Status : Active Current AAAMember :- Yes"
7. Any Renewal Term at R-73 Current AAA Member :- Yes Membership Status at Renewal :- Active"
8. Basic: Overidden premium Not copied on renewal term
9. Renewal status for all Active and Active with cancel Notice  policies at R-X (Renewal Rating)
10. Enable Renewal link for users with 'Policy Renewal Inquiry' privilege at R-X (Renewal Rating).
11. Renewal status  for all Active and Active with cancel Notice policies at R-X (Renewal Offer Generation)
12. Renewal status of all active &amp; Active with Cancel Notice policies when the payment has been received prior to R0
13. Credit balance transferred to Renewal term. - Policy has been Renewed (with downpayment)</t>
    </r>
  </si>
  <si>
    <r>
      <t xml:space="preserve">1. Generate Cancellation Notice due to Nonpayment of Premium on the state specific number of days after bill due date (Cancellation Notice generation date)
</t>
    </r>
    <r>
      <rPr>
        <sz val="9"/>
        <color rgb="FFFF0000"/>
        <rFont val="Arial"/>
        <family val="2"/>
      </rPr>
      <t>2. Generate Lapse Notice upon cancellation effective for nonpayment and policy Is eligible for reinstatement
3. Generate Cancellation Notice Withdrawn when payment is sufficient (on a Non-Payment Cancel) to lift pending cancel status</t>
    </r>
    <r>
      <rPr>
        <sz val="9"/>
        <rFont val="Arial"/>
        <family val="2"/>
      </rPr>
      <t xml:space="preserve">
4. Process Renewal when DNR is removed
5. Set DNR at Renewal (Current policy is expiring in next R-X (Renewal
 Image Creation for authorized users) to R-X (Last Day of DNR
 setting) days"
6. Generate Non-Renewal letter via central print (Underwriting NonRenewal Letter HSU07XX)
7. Generate Non-Renewal Notice XX days prior to the Renewal Effective Date if the policy is set for non-renewal
8. DNR has been set on the policy any time prior to R-X (Last Day of DNR setting)
9. Authorized User wants to manually renew the policy without lapse when the status on the Renewal Image is Proposed i,e, from R+0 to R+15.
</t>
    </r>
  </si>
  <si>
    <r>
      <t xml:space="preserve">1. UW Reinstates policy WITH Lapse – UW
Cancel Reason (Reinstatement date within 30 days from cancellation effective date)
2. Approval required to bind rewritten policy
3. Rewrite a policy cancelled due to UW reasons 
4. Set Renewal Bill to indicator as 'Insured' and renewal payment plan as Insured bill plan (Renewal) when current payment plan = ‘Mortgagee bill plan’ (HO3, HO6, DP3)
5. BASIC:Generate Offer of Earthquake Coverage form with Renewal Offer Packet on Renewal Offer Generation."
</t>
    </r>
    <r>
      <rPr>
        <sz val="9"/>
        <color rgb="FFFF0000"/>
        <rFont val="Arial"/>
        <family val="2"/>
      </rPr>
      <t>6. Generate Renewal Bill for Mortgagee XX days prior to the Renewal Effective Date "</t>
    </r>
    <r>
      <rPr>
        <sz val="9"/>
        <rFont val="Arial"/>
        <family val="2"/>
      </rPr>
      <t xml:space="preserve">
7. User makes changes in the Current Term with an effective date which is after RX( Renewal Offer Generation)
</t>
    </r>
    <r>
      <rPr>
        <sz val="9"/>
        <color rgb="FFFF0000"/>
        <rFont val="Arial"/>
        <family val="2"/>
      </rPr>
      <t>8. Generate WUNECA 09 11 Renewal Reminder Notice form</t>
    </r>
    <r>
      <rPr>
        <sz val="9"/>
        <rFont val="Arial"/>
        <family val="2"/>
      </rPr>
      <t xml:space="preserve">
9. Renewal status of all active &amp; Active with Cancel Notice policies for which renewal offer is initiated and payment is not received before R+X
</t>
    </r>
    <r>
      <rPr>
        <sz val="9"/>
        <color rgb="FFFF0000"/>
        <rFont val="Arial"/>
        <family val="2"/>
      </rPr>
      <t>10. Generate Expiration Notice 5 days after policy expires. if sufficient payment is not received to renew the policy</t>
    </r>
    <r>
      <rPr>
        <sz val="9"/>
        <rFont val="Arial"/>
        <family val="2"/>
      </rPr>
      <t xml:space="preserve">
11. Automatic Renewal With/Without Lapse Not within Short Pay Tolerance and No Prior term balance
12. Policy status on Renewal image when the payment has not been received till R+X (Last Day to perform Renewal w/o Lapse)
13. Automatic Renewal With Lapse Within Short Pay Tolerance and No Prior term balance
14. Authorized User wants to manually change the lapse
15. Double Bill Generation – i.e. x&lt;13 days  before bill due  date, where 'x' is  Bill due date  (Skipped bills during expiry  period) (Monthly)</t>
    </r>
  </si>
  <si>
    <r>
      <t xml:space="preserve">1. Generate Lapse Notice upon cancel effective date when coverage lapses midterm due to Nonpayment of premium"
</t>
    </r>
    <r>
      <rPr>
        <sz val="9"/>
        <color rgb="FFFF0000"/>
        <rFont val="Arial"/>
        <family val="2"/>
      </rPr>
      <t>2. Do not Generate Lapse Notice if policy is not eligible reinstatement</t>
    </r>
    <r>
      <rPr>
        <sz val="9"/>
        <rFont val="Arial"/>
        <family val="2"/>
      </rPr>
      <t xml:space="preserve">
3. Reinstatement Restriction - with/without Lapse
4. Rewrite a Non- Pay Cancelled policy (Rewrite performed after 30 days from Cancellation Effective Date)"
5. Any Renewal Term at R-X (Renewal Membership Validation) Current AAA Member :- NO  Membership Status at Renewal :- N/A"
6. All Named Insureds in the policy are deceased
7. Any Renewal Term at R-X (Membership Validation) 
  Current AAA Member :- NO   Membership Status at Renewal :- N/A ( Since there is No Membership Validation )
8. Retain primary Insured from all deceased Named Insured.
9. Change payment plan (On current term policy &amp;  Renewal Premium Payment plan other than Mortgagee bill plan at Quote)
10. Alternate1 - endorsement current term override renewal term
11. Authorized user approval of pending refunds- Automated/Manual refunds
12.Send for Approval - Automated refund (Refund amount &gt;= $1000) - Policy has not been Renewed
13.Autopay  Effective - Renewal Premium Notice  is sent"
</t>
    </r>
  </si>
  <si>
    <r>
      <t xml:space="preserve">1. Determine - Payment to Reinstate (NO Skipped bill during Pending Cancel period)
2. </t>
    </r>
    <r>
      <rPr>
        <sz val="9"/>
        <color rgb="FFFF0000"/>
        <rFont val="Arial"/>
        <family val="2"/>
      </rPr>
      <t>Generate Cancellation Notice Withdrawn when authorized user processes a reinstatement without a lapse for nonpayment cancel</t>
    </r>
    <r>
      <rPr>
        <sz val="9"/>
        <rFont val="Arial"/>
        <family val="2"/>
      </rPr>
      <t xml:space="preserve">
3. User Access Privileges for Reinstatement related functionalities
4.UW Eligibility - Number of Paid Losses 3 or more - Fail (HO3, HO6, DP3)
5. Change Renewal bill to Indicator and Renewal payment
 plan (On current term policy &amp; Renewal offer not sent)"
6. Generate Renewal Bill if Nonrenewal flag is lifted prior to the Renewal Effective Date but after Renewal premium offer  notice generation
7. Additional premium - After Renewal Premium Notice effective Current term"
8. Automatic Renewal With Lapse. Payment received after 30 days of policy expiry"
9. Authorized User wants to manually renew the policy without lapse when the status on the Renewal Image is Customer Declined i,e, from R+30 to R+365.
</t>
    </r>
  </si>
  <si>
    <r>
      <t xml:space="preserve">1.Generate Cancellation Notice when cancellation reason is Fraud and/or Material Misrepresentation
2.Change Policy Info
3.Generate Lapse Notice upon cancel effective date when coverage lapses midterm due to an Underwriting Reason
4.Generate Lapse Notice upon cancel effective date when coverage lapses midterm due to an Underwriting Reason
</t>
    </r>
    <r>
      <rPr>
        <sz val="9"/>
        <color rgb="FFFF0000"/>
        <rFont val="Arial"/>
        <family val="2"/>
      </rPr>
      <t xml:space="preserve">5.Generate Cancellation Notice Withdrawn when policy reinstates without a lapse (on an U/W Cancel) due to requested information received </t>
    </r>
    <r>
      <rPr>
        <sz val="9"/>
        <rFont val="Arial"/>
        <family val="2"/>
      </rPr>
      <t xml:space="preserve">
6.Reinstate Policy - Rescinded due to UW reasons (Without Lapse)
7.Not to copy- Pended Endorsement
8.User makes  changes in the Current Term : From (Renewal Image Creation for authorized users) to RX (Renewal Rating).
9.Autopay Effective - Renewal Premium Notice Not Sent
10.BASIC: Generate Renewal Bill for AutoPay XX days prior to the Renewal Effective Date with Renewal Offer Dec packe
11. Payment plan other than PIF (Renewal) or Mortgage Bill plan (Renewal)’
12.Additional premium - After Renewal premium notice effective Renewal term
13.Payment Plan is selected as Eleven Pay Standard, Semi- Annual,Quarterly, Monthly
</t>
    </r>
  </si>
  <si>
    <r>
      <t xml:space="preserve">1. Initiate Cancel Notice – Beyond New Business Discovery Period
2. Initiate Cancel Notice – Beyond New Business Discovery Period (Cancellation Effective Date less than 21 days)
3. Set Renewal Bill to indicator as 'Mortgagee' and renewal payment plan = Mortgagee bill plan (Renewal)’ when current payment plan = ‘Mortgagee bill plan’ (HO3,HO6,DP3)
</t>
    </r>
    <r>
      <rPr>
        <sz val="9"/>
        <color rgb="FFFF0000"/>
        <rFont val="Arial"/>
        <family val="2"/>
      </rPr>
      <t>4. Generate WURRCA Insurance Renewal Reminder (Escrow Payment) 5 10 days prior to expiration when minimum renewal payment has not yet been received from the Mortgage Company</t>
    </r>
    <r>
      <rPr>
        <sz val="9"/>
        <rFont val="Arial"/>
        <family val="2"/>
      </rPr>
      <t xml:space="preserve">
5. Payment received WITHIN 10 days from policy expiration date (Not within Short Pay Tolerance)"
6. Payment NOT received Prior to Renewal Remainder 1"
7. Payment received AFTER Renewal reminder notice 1 at R+10 (Not within Short Pay Tolerance)"
8.Payment NOT received Prior to Renewal Remainder 2"
9.Generate Mortgagee Bill Final Expiration Notice 20 days prior to the 2nd Monthly Anniversary Date if minimum renewal payment has not been received"
10.Payment received AFTER Renewal reminder notice 2 (Within Short Pay Tolerance)"
11.Payment received after Reminder 1 OR Reminder 2 -Offcycle bill"</t>
    </r>
  </si>
  <si>
    <r>
      <t xml:space="preserve">1.Generate Cancellation Notice when cancellation reason is Insured Request
2.Change Policy Info
3.Initiate Future dated Cancellation - Insured's request
4.Rewrite on Expired policy (Rewrite performed after 30 days from Expiration date )
5.HO3 Occupancy Fail
</t>
    </r>
    <r>
      <rPr>
        <sz val="9"/>
        <color rgb="FFFF0000"/>
        <rFont val="Arial"/>
        <family val="2"/>
      </rPr>
      <t>6.CCI factors to update Cov A (With HS 17 33 endorsement) (HO6)
7.Determination of Coverage D Limit (With  HS 17 33 endorsement) (HO6)"</t>
    </r>
    <r>
      <rPr>
        <sz val="9"/>
        <rFont val="Arial"/>
        <family val="2"/>
      </rPr>
      <t xml:space="preserve">
8.BASIC: Lift-Off 'ON HOLD' status on Billing Account during Renewal Offer generation
9.Payment received AFTER Renewal reminder notice 1 at R+10 (Within Short Pay Tolerance)</t>
    </r>
  </si>
  <si>
    <r>
      <t xml:space="preserve">1.UW Reinstates policy WITHOUT Lapse – UW Cancel Reason Authorized User with Privilege Reinstate Underwriting Cancel' OR 'Manual Reinstatement
30 days beyond Cancellation Effective Date'"
</t>
    </r>
    <r>
      <rPr>
        <sz val="9"/>
        <color rgb="FFFF0000"/>
        <rFont val="Arial"/>
        <family val="2"/>
      </rPr>
      <t xml:space="preserve">2.Generate Cancellation Notice Withdrawn when policy reinstates without a lapse (on an U/W Cancel) due to requested information received </t>
    </r>
    <r>
      <rPr>
        <sz val="9"/>
        <rFont val="Arial"/>
        <family val="2"/>
      </rPr>
      <t xml:space="preserve">
3.Resetting discounts - Central Theft Alarm
4.Resetting discounts - Plumbing Renovation Discount
5.Resetting discounts - Electrical Renovation Discount
6.Resetting discounts - Heating/Cooling Renovation Discount
7.Resetting discounts - Roof Renovation Discount
8.Resetting discounts - Insured Tenant Discount (HO6/DP3)
9.Resetting discounts - Green Home
10.Local Fire Alarm Discount when both Central and Local alarms are selected.
11.Payment received AFTER Renewal reminder notice 2 (Not within Short PayTolerance)
</t>
    </r>
  </si>
  <si>
    <r>
      <rPr>
        <sz val="10"/>
        <color rgb="FFFF0000"/>
        <rFont val="Calibri"/>
        <family val="2"/>
        <scheme val="minor"/>
      </rPr>
      <t>1. Generate Form along with the WU67CA AH64XX notice for the third party designee</t>
    </r>
    <r>
      <rPr>
        <sz val="10"/>
        <color theme="1"/>
        <rFont val="Calibri"/>
        <family val="2"/>
        <scheme val="minor"/>
      </rPr>
      <t xml:space="preserve">
2.Generate Form along with the AH34XX 61 5102 notice for the third party designee
3.Generate Form along with the AH34XX notice for the third party designee
4.Generate Rescission Notice when a policy is cancelled/ rescinded due to U/W
reasons"
5.Generate Rescission Notice when a policy is cancelled/ rescinded due to U/W
reasons"
6.Policy is cancelled-sesmic fee not reversed
7.NSF - Cancelled policy
8.OFFCYCLE BILL - Auto Reinstate With Lapse (Skipped bills during Cancelled status)
"
9.Generate Form along with the WU61CAA AH60XX  notice for the third party designee
10.Automated Write-off (60 days from Cancellation Effective Date
11.Order Fireline - Rewrite after Fireline report expiration date
</t>
    </r>
  </si>
  <si>
    <r>
      <rPr>
        <b/>
        <sz val="10"/>
        <color theme="1"/>
        <rFont val="Calibri"/>
        <family val="2"/>
        <scheme val="minor"/>
      </rPr>
      <t>Conversion Specific:</t>
    </r>
    <r>
      <rPr>
        <sz val="10"/>
        <color theme="1"/>
        <rFont val="Calibri"/>
        <family val="2"/>
        <scheme val="minor"/>
      </rPr>
      <t xml:space="preserve">
1.Generate Renewal Offer Cover Letter Mortgagee Bill (Insured copy) form 61 5154 as cover letter for renewal offer packet for converted policies at 1st renewal
2. Do NOT Suppress WURR2CA if needed before a converted policy renews.
3. DO NOT Suppress WURRCA if needed before a converted policy renews.</t>
    </r>
  </si>
  <si>
    <r>
      <rPr>
        <b/>
        <sz val="10"/>
        <color theme="1"/>
        <rFont val="Calibri"/>
        <family val="2"/>
        <scheme val="minor"/>
      </rPr>
      <t>Conversion Specific:</t>
    </r>
    <r>
      <rPr>
        <sz val="10"/>
        <color theme="1"/>
        <rFont val="Calibri"/>
        <family val="2"/>
        <scheme val="minor"/>
      </rPr>
      <t xml:space="preserve">
1. Do NOT Suppress WUNECA if needed after a converted policy renews a converted policy renews.
2. Suppress 61 5121 CA 05012013 if needed after a Converted policy renews.
3.Generate WUNECA 09 11 Renewal Reminder Notice form
</t>
    </r>
    <r>
      <rPr>
        <b/>
        <sz val="10"/>
        <color theme="1"/>
        <rFont val="Calibri"/>
        <family val="2"/>
        <scheme val="minor"/>
      </rPr>
      <t xml:space="preserve">
</t>
    </r>
  </si>
  <si>
    <r>
      <rPr>
        <b/>
        <sz val="10"/>
        <color theme="1"/>
        <rFont val="Calibri"/>
        <family val="2"/>
        <scheme val="minor"/>
      </rPr>
      <t>Conversion Specific:</t>
    </r>
    <r>
      <rPr>
        <sz val="10"/>
        <color theme="1"/>
        <rFont val="Calibri"/>
        <family val="2"/>
        <scheme val="minor"/>
      </rPr>
      <t xml:space="preserve">
1. Moving Policy from one customer to another - Conversion policy
2. DO NOT Generate form 61 6130 for converted policies
3. DO NOT Generate Cancellation Notice Withdrawn when payment is sufficient (on a Non-Payment Cancel) to lift Cancel Notice</t>
    </r>
  </si>
  <si>
    <r>
      <rPr>
        <b/>
        <sz val="10"/>
        <color theme="1"/>
        <rFont val="Calibri"/>
        <family val="2"/>
        <scheme val="minor"/>
      </rPr>
      <t>Conversion Specific:</t>
    </r>
    <r>
      <rPr>
        <sz val="10"/>
        <color theme="1"/>
        <rFont val="Calibri"/>
        <family val="2"/>
        <scheme val="minor"/>
      </rPr>
      <t xml:space="preserve">
1. Generate duplicate copy if 3rd Party Designee has been assigned
2. Suppress document at 2R and beyond</t>
    </r>
  </si>
  <si>
    <r>
      <rPr>
        <b/>
        <sz val="10"/>
        <color theme="1"/>
        <rFont val="Calibri"/>
        <family val="2"/>
        <scheme val="minor"/>
      </rPr>
      <t>Conversion Specific:</t>
    </r>
    <r>
      <rPr>
        <sz val="10"/>
        <color theme="1"/>
        <rFont val="Calibri"/>
        <family val="2"/>
        <scheme val="minor"/>
      </rPr>
      <t xml:space="preserve">
1. DO NOT Generate form as cover letter for renewal offer packet for converted policies at 1st renewal
2. Suppress document from 2R onward - 61 5155 
3. Suppress document from 2R onward - 61 5151</t>
    </r>
  </si>
  <si>
    <t>1. HO3  policy is converted successfully from HDES Legacy system to PAS with following preconditions:
&gt;Policy is HomeBanking customer policy converted from HDEs system to PAS system
&gt; Payment Plan = Annual &amp; Payment Plan at Renewal = Annual</t>
  </si>
  <si>
    <t>1. HO6 policy is imported and converted successfully from HDES Legacy system to PAS with following preconditions:
&gt; Payment Plan = Monthly &amp; Payment Plan at Renewal = Monthly</t>
  </si>
  <si>
    <t>1. HO3 policy is imported and converted successfully from HDES Legacy system to PAS with following preconditions:
&gt; Payment Plan = Annual &amp; Payment Plan at Renewal = Annual</t>
  </si>
  <si>
    <t>1. HO4 policy is imported and converted successfully from HDES Legacy system to PAS with following preconditions:
&gt; Payment Plan = Annual &amp; Payment Plan at Renewal = Annual</t>
  </si>
  <si>
    <t>1. HO3 policy is converted successfully from HDES Legacy system to PAS with following preconditions:
&gt; Payment Plan = Mortgagee &amp; Payment Plan at Renewal = Mortgagee</t>
  </si>
  <si>
    <t>1. HO3 policy is converted successfully from HDES Legacy system to PAS with following preconditions:
&gt; Payment Plan = Annual &amp; Payment Plan at Renewal = Annual</t>
  </si>
  <si>
    <t>Pre-Conditions for policy being Converted:-
&gt; Payment Plan = Semi-Annual &amp; Payment Plan at Renewal = Semi- Annual
&gt; Account in the Legacy system should have only 1 customer [Customer A]
&gt; Customer A has ONLY 1 policy in the legacy system and has a Pended Endorsement. [Policy which is getting converted is the ONLY policy]
&gt; Legacy Property policy data for a HO6 policy is extracted and imported into PAS and renewal quote is available under PAS customer</t>
  </si>
  <si>
    <t>1. HO3 policy is converted successfully from HDES Legacy system to PAS with following preconditions:
&gt; Payment Plan = Annual &amp; Payment Plan at Renewal = Annual
&gt; Third party designee exists on the policy</t>
  </si>
  <si>
    <t>1. HO4 policy is converted successfully from HDES Legacy system to PAS with following preconditions:
&gt; Payment Plan = Mortgagee &amp; Payment Plan at Renewal = Mortgagee</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</si>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</sst>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sz val="10"/>
      <name val="Arial"/>
      <family val="2"/>
    </font>
    <font>
      <sz val="9"/>
      <color rgb="FFFF0000"/>
      <name val="Arial"/>
      <family val="2"/>
    </font>
    <font>
      <sz val="9"/>
      <name val="Arial"/>
      <family val="2"/>
    </font>
    <font>
      <sz val="10"/>
      <name val="Calibri"/>
      <family val="2"/>
      <scheme val="minor"/>
    </font>
    <font>
      <sz val="11"/>
      <color indexed="8"/>
      <name val="Calibri"/>
      <family val="2"/>
    </font>
    <font>
      <sz val="9"/>
      <color rgb="FF000000"/>
      <name val="Arial"/>
      <family val="2"/>
    </font>
    <font>
      <sz val="9"/>
      <color theme="1"/>
      <name val="Calibri"/>
      <family val="2"/>
      <scheme val="minor"/>
    </font>
    <font>
      <b/>
      <sz val="9"/>
      <color indexed="81"/>
      <name val="Tahoma"/>
      <family val="2"/>
    </font>
    <font>
      <sz val="9"/>
      <color indexed="81"/>
      <name val="Tahoma"/>
      <family val="2"/>
    </font>
    <font>
      <sz val="10"/>
      <color rgb="FFFF0000"/>
      <name val="Calibri"/>
      <family val="2"/>
      <scheme val="minor"/>
    </font>
    <font>
      <strike/>
      <sz val="10"/>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4" tint="0.79998168889431442"/>
        <bgColor rgb="FFFFFF00"/>
      </patternFill>
    </fill>
  </fills>
  <borders count="1">
    <border>
      <left/>
      <right/>
      <top/>
      <bottom/>
      <diagonal/>
    </border>
  </borders>
  <cellStyleXfs count="5">
    <xf numFmtId="0" fontId="0" fillId="0" borderId="0"/>
    <xf numFmtId="0" fontId="5" fillId="0" borderId="0"/>
    <xf numFmtId="0" fontId="5" fillId="0" borderId="0"/>
    <xf numFmtId="0" fontId="1" fillId="0" borderId="0"/>
    <xf numFmtId="0" fontId="9" fillId="0" borderId="0"/>
  </cellStyleXfs>
  <cellXfs count="24">
    <xf numFmtId="0" fontId="0" fillId="0" borderId="0" xfId="0"/>
    <xf numFmtId="0" fontId="2" fillId="2" borderId="0" xfId="0" applyFont="1" applyFill="1" applyAlignment="1">
      <alignment vertical="top" wrapText="1"/>
    </xf>
    <xf numFmtId="0" fontId="3" fillId="3" borderId="0"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7" fillId="0" borderId="0" xfId="0" applyFont="1" applyAlignment="1">
      <alignment horizontal="left" vertical="top" wrapText="1"/>
    </xf>
    <xf numFmtId="0" fontId="8" fillId="0" borderId="0" xfId="2" applyFont="1" applyFill="1" applyBorder="1" applyAlignment="1">
      <alignment horizontal="left" vertical="top"/>
    </xf>
    <xf numFmtId="0" fontId="4" fillId="0" borderId="0" xfId="0" applyFont="1" applyBorder="1" applyAlignment="1">
      <alignment horizontal="left" vertical="top"/>
    </xf>
    <xf numFmtId="0" fontId="8" fillId="0" borderId="0" xfId="0" applyFont="1" applyAlignment="1">
      <alignment horizontal="left" vertical="top" wrapText="1"/>
    </xf>
    <xf numFmtId="0" fontId="8" fillId="0" borderId="0" xfId="0" applyFont="1" applyBorder="1" applyAlignment="1">
      <alignment horizontal="left" vertical="top" wrapText="1"/>
    </xf>
    <xf numFmtId="0" fontId="8" fillId="0" borderId="0" xfId="0" applyFont="1" applyFill="1" applyBorder="1" applyAlignment="1">
      <alignment vertical="top" wrapText="1"/>
    </xf>
    <xf numFmtId="0" fontId="8" fillId="0" borderId="0" xfId="0" applyFont="1" applyBorder="1" applyAlignment="1">
      <alignment vertical="top"/>
    </xf>
    <xf numFmtId="0" fontId="7" fillId="0" borderId="0" xfId="0" applyFont="1" applyAlignment="1">
      <alignment horizontal="left" vertical="top"/>
    </xf>
    <xf numFmtId="0" fontId="11" fillId="0" borderId="0" xfId="0" applyFont="1" applyAlignment="1">
      <alignment horizontal="left" vertical="top" wrapText="1"/>
    </xf>
    <xf numFmtId="0" fontId="10" fillId="0" borderId="0" xfId="0" applyFont="1" applyAlignment="1">
      <alignment vertical="top" wrapText="1"/>
    </xf>
    <xf numFmtId="0" fontId="8" fillId="0" borderId="0" xfId="0" applyFont="1" applyAlignment="1">
      <alignment vertical="top"/>
    </xf>
    <xf numFmtId="0" fontId="7" fillId="0" borderId="0" xfId="0" applyFont="1" applyFill="1" applyAlignment="1">
      <alignment horizontal="left" vertical="top" wrapText="1"/>
    </xf>
    <xf numFmtId="0" fontId="6" fillId="4" borderId="0" xfId="0" applyFont="1" applyFill="1" applyAlignment="1">
      <alignment horizontal="left" vertical="top" wrapText="1"/>
    </xf>
    <xf numFmtId="0" fontId="7" fillId="0" borderId="0" xfId="3" applyFont="1" applyFill="1" applyBorder="1" applyAlignment="1">
      <alignment vertical="top" wrapText="1"/>
    </xf>
    <xf numFmtId="0" fontId="7" fillId="0" borderId="0" xfId="2" applyFont="1" applyFill="1" applyBorder="1" applyAlignment="1">
      <alignment vertical="top" wrapText="1"/>
    </xf>
    <xf numFmtId="0" fontId="7" fillId="0" borderId="0" xfId="3" applyFont="1" applyFill="1" applyBorder="1" applyAlignment="1">
      <alignment horizontal="left" vertical="top" wrapText="1"/>
    </xf>
  </cellXfs>
  <cellStyles count="5">
    <cellStyle name="Normal" xfId="0" builtinId="0"/>
    <cellStyle name="Normal 11" xfId="1"/>
    <cellStyle name="Normal 2" xfId="2"/>
    <cellStyle name="Normal 2 3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9"/>
  <sheetViews>
    <sheetView topLeftCell="B1" zoomScaleNormal="100" workbookViewId="0">
      <pane ySplit="1" topLeftCell="A2" activePane="bottomLeft" state="frozen"/>
      <selection activeCell="B1" sqref="B1"/>
      <selection pane="bottomLeft" activeCell="G2" sqref="G2"/>
    </sheetView>
  </sheetViews>
  <sheetFormatPr defaultColWidth="9" defaultRowHeight="30" customHeight="1" x14ac:dyDescent="0.35"/>
  <cols>
    <col min="1" max="1" width="14" style="4" hidden="1" customWidth="1"/>
    <col min="2" max="2" width="19.54296875" style="4" customWidth="1"/>
    <col min="3" max="4" width="7.7265625" style="4" customWidth="1"/>
    <col min="5" max="6" width="6" style="4" customWidth="1"/>
    <col min="7" max="7" width="61.6328125" style="4" customWidth="1"/>
    <col min="8" max="9" width="10.36328125" style="4" customWidth="1"/>
    <col min="10" max="11" width="5.7265625" style="4" customWidth="1"/>
    <col min="12" max="12" width="10.54296875" style="4" customWidth="1"/>
    <col min="13" max="13" width="31.453125" style="4" customWidth="1"/>
    <col min="14" max="14" width="24.08984375" style="4" customWidth="1"/>
    <col min="15" max="149" width="9" style="4"/>
    <col min="150" max="150" width="0" style="4" hidden="1" customWidth="1"/>
    <col min="151" max="151" width="19.54296875" style="4" customWidth="1"/>
    <col min="152" max="155" width="7.7265625" style="4" customWidth="1"/>
    <col min="156" max="157" width="6" style="4" customWidth="1"/>
    <col min="158" max="158" width="48" style="4" bestFit="1" customWidth="1"/>
    <col min="159" max="159" width="11.54296875" style="4" customWidth="1"/>
    <col min="160" max="160" width="10.81640625" style="4" customWidth="1"/>
    <col min="161" max="165" width="5.7265625" style="4" customWidth="1"/>
    <col min="166" max="166" width="10.54296875" style="4" customWidth="1"/>
    <col min="167" max="167" width="20" style="4" customWidth="1"/>
    <col min="168" max="169" width="5.7265625" style="4" customWidth="1"/>
    <col min="170" max="170" width="18.7265625" style="4" customWidth="1"/>
    <col min="171" max="171" width="9.81640625" style="4" bestFit="1" customWidth="1"/>
    <col min="172" max="172" width="5.7265625" style="4" customWidth="1"/>
    <col min="173" max="173" width="28.90625" style="4" customWidth="1"/>
    <col min="174" max="174" width="9" style="4" customWidth="1"/>
    <col min="175" max="175" width="10.1796875" style="4" customWidth="1"/>
    <col min="176" max="176" width="10.81640625" style="4" customWidth="1"/>
    <col min="177" max="180" width="9" style="4" customWidth="1"/>
    <col min="181" max="181" width="19.54296875" style="4" bestFit="1" customWidth="1"/>
    <col min="182" max="182" width="19.54296875" style="4" customWidth="1"/>
    <col min="183" max="195" width="9" style="4" customWidth="1"/>
    <col min="196" max="252" width="13" style="4" customWidth="1"/>
    <col min="253" max="253" width="17.81640625" style="4" customWidth="1"/>
    <col min="254" max="270" width="13" style="4" customWidth="1"/>
    <col min="271" max="405" width="9" style="4"/>
    <col min="406" max="406" width="0" style="4" hidden="1" customWidth="1"/>
    <col min="407" max="407" width="19.54296875" style="4" customWidth="1"/>
    <col min="408" max="411" width="7.7265625" style="4" customWidth="1"/>
    <col min="412" max="413" width="6" style="4" customWidth="1"/>
    <col min="414" max="414" width="48" style="4" bestFit="1" customWidth="1"/>
    <col min="415" max="415" width="11.54296875" style="4" customWidth="1"/>
    <col min="416" max="416" width="10.81640625" style="4" customWidth="1"/>
    <col min="417" max="421" width="5.7265625" style="4" customWidth="1"/>
    <col min="422" max="422" width="10.54296875" style="4" customWidth="1"/>
    <col min="423" max="423" width="20" style="4" customWidth="1"/>
    <col min="424" max="425" width="5.7265625" style="4" customWidth="1"/>
    <col min="426" max="426" width="18.7265625" style="4" customWidth="1"/>
    <col min="427" max="427" width="9.81640625" style="4" bestFit="1" customWidth="1"/>
    <col min="428" max="428" width="5.7265625" style="4" customWidth="1"/>
    <col min="429" max="429" width="28.90625" style="4" customWidth="1"/>
    <col min="430" max="430" width="9" style="4" customWidth="1"/>
    <col min="431" max="431" width="10.1796875" style="4" customWidth="1"/>
    <col min="432" max="432" width="10.81640625" style="4" customWidth="1"/>
    <col min="433" max="436" width="9" style="4" customWidth="1"/>
    <col min="437" max="437" width="19.54296875" style="4" bestFit="1" customWidth="1"/>
    <col min="438" max="438" width="19.54296875" style="4" customWidth="1"/>
    <col min="439" max="451" width="9" style="4" customWidth="1"/>
    <col min="452" max="508" width="13" style="4" customWidth="1"/>
    <col min="509" max="509" width="17.81640625" style="4" customWidth="1"/>
    <col min="510" max="526" width="13" style="4" customWidth="1"/>
    <col min="527" max="661" width="9" style="4"/>
    <col min="662" max="662" width="0" style="4" hidden="1" customWidth="1"/>
    <col min="663" max="663" width="19.54296875" style="4" customWidth="1"/>
    <col min="664" max="667" width="7.7265625" style="4" customWidth="1"/>
    <col min="668" max="669" width="6" style="4" customWidth="1"/>
    <col min="670" max="670" width="48" style="4" bestFit="1" customWidth="1"/>
    <col min="671" max="671" width="11.54296875" style="4" customWidth="1"/>
    <col min="672" max="672" width="10.81640625" style="4" customWidth="1"/>
    <col min="673" max="677" width="5.7265625" style="4" customWidth="1"/>
    <col min="678" max="678" width="10.54296875" style="4" customWidth="1"/>
    <col min="679" max="679" width="20" style="4" customWidth="1"/>
    <col min="680" max="681" width="5.7265625" style="4" customWidth="1"/>
    <col min="682" max="682" width="18.7265625" style="4" customWidth="1"/>
    <col min="683" max="683" width="9.81640625" style="4" bestFit="1" customWidth="1"/>
    <col min="684" max="684" width="5.7265625" style="4" customWidth="1"/>
    <col min="685" max="685" width="28.90625" style="4" customWidth="1"/>
    <col min="686" max="686" width="9" style="4" customWidth="1"/>
    <col min="687" max="687" width="10.1796875" style="4" customWidth="1"/>
    <col min="688" max="688" width="10.81640625" style="4" customWidth="1"/>
    <col min="689" max="692" width="9" style="4" customWidth="1"/>
    <col min="693" max="693" width="19.54296875" style="4" bestFit="1" customWidth="1"/>
    <col min="694" max="694" width="19.54296875" style="4" customWidth="1"/>
    <col min="695" max="707" width="9" style="4" customWidth="1"/>
    <col min="708" max="764" width="13" style="4" customWidth="1"/>
    <col min="765" max="765" width="17.81640625" style="4" customWidth="1"/>
    <col min="766" max="782" width="13" style="4" customWidth="1"/>
    <col min="783" max="917" width="9" style="4"/>
    <col min="918" max="918" width="0" style="4" hidden="1" customWidth="1"/>
    <col min="919" max="919" width="19.54296875" style="4" customWidth="1"/>
    <col min="920" max="923" width="7.7265625" style="4" customWidth="1"/>
    <col min="924" max="925" width="6" style="4" customWidth="1"/>
    <col min="926" max="926" width="48" style="4" bestFit="1" customWidth="1"/>
    <col min="927" max="927" width="11.54296875" style="4" customWidth="1"/>
    <col min="928" max="928" width="10.81640625" style="4" customWidth="1"/>
    <col min="929" max="933" width="5.7265625" style="4" customWidth="1"/>
    <col min="934" max="934" width="10.54296875" style="4" customWidth="1"/>
    <col min="935" max="935" width="20" style="4" customWidth="1"/>
    <col min="936" max="937" width="5.7265625" style="4" customWidth="1"/>
    <col min="938" max="938" width="18.7265625" style="4" customWidth="1"/>
    <col min="939" max="939" width="9.81640625" style="4" bestFit="1" customWidth="1"/>
    <col min="940" max="940" width="5.7265625" style="4" customWidth="1"/>
    <col min="941" max="941" width="28.90625" style="4" customWidth="1"/>
    <col min="942" max="942" width="9" style="4" customWidth="1"/>
    <col min="943" max="943" width="10.1796875" style="4" customWidth="1"/>
    <col min="944" max="944" width="10.81640625" style="4" customWidth="1"/>
    <col min="945" max="948" width="9" style="4" customWidth="1"/>
    <col min="949" max="949" width="19.54296875" style="4" bestFit="1" customWidth="1"/>
    <col min="950" max="950" width="19.54296875" style="4" customWidth="1"/>
    <col min="951" max="963" width="9" style="4" customWidth="1"/>
    <col min="964" max="1020" width="13" style="4" customWidth="1"/>
    <col min="1021" max="1021" width="17.81640625" style="4" customWidth="1"/>
    <col min="1022" max="1038" width="13" style="4" customWidth="1"/>
    <col min="1039" max="1173" width="9" style="4"/>
    <col min="1174" max="1174" width="0" style="4" hidden="1" customWidth="1"/>
    <col min="1175" max="1175" width="19.54296875" style="4" customWidth="1"/>
    <col min="1176" max="1179" width="7.7265625" style="4" customWidth="1"/>
    <col min="1180" max="1181" width="6" style="4" customWidth="1"/>
    <col min="1182" max="1182" width="48" style="4" bestFit="1" customWidth="1"/>
    <col min="1183" max="1183" width="11.54296875" style="4" customWidth="1"/>
    <col min="1184" max="1184" width="10.81640625" style="4" customWidth="1"/>
    <col min="1185" max="1189" width="5.7265625" style="4" customWidth="1"/>
    <col min="1190" max="1190" width="10.54296875" style="4" customWidth="1"/>
    <col min="1191" max="1191" width="20" style="4" customWidth="1"/>
    <col min="1192" max="1193" width="5.7265625" style="4" customWidth="1"/>
    <col min="1194" max="1194" width="18.7265625" style="4" customWidth="1"/>
    <col min="1195" max="1195" width="9.81640625" style="4" bestFit="1" customWidth="1"/>
    <col min="1196" max="1196" width="5.7265625" style="4" customWidth="1"/>
    <col min="1197" max="1197" width="28.90625" style="4" customWidth="1"/>
    <col min="1198" max="1198" width="9" style="4" customWidth="1"/>
    <col min="1199" max="1199" width="10.1796875" style="4" customWidth="1"/>
    <col min="1200" max="1200" width="10.81640625" style="4" customWidth="1"/>
    <col min="1201" max="1204" width="9" style="4" customWidth="1"/>
    <col min="1205" max="1205" width="19.54296875" style="4" bestFit="1" customWidth="1"/>
    <col min="1206" max="1206" width="19.54296875" style="4" customWidth="1"/>
    <col min="1207" max="1219" width="9" style="4" customWidth="1"/>
    <col min="1220" max="1276" width="13" style="4" customWidth="1"/>
    <col min="1277" max="1277" width="17.81640625" style="4" customWidth="1"/>
    <col min="1278" max="1294" width="13" style="4" customWidth="1"/>
    <col min="1295" max="1429" width="9" style="4"/>
    <col min="1430" max="1430" width="0" style="4" hidden="1" customWidth="1"/>
    <col min="1431" max="1431" width="19.54296875" style="4" customWidth="1"/>
    <col min="1432" max="1435" width="7.7265625" style="4" customWidth="1"/>
    <col min="1436" max="1437" width="6" style="4" customWidth="1"/>
    <col min="1438" max="1438" width="48" style="4" bestFit="1" customWidth="1"/>
    <col min="1439" max="1439" width="11.54296875" style="4" customWidth="1"/>
    <col min="1440" max="1440" width="10.81640625" style="4" customWidth="1"/>
    <col min="1441" max="1445" width="5.7265625" style="4" customWidth="1"/>
    <col min="1446" max="1446" width="10.54296875" style="4" customWidth="1"/>
    <col min="1447" max="1447" width="20" style="4" customWidth="1"/>
    <col min="1448" max="1449" width="5.7265625" style="4" customWidth="1"/>
    <col min="1450" max="1450" width="18.7265625" style="4" customWidth="1"/>
    <col min="1451" max="1451" width="9.81640625" style="4" bestFit="1" customWidth="1"/>
    <col min="1452" max="1452" width="5.7265625" style="4" customWidth="1"/>
    <col min="1453" max="1453" width="28.90625" style="4" customWidth="1"/>
    <col min="1454" max="1454" width="9" style="4" customWidth="1"/>
    <col min="1455" max="1455" width="10.1796875" style="4" customWidth="1"/>
    <col min="1456" max="1456" width="10.81640625" style="4" customWidth="1"/>
    <col min="1457" max="1460" width="9" style="4" customWidth="1"/>
    <col min="1461" max="1461" width="19.54296875" style="4" bestFit="1" customWidth="1"/>
    <col min="1462" max="1462" width="19.54296875" style="4" customWidth="1"/>
    <col min="1463" max="1475" width="9" style="4" customWidth="1"/>
    <col min="1476" max="1532" width="13" style="4" customWidth="1"/>
    <col min="1533" max="1533" width="17.81640625" style="4" customWidth="1"/>
    <col min="1534" max="1550" width="13" style="4" customWidth="1"/>
    <col min="1551" max="1685" width="9" style="4"/>
    <col min="1686" max="1686" width="0" style="4" hidden="1" customWidth="1"/>
    <col min="1687" max="1687" width="19.54296875" style="4" customWidth="1"/>
    <col min="1688" max="1691" width="7.7265625" style="4" customWidth="1"/>
    <col min="1692" max="1693" width="6" style="4" customWidth="1"/>
    <col min="1694" max="1694" width="48" style="4" bestFit="1" customWidth="1"/>
    <col min="1695" max="1695" width="11.54296875" style="4" customWidth="1"/>
    <col min="1696" max="1696" width="10.81640625" style="4" customWidth="1"/>
    <col min="1697" max="1701" width="5.7265625" style="4" customWidth="1"/>
    <col min="1702" max="1702" width="10.54296875" style="4" customWidth="1"/>
    <col min="1703" max="1703" width="20" style="4" customWidth="1"/>
    <col min="1704" max="1705" width="5.7265625" style="4" customWidth="1"/>
    <col min="1706" max="1706" width="18.7265625" style="4" customWidth="1"/>
    <col min="1707" max="1707" width="9.81640625" style="4" bestFit="1" customWidth="1"/>
    <col min="1708" max="1708" width="5.7265625" style="4" customWidth="1"/>
    <col min="1709" max="1709" width="28.90625" style="4" customWidth="1"/>
    <col min="1710" max="1710" width="9" style="4" customWidth="1"/>
    <col min="1711" max="1711" width="10.1796875" style="4" customWidth="1"/>
    <col min="1712" max="1712" width="10.81640625" style="4" customWidth="1"/>
    <col min="1713" max="1716" width="9" style="4" customWidth="1"/>
    <col min="1717" max="1717" width="19.54296875" style="4" bestFit="1" customWidth="1"/>
    <col min="1718" max="1718" width="19.54296875" style="4" customWidth="1"/>
    <col min="1719" max="1731" width="9" style="4" customWidth="1"/>
    <col min="1732" max="1788" width="13" style="4" customWidth="1"/>
    <col min="1789" max="1789" width="17.81640625" style="4" customWidth="1"/>
    <col min="1790" max="1806" width="13" style="4" customWidth="1"/>
    <col min="1807" max="1941" width="9" style="4"/>
    <col min="1942" max="1942" width="0" style="4" hidden="1" customWidth="1"/>
    <col min="1943" max="1943" width="19.54296875" style="4" customWidth="1"/>
    <col min="1944" max="1947" width="7.7265625" style="4" customWidth="1"/>
    <col min="1948" max="1949" width="6" style="4" customWidth="1"/>
    <col min="1950" max="1950" width="48" style="4" bestFit="1" customWidth="1"/>
    <col min="1951" max="1951" width="11.54296875" style="4" customWidth="1"/>
    <col min="1952" max="1952" width="10.81640625" style="4" customWidth="1"/>
    <col min="1953" max="1957" width="5.7265625" style="4" customWidth="1"/>
    <col min="1958" max="1958" width="10.54296875" style="4" customWidth="1"/>
    <col min="1959" max="1959" width="20" style="4" customWidth="1"/>
    <col min="1960" max="1961" width="5.7265625" style="4" customWidth="1"/>
    <col min="1962" max="1962" width="18.7265625" style="4" customWidth="1"/>
    <col min="1963" max="1963" width="9.81640625" style="4" bestFit="1" customWidth="1"/>
    <col min="1964" max="1964" width="5.7265625" style="4" customWidth="1"/>
    <col min="1965" max="1965" width="28.90625" style="4" customWidth="1"/>
    <col min="1966" max="1966" width="9" style="4" customWidth="1"/>
    <col min="1967" max="1967" width="10.1796875" style="4" customWidth="1"/>
    <col min="1968" max="1968" width="10.81640625" style="4" customWidth="1"/>
    <col min="1969" max="1972" width="9" style="4" customWidth="1"/>
    <col min="1973" max="1973" width="19.54296875" style="4" bestFit="1" customWidth="1"/>
    <col min="1974" max="1974" width="19.54296875" style="4" customWidth="1"/>
    <col min="1975" max="1987" width="9" style="4" customWidth="1"/>
    <col min="1988" max="2044" width="13" style="4" customWidth="1"/>
    <col min="2045" max="2045" width="17.81640625" style="4" customWidth="1"/>
    <col min="2046" max="2062" width="13" style="4" customWidth="1"/>
    <col min="2063" max="2197" width="9" style="4"/>
    <col min="2198" max="2198" width="0" style="4" hidden="1" customWidth="1"/>
    <col min="2199" max="2199" width="19.54296875" style="4" customWidth="1"/>
    <col min="2200" max="2203" width="7.7265625" style="4" customWidth="1"/>
    <col min="2204" max="2205" width="6" style="4" customWidth="1"/>
    <col min="2206" max="2206" width="48" style="4" bestFit="1" customWidth="1"/>
    <col min="2207" max="2207" width="11.54296875" style="4" customWidth="1"/>
    <col min="2208" max="2208" width="10.81640625" style="4" customWidth="1"/>
    <col min="2209" max="2213" width="5.7265625" style="4" customWidth="1"/>
    <col min="2214" max="2214" width="10.54296875" style="4" customWidth="1"/>
    <col min="2215" max="2215" width="20" style="4" customWidth="1"/>
    <col min="2216" max="2217" width="5.7265625" style="4" customWidth="1"/>
    <col min="2218" max="2218" width="18.7265625" style="4" customWidth="1"/>
    <col min="2219" max="2219" width="9.81640625" style="4" bestFit="1" customWidth="1"/>
    <col min="2220" max="2220" width="5.7265625" style="4" customWidth="1"/>
    <col min="2221" max="2221" width="28.90625" style="4" customWidth="1"/>
    <col min="2222" max="2222" width="9" style="4" customWidth="1"/>
    <col min="2223" max="2223" width="10.1796875" style="4" customWidth="1"/>
    <col min="2224" max="2224" width="10.81640625" style="4" customWidth="1"/>
    <col min="2225" max="2228" width="9" style="4" customWidth="1"/>
    <col min="2229" max="2229" width="19.54296875" style="4" bestFit="1" customWidth="1"/>
    <col min="2230" max="2230" width="19.54296875" style="4" customWidth="1"/>
    <col min="2231" max="2243" width="9" style="4" customWidth="1"/>
    <col min="2244" max="2300" width="13" style="4" customWidth="1"/>
    <col min="2301" max="2301" width="17.81640625" style="4" customWidth="1"/>
    <col min="2302" max="2318" width="13" style="4" customWidth="1"/>
    <col min="2319" max="2453" width="9" style="4"/>
    <col min="2454" max="2454" width="0" style="4" hidden="1" customWidth="1"/>
    <col min="2455" max="2455" width="19.54296875" style="4" customWidth="1"/>
    <col min="2456" max="2459" width="7.7265625" style="4" customWidth="1"/>
    <col min="2460" max="2461" width="6" style="4" customWidth="1"/>
    <col min="2462" max="2462" width="48" style="4" bestFit="1" customWidth="1"/>
    <col min="2463" max="2463" width="11.54296875" style="4" customWidth="1"/>
    <col min="2464" max="2464" width="10.81640625" style="4" customWidth="1"/>
    <col min="2465" max="2469" width="5.7265625" style="4" customWidth="1"/>
    <col min="2470" max="2470" width="10.54296875" style="4" customWidth="1"/>
    <col min="2471" max="2471" width="20" style="4" customWidth="1"/>
    <col min="2472" max="2473" width="5.7265625" style="4" customWidth="1"/>
    <col min="2474" max="2474" width="18.7265625" style="4" customWidth="1"/>
    <col min="2475" max="2475" width="9.81640625" style="4" bestFit="1" customWidth="1"/>
    <col min="2476" max="2476" width="5.7265625" style="4" customWidth="1"/>
    <col min="2477" max="2477" width="28.90625" style="4" customWidth="1"/>
    <col min="2478" max="2478" width="9" style="4" customWidth="1"/>
    <col min="2479" max="2479" width="10.1796875" style="4" customWidth="1"/>
    <col min="2480" max="2480" width="10.81640625" style="4" customWidth="1"/>
    <col min="2481" max="2484" width="9" style="4" customWidth="1"/>
    <col min="2485" max="2485" width="19.54296875" style="4" bestFit="1" customWidth="1"/>
    <col min="2486" max="2486" width="19.54296875" style="4" customWidth="1"/>
    <col min="2487" max="2499" width="9" style="4" customWidth="1"/>
    <col min="2500" max="2556" width="13" style="4" customWidth="1"/>
    <col min="2557" max="2557" width="17.81640625" style="4" customWidth="1"/>
    <col min="2558" max="2574" width="13" style="4" customWidth="1"/>
    <col min="2575" max="2709" width="9" style="4"/>
    <col min="2710" max="2710" width="0" style="4" hidden="1" customWidth="1"/>
    <col min="2711" max="2711" width="19.54296875" style="4" customWidth="1"/>
    <col min="2712" max="2715" width="7.7265625" style="4" customWidth="1"/>
    <col min="2716" max="2717" width="6" style="4" customWidth="1"/>
    <col min="2718" max="2718" width="48" style="4" bestFit="1" customWidth="1"/>
    <col min="2719" max="2719" width="11.54296875" style="4" customWidth="1"/>
    <col min="2720" max="2720" width="10.81640625" style="4" customWidth="1"/>
    <col min="2721" max="2725" width="5.7265625" style="4" customWidth="1"/>
    <col min="2726" max="2726" width="10.54296875" style="4" customWidth="1"/>
    <col min="2727" max="2727" width="20" style="4" customWidth="1"/>
    <col min="2728" max="2729" width="5.7265625" style="4" customWidth="1"/>
    <col min="2730" max="2730" width="18.7265625" style="4" customWidth="1"/>
    <col min="2731" max="2731" width="9.81640625" style="4" bestFit="1" customWidth="1"/>
    <col min="2732" max="2732" width="5.7265625" style="4" customWidth="1"/>
    <col min="2733" max="2733" width="28.90625" style="4" customWidth="1"/>
    <col min="2734" max="2734" width="9" style="4" customWidth="1"/>
    <col min="2735" max="2735" width="10.1796875" style="4" customWidth="1"/>
    <col min="2736" max="2736" width="10.81640625" style="4" customWidth="1"/>
    <col min="2737" max="2740" width="9" style="4" customWidth="1"/>
    <col min="2741" max="2741" width="19.54296875" style="4" bestFit="1" customWidth="1"/>
    <col min="2742" max="2742" width="19.54296875" style="4" customWidth="1"/>
    <col min="2743" max="2755" width="9" style="4" customWidth="1"/>
    <col min="2756" max="2812" width="13" style="4" customWidth="1"/>
    <col min="2813" max="2813" width="17.81640625" style="4" customWidth="1"/>
    <col min="2814" max="2830" width="13" style="4" customWidth="1"/>
    <col min="2831" max="2965" width="9" style="4"/>
    <col min="2966" max="2966" width="0" style="4" hidden="1" customWidth="1"/>
    <col min="2967" max="2967" width="19.54296875" style="4" customWidth="1"/>
    <col min="2968" max="2971" width="7.7265625" style="4" customWidth="1"/>
    <col min="2972" max="2973" width="6" style="4" customWidth="1"/>
    <col min="2974" max="2974" width="48" style="4" bestFit="1" customWidth="1"/>
    <col min="2975" max="2975" width="11.54296875" style="4" customWidth="1"/>
    <col min="2976" max="2976" width="10.81640625" style="4" customWidth="1"/>
    <col min="2977" max="2981" width="5.7265625" style="4" customWidth="1"/>
    <col min="2982" max="2982" width="10.54296875" style="4" customWidth="1"/>
    <col min="2983" max="2983" width="20" style="4" customWidth="1"/>
    <col min="2984" max="2985" width="5.7265625" style="4" customWidth="1"/>
    <col min="2986" max="2986" width="18.7265625" style="4" customWidth="1"/>
    <col min="2987" max="2987" width="9.81640625" style="4" bestFit="1" customWidth="1"/>
    <col min="2988" max="2988" width="5.7265625" style="4" customWidth="1"/>
    <col min="2989" max="2989" width="28.90625" style="4" customWidth="1"/>
    <col min="2990" max="2990" width="9" style="4" customWidth="1"/>
    <col min="2991" max="2991" width="10.1796875" style="4" customWidth="1"/>
    <col min="2992" max="2992" width="10.81640625" style="4" customWidth="1"/>
    <col min="2993" max="2996" width="9" style="4" customWidth="1"/>
    <col min="2997" max="2997" width="19.54296875" style="4" bestFit="1" customWidth="1"/>
    <col min="2998" max="2998" width="19.54296875" style="4" customWidth="1"/>
    <col min="2999" max="3011" width="9" style="4" customWidth="1"/>
    <col min="3012" max="3068" width="13" style="4" customWidth="1"/>
    <col min="3069" max="3069" width="17.81640625" style="4" customWidth="1"/>
    <col min="3070" max="3086" width="13" style="4" customWidth="1"/>
    <col min="3087" max="3221" width="9" style="4"/>
    <col min="3222" max="3222" width="0" style="4" hidden="1" customWidth="1"/>
    <col min="3223" max="3223" width="19.54296875" style="4" customWidth="1"/>
    <col min="3224" max="3227" width="7.7265625" style="4" customWidth="1"/>
    <col min="3228" max="3229" width="6" style="4" customWidth="1"/>
    <col min="3230" max="3230" width="48" style="4" bestFit="1" customWidth="1"/>
    <col min="3231" max="3231" width="11.54296875" style="4" customWidth="1"/>
    <col min="3232" max="3232" width="10.81640625" style="4" customWidth="1"/>
    <col min="3233" max="3237" width="5.7265625" style="4" customWidth="1"/>
    <col min="3238" max="3238" width="10.54296875" style="4" customWidth="1"/>
    <col min="3239" max="3239" width="20" style="4" customWidth="1"/>
    <col min="3240" max="3241" width="5.7265625" style="4" customWidth="1"/>
    <col min="3242" max="3242" width="18.7265625" style="4" customWidth="1"/>
    <col min="3243" max="3243" width="9.81640625" style="4" bestFit="1" customWidth="1"/>
    <col min="3244" max="3244" width="5.7265625" style="4" customWidth="1"/>
    <col min="3245" max="3245" width="28.90625" style="4" customWidth="1"/>
    <col min="3246" max="3246" width="9" style="4" customWidth="1"/>
    <col min="3247" max="3247" width="10.1796875" style="4" customWidth="1"/>
    <col min="3248" max="3248" width="10.81640625" style="4" customWidth="1"/>
    <col min="3249" max="3252" width="9" style="4" customWidth="1"/>
    <col min="3253" max="3253" width="19.54296875" style="4" bestFit="1" customWidth="1"/>
    <col min="3254" max="3254" width="19.54296875" style="4" customWidth="1"/>
    <col min="3255" max="3267" width="9" style="4" customWidth="1"/>
    <col min="3268" max="3324" width="13" style="4" customWidth="1"/>
    <col min="3325" max="3325" width="17.81640625" style="4" customWidth="1"/>
    <col min="3326" max="3342" width="13" style="4" customWidth="1"/>
    <col min="3343" max="3477" width="9" style="4"/>
    <col min="3478" max="3478" width="0" style="4" hidden="1" customWidth="1"/>
    <col min="3479" max="3479" width="19.54296875" style="4" customWidth="1"/>
    <col min="3480" max="3483" width="7.7265625" style="4" customWidth="1"/>
    <col min="3484" max="3485" width="6" style="4" customWidth="1"/>
    <col min="3486" max="3486" width="48" style="4" bestFit="1" customWidth="1"/>
    <col min="3487" max="3487" width="11.54296875" style="4" customWidth="1"/>
    <col min="3488" max="3488" width="10.81640625" style="4" customWidth="1"/>
    <col min="3489" max="3493" width="5.7265625" style="4" customWidth="1"/>
    <col min="3494" max="3494" width="10.54296875" style="4" customWidth="1"/>
    <col min="3495" max="3495" width="20" style="4" customWidth="1"/>
    <col min="3496" max="3497" width="5.7265625" style="4" customWidth="1"/>
    <col min="3498" max="3498" width="18.7265625" style="4" customWidth="1"/>
    <col min="3499" max="3499" width="9.81640625" style="4" bestFit="1" customWidth="1"/>
    <col min="3500" max="3500" width="5.7265625" style="4" customWidth="1"/>
    <col min="3501" max="3501" width="28.90625" style="4" customWidth="1"/>
    <col min="3502" max="3502" width="9" style="4" customWidth="1"/>
    <col min="3503" max="3503" width="10.1796875" style="4" customWidth="1"/>
    <col min="3504" max="3504" width="10.81640625" style="4" customWidth="1"/>
    <col min="3505" max="3508" width="9" style="4" customWidth="1"/>
    <col min="3509" max="3509" width="19.54296875" style="4" bestFit="1" customWidth="1"/>
    <col min="3510" max="3510" width="19.54296875" style="4" customWidth="1"/>
    <col min="3511" max="3523" width="9" style="4" customWidth="1"/>
    <col min="3524" max="3580" width="13" style="4" customWidth="1"/>
    <col min="3581" max="3581" width="17.81640625" style="4" customWidth="1"/>
    <col min="3582" max="3598" width="13" style="4" customWidth="1"/>
    <col min="3599" max="3733" width="9" style="4"/>
    <col min="3734" max="3734" width="0" style="4" hidden="1" customWidth="1"/>
    <col min="3735" max="3735" width="19.54296875" style="4" customWidth="1"/>
    <col min="3736" max="3739" width="7.7265625" style="4" customWidth="1"/>
    <col min="3740" max="3741" width="6" style="4" customWidth="1"/>
    <col min="3742" max="3742" width="48" style="4" bestFit="1" customWidth="1"/>
    <col min="3743" max="3743" width="11.54296875" style="4" customWidth="1"/>
    <col min="3744" max="3744" width="10.81640625" style="4" customWidth="1"/>
    <col min="3745" max="3749" width="5.7265625" style="4" customWidth="1"/>
    <col min="3750" max="3750" width="10.54296875" style="4" customWidth="1"/>
    <col min="3751" max="3751" width="20" style="4" customWidth="1"/>
    <col min="3752" max="3753" width="5.7265625" style="4" customWidth="1"/>
    <col min="3754" max="3754" width="18.7265625" style="4" customWidth="1"/>
    <col min="3755" max="3755" width="9.81640625" style="4" bestFit="1" customWidth="1"/>
    <col min="3756" max="3756" width="5.7265625" style="4" customWidth="1"/>
    <col min="3757" max="3757" width="28.90625" style="4" customWidth="1"/>
    <col min="3758" max="3758" width="9" style="4" customWidth="1"/>
    <col min="3759" max="3759" width="10.1796875" style="4" customWidth="1"/>
    <col min="3760" max="3760" width="10.81640625" style="4" customWidth="1"/>
    <col min="3761" max="3764" width="9" style="4" customWidth="1"/>
    <col min="3765" max="3765" width="19.54296875" style="4" bestFit="1" customWidth="1"/>
    <col min="3766" max="3766" width="19.54296875" style="4" customWidth="1"/>
    <col min="3767" max="3779" width="9" style="4" customWidth="1"/>
    <col min="3780" max="3836" width="13" style="4" customWidth="1"/>
    <col min="3837" max="3837" width="17.81640625" style="4" customWidth="1"/>
    <col min="3838" max="3854" width="13" style="4" customWidth="1"/>
    <col min="3855" max="3989" width="9" style="4"/>
    <col min="3990" max="3990" width="0" style="4" hidden="1" customWidth="1"/>
    <col min="3991" max="3991" width="19.54296875" style="4" customWidth="1"/>
    <col min="3992" max="3995" width="7.7265625" style="4" customWidth="1"/>
    <col min="3996" max="3997" width="6" style="4" customWidth="1"/>
    <col min="3998" max="3998" width="48" style="4" bestFit="1" customWidth="1"/>
    <col min="3999" max="3999" width="11.54296875" style="4" customWidth="1"/>
    <col min="4000" max="4000" width="10.81640625" style="4" customWidth="1"/>
    <col min="4001" max="4005" width="5.7265625" style="4" customWidth="1"/>
    <col min="4006" max="4006" width="10.54296875" style="4" customWidth="1"/>
    <col min="4007" max="4007" width="20" style="4" customWidth="1"/>
    <col min="4008" max="4009" width="5.7265625" style="4" customWidth="1"/>
    <col min="4010" max="4010" width="18.7265625" style="4" customWidth="1"/>
    <col min="4011" max="4011" width="9.81640625" style="4" bestFit="1" customWidth="1"/>
    <col min="4012" max="4012" width="5.7265625" style="4" customWidth="1"/>
    <col min="4013" max="4013" width="28.90625" style="4" customWidth="1"/>
    <col min="4014" max="4014" width="9" style="4" customWidth="1"/>
    <col min="4015" max="4015" width="10.1796875" style="4" customWidth="1"/>
    <col min="4016" max="4016" width="10.81640625" style="4" customWidth="1"/>
    <col min="4017" max="4020" width="9" style="4" customWidth="1"/>
    <col min="4021" max="4021" width="19.54296875" style="4" bestFit="1" customWidth="1"/>
    <col min="4022" max="4022" width="19.54296875" style="4" customWidth="1"/>
    <col min="4023" max="4035" width="9" style="4" customWidth="1"/>
    <col min="4036" max="4092" width="13" style="4" customWidth="1"/>
    <col min="4093" max="4093" width="17.81640625" style="4" customWidth="1"/>
    <col min="4094" max="4110" width="13" style="4" customWidth="1"/>
    <col min="4111" max="4245" width="9" style="4"/>
    <col min="4246" max="4246" width="0" style="4" hidden="1" customWidth="1"/>
    <col min="4247" max="4247" width="19.54296875" style="4" customWidth="1"/>
    <col min="4248" max="4251" width="7.7265625" style="4" customWidth="1"/>
    <col min="4252" max="4253" width="6" style="4" customWidth="1"/>
    <col min="4254" max="4254" width="48" style="4" bestFit="1" customWidth="1"/>
    <col min="4255" max="4255" width="11.54296875" style="4" customWidth="1"/>
    <col min="4256" max="4256" width="10.81640625" style="4" customWidth="1"/>
    <col min="4257" max="4261" width="5.7265625" style="4" customWidth="1"/>
    <col min="4262" max="4262" width="10.54296875" style="4" customWidth="1"/>
    <col min="4263" max="4263" width="20" style="4" customWidth="1"/>
    <col min="4264" max="4265" width="5.7265625" style="4" customWidth="1"/>
    <col min="4266" max="4266" width="18.7265625" style="4" customWidth="1"/>
    <col min="4267" max="4267" width="9.81640625" style="4" bestFit="1" customWidth="1"/>
    <col min="4268" max="4268" width="5.7265625" style="4" customWidth="1"/>
    <col min="4269" max="4269" width="28.90625" style="4" customWidth="1"/>
    <col min="4270" max="4270" width="9" style="4" customWidth="1"/>
    <col min="4271" max="4271" width="10.1796875" style="4" customWidth="1"/>
    <col min="4272" max="4272" width="10.81640625" style="4" customWidth="1"/>
    <col min="4273" max="4276" width="9" style="4" customWidth="1"/>
    <col min="4277" max="4277" width="19.54296875" style="4" bestFit="1" customWidth="1"/>
    <col min="4278" max="4278" width="19.54296875" style="4" customWidth="1"/>
    <col min="4279" max="4291" width="9" style="4" customWidth="1"/>
    <col min="4292" max="4348" width="13" style="4" customWidth="1"/>
    <col min="4349" max="4349" width="17.81640625" style="4" customWidth="1"/>
    <col min="4350" max="4366" width="13" style="4" customWidth="1"/>
    <col min="4367" max="4501" width="9" style="4"/>
    <col min="4502" max="4502" width="0" style="4" hidden="1" customWidth="1"/>
    <col min="4503" max="4503" width="19.54296875" style="4" customWidth="1"/>
    <col min="4504" max="4507" width="7.7265625" style="4" customWidth="1"/>
    <col min="4508" max="4509" width="6" style="4" customWidth="1"/>
    <col min="4510" max="4510" width="48" style="4" bestFit="1" customWidth="1"/>
    <col min="4511" max="4511" width="11.54296875" style="4" customWidth="1"/>
    <col min="4512" max="4512" width="10.81640625" style="4" customWidth="1"/>
    <col min="4513" max="4517" width="5.7265625" style="4" customWidth="1"/>
    <col min="4518" max="4518" width="10.54296875" style="4" customWidth="1"/>
    <col min="4519" max="4519" width="20" style="4" customWidth="1"/>
    <col min="4520" max="4521" width="5.7265625" style="4" customWidth="1"/>
    <col min="4522" max="4522" width="18.7265625" style="4" customWidth="1"/>
    <col min="4523" max="4523" width="9.81640625" style="4" bestFit="1" customWidth="1"/>
    <col min="4524" max="4524" width="5.7265625" style="4" customWidth="1"/>
    <col min="4525" max="4525" width="28.90625" style="4" customWidth="1"/>
    <col min="4526" max="4526" width="9" style="4" customWidth="1"/>
    <col min="4527" max="4527" width="10.1796875" style="4" customWidth="1"/>
    <col min="4528" max="4528" width="10.81640625" style="4" customWidth="1"/>
    <col min="4529" max="4532" width="9" style="4" customWidth="1"/>
    <col min="4533" max="4533" width="19.54296875" style="4" bestFit="1" customWidth="1"/>
    <col min="4534" max="4534" width="19.54296875" style="4" customWidth="1"/>
    <col min="4535" max="4547" width="9" style="4" customWidth="1"/>
    <col min="4548" max="4604" width="13" style="4" customWidth="1"/>
    <col min="4605" max="4605" width="17.81640625" style="4" customWidth="1"/>
    <col min="4606" max="4622" width="13" style="4" customWidth="1"/>
    <col min="4623" max="4757" width="9" style="4"/>
    <col min="4758" max="4758" width="0" style="4" hidden="1" customWidth="1"/>
    <col min="4759" max="4759" width="19.54296875" style="4" customWidth="1"/>
    <col min="4760" max="4763" width="7.7265625" style="4" customWidth="1"/>
    <col min="4764" max="4765" width="6" style="4" customWidth="1"/>
    <col min="4766" max="4766" width="48" style="4" bestFit="1" customWidth="1"/>
    <col min="4767" max="4767" width="11.54296875" style="4" customWidth="1"/>
    <col min="4768" max="4768" width="10.81640625" style="4" customWidth="1"/>
    <col min="4769" max="4773" width="5.7265625" style="4" customWidth="1"/>
    <col min="4774" max="4774" width="10.54296875" style="4" customWidth="1"/>
    <col min="4775" max="4775" width="20" style="4" customWidth="1"/>
    <col min="4776" max="4777" width="5.7265625" style="4" customWidth="1"/>
    <col min="4778" max="4778" width="18.7265625" style="4" customWidth="1"/>
    <col min="4779" max="4779" width="9.81640625" style="4" bestFit="1" customWidth="1"/>
    <col min="4780" max="4780" width="5.7265625" style="4" customWidth="1"/>
    <col min="4781" max="4781" width="28.90625" style="4" customWidth="1"/>
    <col min="4782" max="4782" width="9" style="4" customWidth="1"/>
    <col min="4783" max="4783" width="10.1796875" style="4" customWidth="1"/>
    <col min="4784" max="4784" width="10.81640625" style="4" customWidth="1"/>
    <col min="4785" max="4788" width="9" style="4" customWidth="1"/>
    <col min="4789" max="4789" width="19.54296875" style="4" bestFit="1" customWidth="1"/>
    <col min="4790" max="4790" width="19.54296875" style="4" customWidth="1"/>
    <col min="4791" max="4803" width="9" style="4" customWidth="1"/>
    <col min="4804" max="4860" width="13" style="4" customWidth="1"/>
    <col min="4861" max="4861" width="17.81640625" style="4" customWidth="1"/>
    <col min="4862" max="4878" width="13" style="4" customWidth="1"/>
    <col min="4879" max="5013" width="9" style="4"/>
    <col min="5014" max="5014" width="0" style="4" hidden="1" customWidth="1"/>
    <col min="5015" max="5015" width="19.54296875" style="4" customWidth="1"/>
    <col min="5016" max="5019" width="7.7265625" style="4" customWidth="1"/>
    <col min="5020" max="5021" width="6" style="4" customWidth="1"/>
    <col min="5022" max="5022" width="48" style="4" bestFit="1" customWidth="1"/>
    <col min="5023" max="5023" width="11.54296875" style="4" customWidth="1"/>
    <col min="5024" max="5024" width="10.81640625" style="4" customWidth="1"/>
    <col min="5025" max="5029" width="5.7265625" style="4" customWidth="1"/>
    <col min="5030" max="5030" width="10.54296875" style="4" customWidth="1"/>
    <col min="5031" max="5031" width="20" style="4" customWidth="1"/>
    <col min="5032" max="5033" width="5.7265625" style="4" customWidth="1"/>
    <col min="5034" max="5034" width="18.7265625" style="4" customWidth="1"/>
    <col min="5035" max="5035" width="9.81640625" style="4" bestFit="1" customWidth="1"/>
    <col min="5036" max="5036" width="5.7265625" style="4" customWidth="1"/>
    <col min="5037" max="5037" width="28.90625" style="4" customWidth="1"/>
    <col min="5038" max="5038" width="9" style="4" customWidth="1"/>
    <col min="5039" max="5039" width="10.1796875" style="4" customWidth="1"/>
    <col min="5040" max="5040" width="10.81640625" style="4" customWidth="1"/>
    <col min="5041" max="5044" width="9" style="4" customWidth="1"/>
    <col min="5045" max="5045" width="19.54296875" style="4" bestFit="1" customWidth="1"/>
    <col min="5046" max="5046" width="19.54296875" style="4" customWidth="1"/>
    <col min="5047" max="5059" width="9" style="4" customWidth="1"/>
    <col min="5060" max="5116" width="13" style="4" customWidth="1"/>
    <col min="5117" max="5117" width="17.81640625" style="4" customWidth="1"/>
    <col min="5118" max="5134" width="13" style="4" customWidth="1"/>
    <col min="5135" max="5269" width="9" style="4"/>
    <col min="5270" max="5270" width="0" style="4" hidden="1" customWidth="1"/>
    <col min="5271" max="5271" width="19.54296875" style="4" customWidth="1"/>
    <col min="5272" max="5275" width="7.7265625" style="4" customWidth="1"/>
    <col min="5276" max="5277" width="6" style="4" customWidth="1"/>
    <col min="5278" max="5278" width="48" style="4" bestFit="1" customWidth="1"/>
    <col min="5279" max="5279" width="11.54296875" style="4" customWidth="1"/>
    <col min="5280" max="5280" width="10.81640625" style="4" customWidth="1"/>
    <col min="5281" max="5285" width="5.7265625" style="4" customWidth="1"/>
    <col min="5286" max="5286" width="10.54296875" style="4" customWidth="1"/>
    <col min="5287" max="5287" width="20" style="4" customWidth="1"/>
    <col min="5288" max="5289" width="5.7265625" style="4" customWidth="1"/>
    <col min="5290" max="5290" width="18.7265625" style="4" customWidth="1"/>
    <col min="5291" max="5291" width="9.81640625" style="4" bestFit="1" customWidth="1"/>
    <col min="5292" max="5292" width="5.7265625" style="4" customWidth="1"/>
    <col min="5293" max="5293" width="28.90625" style="4" customWidth="1"/>
    <col min="5294" max="5294" width="9" style="4" customWidth="1"/>
    <col min="5295" max="5295" width="10.1796875" style="4" customWidth="1"/>
    <col min="5296" max="5296" width="10.81640625" style="4" customWidth="1"/>
    <col min="5297" max="5300" width="9" style="4" customWidth="1"/>
    <col min="5301" max="5301" width="19.54296875" style="4" bestFit="1" customWidth="1"/>
    <col min="5302" max="5302" width="19.54296875" style="4" customWidth="1"/>
    <col min="5303" max="5315" width="9" style="4" customWidth="1"/>
    <col min="5316" max="5372" width="13" style="4" customWidth="1"/>
    <col min="5373" max="5373" width="17.81640625" style="4" customWidth="1"/>
    <col min="5374" max="5390" width="13" style="4" customWidth="1"/>
    <col min="5391" max="5525" width="9" style="4"/>
    <col min="5526" max="5526" width="0" style="4" hidden="1" customWidth="1"/>
    <col min="5527" max="5527" width="19.54296875" style="4" customWidth="1"/>
    <col min="5528" max="5531" width="7.7265625" style="4" customWidth="1"/>
    <col min="5532" max="5533" width="6" style="4" customWidth="1"/>
    <col min="5534" max="5534" width="48" style="4" bestFit="1" customWidth="1"/>
    <col min="5535" max="5535" width="11.54296875" style="4" customWidth="1"/>
    <col min="5536" max="5536" width="10.81640625" style="4" customWidth="1"/>
    <col min="5537" max="5541" width="5.7265625" style="4" customWidth="1"/>
    <col min="5542" max="5542" width="10.54296875" style="4" customWidth="1"/>
    <col min="5543" max="5543" width="20" style="4" customWidth="1"/>
    <col min="5544" max="5545" width="5.7265625" style="4" customWidth="1"/>
    <col min="5546" max="5546" width="18.7265625" style="4" customWidth="1"/>
    <col min="5547" max="5547" width="9.81640625" style="4" bestFit="1" customWidth="1"/>
    <col min="5548" max="5548" width="5.7265625" style="4" customWidth="1"/>
    <col min="5549" max="5549" width="28.90625" style="4" customWidth="1"/>
    <col min="5550" max="5550" width="9" style="4" customWidth="1"/>
    <col min="5551" max="5551" width="10.1796875" style="4" customWidth="1"/>
    <col min="5552" max="5552" width="10.81640625" style="4" customWidth="1"/>
    <col min="5553" max="5556" width="9" style="4" customWidth="1"/>
    <col min="5557" max="5557" width="19.54296875" style="4" bestFit="1" customWidth="1"/>
    <col min="5558" max="5558" width="19.54296875" style="4" customWidth="1"/>
    <col min="5559" max="5571" width="9" style="4" customWidth="1"/>
    <col min="5572" max="5628" width="13" style="4" customWidth="1"/>
    <col min="5629" max="5629" width="17.81640625" style="4" customWidth="1"/>
    <col min="5630" max="5646" width="13" style="4" customWidth="1"/>
    <col min="5647" max="5781" width="9" style="4"/>
    <col min="5782" max="5782" width="0" style="4" hidden="1" customWidth="1"/>
    <col min="5783" max="5783" width="19.54296875" style="4" customWidth="1"/>
    <col min="5784" max="5787" width="7.7265625" style="4" customWidth="1"/>
    <col min="5788" max="5789" width="6" style="4" customWidth="1"/>
    <col min="5790" max="5790" width="48" style="4" bestFit="1" customWidth="1"/>
    <col min="5791" max="5791" width="11.54296875" style="4" customWidth="1"/>
    <col min="5792" max="5792" width="10.81640625" style="4" customWidth="1"/>
    <col min="5793" max="5797" width="5.7265625" style="4" customWidth="1"/>
    <col min="5798" max="5798" width="10.54296875" style="4" customWidth="1"/>
    <col min="5799" max="5799" width="20" style="4" customWidth="1"/>
    <col min="5800" max="5801" width="5.7265625" style="4" customWidth="1"/>
    <col min="5802" max="5802" width="18.7265625" style="4" customWidth="1"/>
    <col min="5803" max="5803" width="9.81640625" style="4" bestFit="1" customWidth="1"/>
    <col min="5804" max="5804" width="5.7265625" style="4" customWidth="1"/>
    <col min="5805" max="5805" width="28.90625" style="4" customWidth="1"/>
    <col min="5806" max="5806" width="9" style="4" customWidth="1"/>
    <col min="5807" max="5807" width="10.1796875" style="4" customWidth="1"/>
    <col min="5808" max="5808" width="10.81640625" style="4" customWidth="1"/>
    <col min="5809" max="5812" width="9" style="4" customWidth="1"/>
    <col min="5813" max="5813" width="19.54296875" style="4" bestFit="1" customWidth="1"/>
    <col min="5814" max="5814" width="19.54296875" style="4" customWidth="1"/>
    <col min="5815" max="5827" width="9" style="4" customWidth="1"/>
    <col min="5828" max="5884" width="13" style="4" customWidth="1"/>
    <col min="5885" max="5885" width="17.81640625" style="4" customWidth="1"/>
    <col min="5886" max="5902" width="13" style="4" customWidth="1"/>
    <col min="5903" max="6037" width="9" style="4"/>
    <col min="6038" max="6038" width="0" style="4" hidden="1" customWidth="1"/>
    <col min="6039" max="6039" width="19.54296875" style="4" customWidth="1"/>
    <col min="6040" max="6043" width="7.7265625" style="4" customWidth="1"/>
    <col min="6044" max="6045" width="6" style="4" customWidth="1"/>
    <col min="6046" max="6046" width="48" style="4" bestFit="1" customWidth="1"/>
    <col min="6047" max="6047" width="11.54296875" style="4" customWidth="1"/>
    <col min="6048" max="6048" width="10.81640625" style="4" customWidth="1"/>
    <col min="6049" max="6053" width="5.7265625" style="4" customWidth="1"/>
    <col min="6054" max="6054" width="10.54296875" style="4" customWidth="1"/>
    <col min="6055" max="6055" width="20" style="4" customWidth="1"/>
    <col min="6056" max="6057" width="5.7265625" style="4" customWidth="1"/>
    <col min="6058" max="6058" width="18.7265625" style="4" customWidth="1"/>
    <col min="6059" max="6059" width="9.81640625" style="4" bestFit="1" customWidth="1"/>
    <col min="6060" max="6060" width="5.7265625" style="4" customWidth="1"/>
    <col min="6061" max="6061" width="28.90625" style="4" customWidth="1"/>
    <col min="6062" max="6062" width="9" style="4" customWidth="1"/>
    <col min="6063" max="6063" width="10.1796875" style="4" customWidth="1"/>
    <col min="6064" max="6064" width="10.81640625" style="4" customWidth="1"/>
    <col min="6065" max="6068" width="9" style="4" customWidth="1"/>
    <col min="6069" max="6069" width="19.54296875" style="4" bestFit="1" customWidth="1"/>
    <col min="6070" max="6070" width="19.54296875" style="4" customWidth="1"/>
    <col min="6071" max="6083" width="9" style="4" customWidth="1"/>
    <col min="6084" max="6140" width="13" style="4" customWidth="1"/>
    <col min="6141" max="6141" width="17.81640625" style="4" customWidth="1"/>
    <col min="6142" max="6158" width="13" style="4" customWidth="1"/>
    <col min="6159" max="6293" width="9" style="4"/>
    <col min="6294" max="6294" width="0" style="4" hidden="1" customWidth="1"/>
    <col min="6295" max="6295" width="19.54296875" style="4" customWidth="1"/>
    <col min="6296" max="6299" width="7.7265625" style="4" customWidth="1"/>
    <col min="6300" max="6301" width="6" style="4" customWidth="1"/>
    <col min="6302" max="6302" width="48" style="4" bestFit="1" customWidth="1"/>
    <col min="6303" max="6303" width="11.54296875" style="4" customWidth="1"/>
    <col min="6304" max="6304" width="10.81640625" style="4" customWidth="1"/>
    <col min="6305" max="6309" width="5.7265625" style="4" customWidth="1"/>
    <col min="6310" max="6310" width="10.54296875" style="4" customWidth="1"/>
    <col min="6311" max="6311" width="20" style="4" customWidth="1"/>
    <col min="6312" max="6313" width="5.7265625" style="4" customWidth="1"/>
    <col min="6314" max="6314" width="18.7265625" style="4" customWidth="1"/>
    <col min="6315" max="6315" width="9.81640625" style="4" bestFit="1" customWidth="1"/>
    <col min="6316" max="6316" width="5.7265625" style="4" customWidth="1"/>
    <col min="6317" max="6317" width="28.90625" style="4" customWidth="1"/>
    <col min="6318" max="6318" width="9" style="4" customWidth="1"/>
    <col min="6319" max="6319" width="10.1796875" style="4" customWidth="1"/>
    <col min="6320" max="6320" width="10.81640625" style="4" customWidth="1"/>
    <col min="6321" max="6324" width="9" style="4" customWidth="1"/>
    <col min="6325" max="6325" width="19.54296875" style="4" bestFit="1" customWidth="1"/>
    <col min="6326" max="6326" width="19.54296875" style="4" customWidth="1"/>
    <col min="6327" max="6339" width="9" style="4" customWidth="1"/>
    <col min="6340" max="6396" width="13" style="4" customWidth="1"/>
    <col min="6397" max="6397" width="17.81640625" style="4" customWidth="1"/>
    <col min="6398" max="6414" width="13" style="4" customWidth="1"/>
    <col min="6415" max="6549" width="9" style="4"/>
    <col min="6550" max="6550" width="0" style="4" hidden="1" customWidth="1"/>
    <col min="6551" max="6551" width="19.54296875" style="4" customWidth="1"/>
    <col min="6552" max="6555" width="7.7265625" style="4" customWidth="1"/>
    <col min="6556" max="6557" width="6" style="4" customWidth="1"/>
    <col min="6558" max="6558" width="48" style="4" bestFit="1" customWidth="1"/>
    <col min="6559" max="6559" width="11.54296875" style="4" customWidth="1"/>
    <col min="6560" max="6560" width="10.81640625" style="4" customWidth="1"/>
    <col min="6561" max="6565" width="5.7265625" style="4" customWidth="1"/>
    <col min="6566" max="6566" width="10.54296875" style="4" customWidth="1"/>
    <col min="6567" max="6567" width="20" style="4" customWidth="1"/>
    <col min="6568" max="6569" width="5.7265625" style="4" customWidth="1"/>
    <col min="6570" max="6570" width="18.7265625" style="4" customWidth="1"/>
    <col min="6571" max="6571" width="9.81640625" style="4" bestFit="1" customWidth="1"/>
    <col min="6572" max="6572" width="5.7265625" style="4" customWidth="1"/>
    <col min="6573" max="6573" width="28.90625" style="4" customWidth="1"/>
    <col min="6574" max="6574" width="9" style="4" customWidth="1"/>
    <col min="6575" max="6575" width="10.1796875" style="4" customWidth="1"/>
    <col min="6576" max="6576" width="10.81640625" style="4" customWidth="1"/>
    <col min="6577" max="6580" width="9" style="4" customWidth="1"/>
    <col min="6581" max="6581" width="19.54296875" style="4" bestFit="1" customWidth="1"/>
    <col min="6582" max="6582" width="19.54296875" style="4" customWidth="1"/>
    <col min="6583" max="6595" width="9" style="4" customWidth="1"/>
    <col min="6596" max="6652" width="13" style="4" customWidth="1"/>
    <col min="6653" max="6653" width="17.81640625" style="4" customWidth="1"/>
    <col min="6654" max="6670" width="13" style="4" customWidth="1"/>
    <col min="6671" max="6805" width="9" style="4"/>
    <col min="6806" max="6806" width="0" style="4" hidden="1" customWidth="1"/>
    <col min="6807" max="6807" width="19.54296875" style="4" customWidth="1"/>
    <col min="6808" max="6811" width="7.7265625" style="4" customWidth="1"/>
    <col min="6812" max="6813" width="6" style="4" customWidth="1"/>
    <col min="6814" max="6814" width="48" style="4" bestFit="1" customWidth="1"/>
    <col min="6815" max="6815" width="11.54296875" style="4" customWidth="1"/>
    <col min="6816" max="6816" width="10.81640625" style="4" customWidth="1"/>
    <col min="6817" max="6821" width="5.7265625" style="4" customWidth="1"/>
    <col min="6822" max="6822" width="10.54296875" style="4" customWidth="1"/>
    <col min="6823" max="6823" width="20" style="4" customWidth="1"/>
    <col min="6824" max="6825" width="5.7265625" style="4" customWidth="1"/>
    <col min="6826" max="6826" width="18.7265625" style="4" customWidth="1"/>
    <col min="6827" max="6827" width="9.81640625" style="4" bestFit="1" customWidth="1"/>
    <col min="6828" max="6828" width="5.7265625" style="4" customWidth="1"/>
    <col min="6829" max="6829" width="28.90625" style="4" customWidth="1"/>
    <col min="6830" max="6830" width="9" style="4" customWidth="1"/>
    <col min="6831" max="6831" width="10.1796875" style="4" customWidth="1"/>
    <col min="6832" max="6832" width="10.81640625" style="4" customWidth="1"/>
    <col min="6833" max="6836" width="9" style="4" customWidth="1"/>
    <col min="6837" max="6837" width="19.54296875" style="4" bestFit="1" customWidth="1"/>
    <col min="6838" max="6838" width="19.54296875" style="4" customWidth="1"/>
    <col min="6839" max="6851" width="9" style="4" customWidth="1"/>
    <col min="6852" max="6908" width="13" style="4" customWidth="1"/>
    <col min="6909" max="6909" width="17.81640625" style="4" customWidth="1"/>
    <col min="6910" max="6926" width="13" style="4" customWidth="1"/>
    <col min="6927" max="7061" width="9" style="4"/>
    <col min="7062" max="7062" width="0" style="4" hidden="1" customWidth="1"/>
    <col min="7063" max="7063" width="19.54296875" style="4" customWidth="1"/>
    <col min="7064" max="7067" width="7.7265625" style="4" customWidth="1"/>
    <col min="7068" max="7069" width="6" style="4" customWidth="1"/>
    <col min="7070" max="7070" width="48" style="4" bestFit="1" customWidth="1"/>
    <col min="7071" max="7071" width="11.54296875" style="4" customWidth="1"/>
    <col min="7072" max="7072" width="10.81640625" style="4" customWidth="1"/>
    <col min="7073" max="7077" width="5.7265625" style="4" customWidth="1"/>
    <col min="7078" max="7078" width="10.54296875" style="4" customWidth="1"/>
    <col min="7079" max="7079" width="20" style="4" customWidth="1"/>
    <col min="7080" max="7081" width="5.7265625" style="4" customWidth="1"/>
    <col min="7082" max="7082" width="18.7265625" style="4" customWidth="1"/>
    <col min="7083" max="7083" width="9.81640625" style="4" bestFit="1" customWidth="1"/>
    <col min="7084" max="7084" width="5.7265625" style="4" customWidth="1"/>
    <col min="7085" max="7085" width="28.90625" style="4" customWidth="1"/>
    <col min="7086" max="7086" width="9" style="4" customWidth="1"/>
    <col min="7087" max="7087" width="10.1796875" style="4" customWidth="1"/>
    <col min="7088" max="7088" width="10.81640625" style="4" customWidth="1"/>
    <col min="7089" max="7092" width="9" style="4" customWidth="1"/>
    <col min="7093" max="7093" width="19.54296875" style="4" bestFit="1" customWidth="1"/>
    <col min="7094" max="7094" width="19.54296875" style="4" customWidth="1"/>
    <col min="7095" max="7107" width="9" style="4" customWidth="1"/>
    <col min="7108" max="7164" width="13" style="4" customWidth="1"/>
    <col min="7165" max="7165" width="17.81640625" style="4" customWidth="1"/>
    <col min="7166" max="7182" width="13" style="4" customWidth="1"/>
    <col min="7183" max="7317" width="9" style="4"/>
    <col min="7318" max="7318" width="0" style="4" hidden="1" customWidth="1"/>
    <col min="7319" max="7319" width="19.54296875" style="4" customWidth="1"/>
    <col min="7320" max="7323" width="7.7265625" style="4" customWidth="1"/>
    <col min="7324" max="7325" width="6" style="4" customWidth="1"/>
    <col min="7326" max="7326" width="48" style="4" bestFit="1" customWidth="1"/>
    <col min="7327" max="7327" width="11.54296875" style="4" customWidth="1"/>
    <col min="7328" max="7328" width="10.81640625" style="4" customWidth="1"/>
    <col min="7329" max="7333" width="5.7265625" style="4" customWidth="1"/>
    <col min="7334" max="7334" width="10.54296875" style="4" customWidth="1"/>
    <col min="7335" max="7335" width="20" style="4" customWidth="1"/>
    <col min="7336" max="7337" width="5.7265625" style="4" customWidth="1"/>
    <col min="7338" max="7338" width="18.7265625" style="4" customWidth="1"/>
    <col min="7339" max="7339" width="9.81640625" style="4" bestFit="1" customWidth="1"/>
    <col min="7340" max="7340" width="5.7265625" style="4" customWidth="1"/>
    <col min="7341" max="7341" width="28.90625" style="4" customWidth="1"/>
    <col min="7342" max="7342" width="9" style="4" customWidth="1"/>
    <col min="7343" max="7343" width="10.1796875" style="4" customWidth="1"/>
    <col min="7344" max="7344" width="10.81640625" style="4" customWidth="1"/>
    <col min="7345" max="7348" width="9" style="4" customWidth="1"/>
    <col min="7349" max="7349" width="19.54296875" style="4" bestFit="1" customWidth="1"/>
    <col min="7350" max="7350" width="19.54296875" style="4" customWidth="1"/>
    <col min="7351" max="7363" width="9" style="4" customWidth="1"/>
    <col min="7364" max="7420" width="13" style="4" customWidth="1"/>
    <col min="7421" max="7421" width="17.81640625" style="4" customWidth="1"/>
    <col min="7422" max="7438" width="13" style="4" customWidth="1"/>
    <col min="7439" max="7573" width="9" style="4"/>
    <col min="7574" max="7574" width="0" style="4" hidden="1" customWidth="1"/>
    <col min="7575" max="7575" width="19.54296875" style="4" customWidth="1"/>
    <col min="7576" max="7579" width="7.7265625" style="4" customWidth="1"/>
    <col min="7580" max="7581" width="6" style="4" customWidth="1"/>
    <col min="7582" max="7582" width="48" style="4" bestFit="1" customWidth="1"/>
    <col min="7583" max="7583" width="11.54296875" style="4" customWidth="1"/>
    <col min="7584" max="7584" width="10.81640625" style="4" customWidth="1"/>
    <col min="7585" max="7589" width="5.7265625" style="4" customWidth="1"/>
    <col min="7590" max="7590" width="10.54296875" style="4" customWidth="1"/>
    <col min="7591" max="7591" width="20" style="4" customWidth="1"/>
    <col min="7592" max="7593" width="5.7265625" style="4" customWidth="1"/>
    <col min="7594" max="7594" width="18.7265625" style="4" customWidth="1"/>
    <col min="7595" max="7595" width="9.81640625" style="4" bestFit="1" customWidth="1"/>
    <col min="7596" max="7596" width="5.7265625" style="4" customWidth="1"/>
    <col min="7597" max="7597" width="28.90625" style="4" customWidth="1"/>
    <col min="7598" max="7598" width="9" style="4" customWidth="1"/>
    <col min="7599" max="7599" width="10.1796875" style="4" customWidth="1"/>
    <col min="7600" max="7600" width="10.81640625" style="4" customWidth="1"/>
    <col min="7601" max="7604" width="9" style="4" customWidth="1"/>
    <col min="7605" max="7605" width="19.54296875" style="4" bestFit="1" customWidth="1"/>
    <col min="7606" max="7606" width="19.54296875" style="4" customWidth="1"/>
    <col min="7607" max="7619" width="9" style="4" customWidth="1"/>
    <col min="7620" max="7676" width="13" style="4" customWidth="1"/>
    <col min="7677" max="7677" width="17.81640625" style="4" customWidth="1"/>
    <col min="7678" max="7694" width="13" style="4" customWidth="1"/>
    <col min="7695" max="7829" width="9" style="4"/>
    <col min="7830" max="7830" width="0" style="4" hidden="1" customWidth="1"/>
    <col min="7831" max="7831" width="19.54296875" style="4" customWidth="1"/>
    <col min="7832" max="7835" width="7.7265625" style="4" customWidth="1"/>
    <col min="7836" max="7837" width="6" style="4" customWidth="1"/>
    <col min="7838" max="7838" width="48" style="4" bestFit="1" customWidth="1"/>
    <col min="7839" max="7839" width="11.54296875" style="4" customWidth="1"/>
    <col min="7840" max="7840" width="10.81640625" style="4" customWidth="1"/>
    <col min="7841" max="7845" width="5.7265625" style="4" customWidth="1"/>
    <col min="7846" max="7846" width="10.54296875" style="4" customWidth="1"/>
    <col min="7847" max="7847" width="20" style="4" customWidth="1"/>
    <col min="7848" max="7849" width="5.7265625" style="4" customWidth="1"/>
    <col min="7850" max="7850" width="18.7265625" style="4" customWidth="1"/>
    <col min="7851" max="7851" width="9.81640625" style="4" bestFit="1" customWidth="1"/>
    <col min="7852" max="7852" width="5.7265625" style="4" customWidth="1"/>
    <col min="7853" max="7853" width="28.90625" style="4" customWidth="1"/>
    <col min="7854" max="7854" width="9" style="4" customWidth="1"/>
    <col min="7855" max="7855" width="10.1796875" style="4" customWidth="1"/>
    <col min="7856" max="7856" width="10.81640625" style="4" customWidth="1"/>
    <col min="7857" max="7860" width="9" style="4" customWidth="1"/>
    <col min="7861" max="7861" width="19.54296875" style="4" bestFit="1" customWidth="1"/>
    <col min="7862" max="7862" width="19.54296875" style="4" customWidth="1"/>
    <col min="7863" max="7875" width="9" style="4" customWidth="1"/>
    <col min="7876" max="7932" width="13" style="4" customWidth="1"/>
    <col min="7933" max="7933" width="17.81640625" style="4" customWidth="1"/>
    <col min="7934" max="7950" width="13" style="4" customWidth="1"/>
    <col min="7951" max="8085" width="9" style="4"/>
    <col min="8086" max="8086" width="0" style="4" hidden="1" customWidth="1"/>
    <col min="8087" max="8087" width="19.54296875" style="4" customWidth="1"/>
    <col min="8088" max="8091" width="7.7265625" style="4" customWidth="1"/>
    <col min="8092" max="8093" width="6" style="4" customWidth="1"/>
    <col min="8094" max="8094" width="48" style="4" bestFit="1" customWidth="1"/>
    <col min="8095" max="8095" width="11.54296875" style="4" customWidth="1"/>
    <col min="8096" max="8096" width="10.81640625" style="4" customWidth="1"/>
    <col min="8097" max="8101" width="5.7265625" style="4" customWidth="1"/>
    <col min="8102" max="8102" width="10.54296875" style="4" customWidth="1"/>
    <col min="8103" max="8103" width="20" style="4" customWidth="1"/>
    <col min="8104" max="8105" width="5.7265625" style="4" customWidth="1"/>
    <col min="8106" max="8106" width="18.7265625" style="4" customWidth="1"/>
    <col min="8107" max="8107" width="9.81640625" style="4" bestFit="1" customWidth="1"/>
    <col min="8108" max="8108" width="5.7265625" style="4" customWidth="1"/>
    <col min="8109" max="8109" width="28.90625" style="4" customWidth="1"/>
    <col min="8110" max="8110" width="9" style="4" customWidth="1"/>
    <col min="8111" max="8111" width="10.1796875" style="4" customWidth="1"/>
    <col min="8112" max="8112" width="10.81640625" style="4" customWidth="1"/>
    <col min="8113" max="8116" width="9" style="4" customWidth="1"/>
    <col min="8117" max="8117" width="19.54296875" style="4" bestFit="1" customWidth="1"/>
    <col min="8118" max="8118" width="19.54296875" style="4" customWidth="1"/>
    <col min="8119" max="8131" width="9" style="4" customWidth="1"/>
    <col min="8132" max="8188" width="13" style="4" customWidth="1"/>
    <col min="8189" max="8189" width="17.81640625" style="4" customWidth="1"/>
    <col min="8190" max="8206" width="13" style="4" customWidth="1"/>
    <col min="8207" max="8341" width="9" style="4"/>
    <col min="8342" max="8342" width="0" style="4" hidden="1" customWidth="1"/>
    <col min="8343" max="8343" width="19.54296875" style="4" customWidth="1"/>
    <col min="8344" max="8347" width="7.7265625" style="4" customWidth="1"/>
    <col min="8348" max="8349" width="6" style="4" customWidth="1"/>
    <col min="8350" max="8350" width="48" style="4" bestFit="1" customWidth="1"/>
    <col min="8351" max="8351" width="11.54296875" style="4" customWidth="1"/>
    <col min="8352" max="8352" width="10.81640625" style="4" customWidth="1"/>
    <col min="8353" max="8357" width="5.7265625" style="4" customWidth="1"/>
    <col min="8358" max="8358" width="10.54296875" style="4" customWidth="1"/>
    <col min="8359" max="8359" width="20" style="4" customWidth="1"/>
    <col min="8360" max="8361" width="5.7265625" style="4" customWidth="1"/>
    <col min="8362" max="8362" width="18.7265625" style="4" customWidth="1"/>
    <col min="8363" max="8363" width="9.81640625" style="4" bestFit="1" customWidth="1"/>
    <col min="8364" max="8364" width="5.7265625" style="4" customWidth="1"/>
    <col min="8365" max="8365" width="28.90625" style="4" customWidth="1"/>
    <col min="8366" max="8366" width="9" style="4" customWidth="1"/>
    <col min="8367" max="8367" width="10.1796875" style="4" customWidth="1"/>
    <col min="8368" max="8368" width="10.81640625" style="4" customWidth="1"/>
    <col min="8369" max="8372" width="9" style="4" customWidth="1"/>
    <col min="8373" max="8373" width="19.54296875" style="4" bestFit="1" customWidth="1"/>
    <col min="8374" max="8374" width="19.54296875" style="4" customWidth="1"/>
    <col min="8375" max="8387" width="9" style="4" customWidth="1"/>
    <col min="8388" max="8444" width="13" style="4" customWidth="1"/>
    <col min="8445" max="8445" width="17.81640625" style="4" customWidth="1"/>
    <col min="8446" max="8462" width="13" style="4" customWidth="1"/>
    <col min="8463" max="8597" width="9" style="4"/>
    <col min="8598" max="8598" width="0" style="4" hidden="1" customWidth="1"/>
    <col min="8599" max="8599" width="19.54296875" style="4" customWidth="1"/>
    <col min="8600" max="8603" width="7.7265625" style="4" customWidth="1"/>
    <col min="8604" max="8605" width="6" style="4" customWidth="1"/>
    <col min="8606" max="8606" width="48" style="4" bestFit="1" customWidth="1"/>
    <col min="8607" max="8607" width="11.54296875" style="4" customWidth="1"/>
    <col min="8608" max="8608" width="10.81640625" style="4" customWidth="1"/>
    <col min="8609" max="8613" width="5.7265625" style="4" customWidth="1"/>
    <col min="8614" max="8614" width="10.54296875" style="4" customWidth="1"/>
    <col min="8615" max="8615" width="20" style="4" customWidth="1"/>
    <col min="8616" max="8617" width="5.7265625" style="4" customWidth="1"/>
    <col min="8618" max="8618" width="18.7265625" style="4" customWidth="1"/>
    <col min="8619" max="8619" width="9.81640625" style="4" bestFit="1" customWidth="1"/>
    <col min="8620" max="8620" width="5.7265625" style="4" customWidth="1"/>
    <col min="8621" max="8621" width="28.90625" style="4" customWidth="1"/>
    <col min="8622" max="8622" width="9" style="4" customWidth="1"/>
    <col min="8623" max="8623" width="10.1796875" style="4" customWidth="1"/>
    <col min="8624" max="8624" width="10.81640625" style="4" customWidth="1"/>
    <col min="8625" max="8628" width="9" style="4" customWidth="1"/>
    <col min="8629" max="8629" width="19.54296875" style="4" bestFit="1" customWidth="1"/>
    <col min="8630" max="8630" width="19.54296875" style="4" customWidth="1"/>
    <col min="8631" max="8643" width="9" style="4" customWidth="1"/>
    <col min="8644" max="8700" width="13" style="4" customWidth="1"/>
    <col min="8701" max="8701" width="17.81640625" style="4" customWidth="1"/>
    <col min="8702" max="8718" width="13" style="4" customWidth="1"/>
    <col min="8719" max="8853" width="9" style="4"/>
    <col min="8854" max="8854" width="0" style="4" hidden="1" customWidth="1"/>
    <col min="8855" max="8855" width="19.54296875" style="4" customWidth="1"/>
    <col min="8856" max="8859" width="7.7265625" style="4" customWidth="1"/>
    <col min="8860" max="8861" width="6" style="4" customWidth="1"/>
    <col min="8862" max="8862" width="48" style="4" bestFit="1" customWidth="1"/>
    <col min="8863" max="8863" width="11.54296875" style="4" customWidth="1"/>
    <col min="8864" max="8864" width="10.81640625" style="4" customWidth="1"/>
    <col min="8865" max="8869" width="5.7265625" style="4" customWidth="1"/>
    <col min="8870" max="8870" width="10.54296875" style="4" customWidth="1"/>
    <col min="8871" max="8871" width="20" style="4" customWidth="1"/>
    <col min="8872" max="8873" width="5.7265625" style="4" customWidth="1"/>
    <col min="8874" max="8874" width="18.7265625" style="4" customWidth="1"/>
    <col min="8875" max="8875" width="9.81640625" style="4" bestFit="1" customWidth="1"/>
    <col min="8876" max="8876" width="5.7265625" style="4" customWidth="1"/>
    <col min="8877" max="8877" width="28.90625" style="4" customWidth="1"/>
    <col min="8878" max="8878" width="9" style="4" customWidth="1"/>
    <col min="8879" max="8879" width="10.1796875" style="4" customWidth="1"/>
    <col min="8880" max="8880" width="10.81640625" style="4" customWidth="1"/>
    <col min="8881" max="8884" width="9" style="4" customWidth="1"/>
    <col min="8885" max="8885" width="19.54296875" style="4" bestFit="1" customWidth="1"/>
    <col min="8886" max="8886" width="19.54296875" style="4" customWidth="1"/>
    <col min="8887" max="8899" width="9" style="4" customWidth="1"/>
    <col min="8900" max="8956" width="13" style="4" customWidth="1"/>
    <col min="8957" max="8957" width="17.81640625" style="4" customWidth="1"/>
    <col min="8958" max="8974" width="13" style="4" customWidth="1"/>
    <col min="8975" max="9109" width="9" style="4"/>
    <col min="9110" max="9110" width="0" style="4" hidden="1" customWidth="1"/>
    <col min="9111" max="9111" width="19.54296875" style="4" customWidth="1"/>
    <col min="9112" max="9115" width="7.7265625" style="4" customWidth="1"/>
    <col min="9116" max="9117" width="6" style="4" customWidth="1"/>
    <col min="9118" max="9118" width="48" style="4" bestFit="1" customWidth="1"/>
    <col min="9119" max="9119" width="11.54296875" style="4" customWidth="1"/>
    <col min="9120" max="9120" width="10.81640625" style="4" customWidth="1"/>
    <col min="9121" max="9125" width="5.7265625" style="4" customWidth="1"/>
    <col min="9126" max="9126" width="10.54296875" style="4" customWidth="1"/>
    <col min="9127" max="9127" width="20" style="4" customWidth="1"/>
    <col min="9128" max="9129" width="5.7265625" style="4" customWidth="1"/>
    <col min="9130" max="9130" width="18.7265625" style="4" customWidth="1"/>
    <col min="9131" max="9131" width="9.81640625" style="4" bestFit="1" customWidth="1"/>
    <col min="9132" max="9132" width="5.7265625" style="4" customWidth="1"/>
    <col min="9133" max="9133" width="28.90625" style="4" customWidth="1"/>
    <col min="9134" max="9134" width="9" style="4" customWidth="1"/>
    <col min="9135" max="9135" width="10.1796875" style="4" customWidth="1"/>
    <col min="9136" max="9136" width="10.81640625" style="4" customWidth="1"/>
    <col min="9137" max="9140" width="9" style="4" customWidth="1"/>
    <col min="9141" max="9141" width="19.54296875" style="4" bestFit="1" customWidth="1"/>
    <col min="9142" max="9142" width="19.54296875" style="4" customWidth="1"/>
    <col min="9143" max="9155" width="9" style="4" customWidth="1"/>
    <col min="9156" max="9212" width="13" style="4" customWidth="1"/>
    <col min="9213" max="9213" width="17.81640625" style="4" customWidth="1"/>
    <col min="9214" max="9230" width="13" style="4" customWidth="1"/>
    <col min="9231" max="9365" width="9" style="4"/>
    <col min="9366" max="9366" width="0" style="4" hidden="1" customWidth="1"/>
    <col min="9367" max="9367" width="19.54296875" style="4" customWidth="1"/>
    <col min="9368" max="9371" width="7.7265625" style="4" customWidth="1"/>
    <col min="9372" max="9373" width="6" style="4" customWidth="1"/>
    <col min="9374" max="9374" width="48" style="4" bestFit="1" customWidth="1"/>
    <col min="9375" max="9375" width="11.54296875" style="4" customWidth="1"/>
    <col min="9376" max="9376" width="10.81640625" style="4" customWidth="1"/>
    <col min="9377" max="9381" width="5.7265625" style="4" customWidth="1"/>
    <col min="9382" max="9382" width="10.54296875" style="4" customWidth="1"/>
    <col min="9383" max="9383" width="20" style="4" customWidth="1"/>
    <col min="9384" max="9385" width="5.7265625" style="4" customWidth="1"/>
    <col min="9386" max="9386" width="18.7265625" style="4" customWidth="1"/>
    <col min="9387" max="9387" width="9.81640625" style="4" bestFit="1" customWidth="1"/>
    <col min="9388" max="9388" width="5.7265625" style="4" customWidth="1"/>
    <col min="9389" max="9389" width="28.90625" style="4" customWidth="1"/>
    <col min="9390" max="9390" width="9" style="4" customWidth="1"/>
    <col min="9391" max="9391" width="10.1796875" style="4" customWidth="1"/>
    <col min="9392" max="9392" width="10.81640625" style="4" customWidth="1"/>
    <col min="9393" max="9396" width="9" style="4" customWidth="1"/>
    <col min="9397" max="9397" width="19.54296875" style="4" bestFit="1" customWidth="1"/>
    <col min="9398" max="9398" width="19.54296875" style="4" customWidth="1"/>
    <col min="9399" max="9411" width="9" style="4" customWidth="1"/>
    <col min="9412" max="9468" width="13" style="4" customWidth="1"/>
    <col min="9469" max="9469" width="17.81640625" style="4" customWidth="1"/>
    <col min="9470" max="9486" width="13" style="4" customWidth="1"/>
    <col min="9487" max="9621" width="9" style="4"/>
    <col min="9622" max="9622" width="0" style="4" hidden="1" customWidth="1"/>
    <col min="9623" max="9623" width="19.54296875" style="4" customWidth="1"/>
    <col min="9624" max="9627" width="7.7265625" style="4" customWidth="1"/>
    <col min="9628" max="9629" width="6" style="4" customWidth="1"/>
    <col min="9630" max="9630" width="48" style="4" bestFit="1" customWidth="1"/>
    <col min="9631" max="9631" width="11.54296875" style="4" customWidth="1"/>
    <col min="9632" max="9632" width="10.81640625" style="4" customWidth="1"/>
    <col min="9633" max="9637" width="5.7265625" style="4" customWidth="1"/>
    <col min="9638" max="9638" width="10.54296875" style="4" customWidth="1"/>
    <col min="9639" max="9639" width="20" style="4" customWidth="1"/>
    <col min="9640" max="9641" width="5.7265625" style="4" customWidth="1"/>
    <col min="9642" max="9642" width="18.7265625" style="4" customWidth="1"/>
    <col min="9643" max="9643" width="9.81640625" style="4" bestFit="1" customWidth="1"/>
    <col min="9644" max="9644" width="5.7265625" style="4" customWidth="1"/>
    <col min="9645" max="9645" width="28.90625" style="4" customWidth="1"/>
    <col min="9646" max="9646" width="9" style="4" customWidth="1"/>
    <col min="9647" max="9647" width="10.1796875" style="4" customWidth="1"/>
    <col min="9648" max="9648" width="10.81640625" style="4" customWidth="1"/>
    <col min="9649" max="9652" width="9" style="4" customWidth="1"/>
    <col min="9653" max="9653" width="19.54296875" style="4" bestFit="1" customWidth="1"/>
    <col min="9654" max="9654" width="19.54296875" style="4" customWidth="1"/>
    <col min="9655" max="9667" width="9" style="4" customWidth="1"/>
    <col min="9668" max="9724" width="13" style="4" customWidth="1"/>
    <col min="9725" max="9725" width="17.81640625" style="4" customWidth="1"/>
    <col min="9726" max="9742" width="13" style="4" customWidth="1"/>
    <col min="9743" max="9877" width="9" style="4"/>
    <col min="9878" max="9878" width="0" style="4" hidden="1" customWidth="1"/>
    <col min="9879" max="9879" width="19.54296875" style="4" customWidth="1"/>
    <col min="9880" max="9883" width="7.7265625" style="4" customWidth="1"/>
    <col min="9884" max="9885" width="6" style="4" customWidth="1"/>
    <col min="9886" max="9886" width="48" style="4" bestFit="1" customWidth="1"/>
    <col min="9887" max="9887" width="11.54296875" style="4" customWidth="1"/>
    <col min="9888" max="9888" width="10.81640625" style="4" customWidth="1"/>
    <col min="9889" max="9893" width="5.7265625" style="4" customWidth="1"/>
    <col min="9894" max="9894" width="10.54296875" style="4" customWidth="1"/>
    <col min="9895" max="9895" width="20" style="4" customWidth="1"/>
    <col min="9896" max="9897" width="5.7265625" style="4" customWidth="1"/>
    <col min="9898" max="9898" width="18.7265625" style="4" customWidth="1"/>
    <col min="9899" max="9899" width="9.81640625" style="4" bestFit="1" customWidth="1"/>
    <col min="9900" max="9900" width="5.7265625" style="4" customWidth="1"/>
    <col min="9901" max="9901" width="28.90625" style="4" customWidth="1"/>
    <col min="9902" max="9902" width="9" style="4" customWidth="1"/>
    <col min="9903" max="9903" width="10.1796875" style="4" customWidth="1"/>
    <col min="9904" max="9904" width="10.81640625" style="4" customWidth="1"/>
    <col min="9905" max="9908" width="9" style="4" customWidth="1"/>
    <col min="9909" max="9909" width="19.54296875" style="4" bestFit="1" customWidth="1"/>
    <col min="9910" max="9910" width="19.54296875" style="4" customWidth="1"/>
    <col min="9911" max="9923" width="9" style="4" customWidth="1"/>
    <col min="9924" max="9980" width="13" style="4" customWidth="1"/>
    <col min="9981" max="9981" width="17.81640625" style="4" customWidth="1"/>
    <col min="9982" max="9998" width="13" style="4" customWidth="1"/>
    <col min="9999" max="10133" width="9" style="4"/>
    <col min="10134" max="10134" width="0" style="4" hidden="1" customWidth="1"/>
    <col min="10135" max="10135" width="19.54296875" style="4" customWidth="1"/>
    <col min="10136" max="10139" width="7.7265625" style="4" customWidth="1"/>
    <col min="10140" max="10141" width="6" style="4" customWidth="1"/>
    <col min="10142" max="10142" width="48" style="4" bestFit="1" customWidth="1"/>
    <col min="10143" max="10143" width="11.54296875" style="4" customWidth="1"/>
    <col min="10144" max="10144" width="10.81640625" style="4" customWidth="1"/>
    <col min="10145" max="10149" width="5.7265625" style="4" customWidth="1"/>
    <col min="10150" max="10150" width="10.54296875" style="4" customWidth="1"/>
    <col min="10151" max="10151" width="20" style="4" customWidth="1"/>
    <col min="10152" max="10153" width="5.7265625" style="4" customWidth="1"/>
    <col min="10154" max="10154" width="18.7265625" style="4" customWidth="1"/>
    <col min="10155" max="10155" width="9.81640625" style="4" bestFit="1" customWidth="1"/>
    <col min="10156" max="10156" width="5.7265625" style="4" customWidth="1"/>
    <col min="10157" max="10157" width="28.90625" style="4" customWidth="1"/>
    <col min="10158" max="10158" width="9" style="4" customWidth="1"/>
    <col min="10159" max="10159" width="10.1796875" style="4" customWidth="1"/>
    <col min="10160" max="10160" width="10.81640625" style="4" customWidth="1"/>
    <col min="10161" max="10164" width="9" style="4" customWidth="1"/>
    <col min="10165" max="10165" width="19.54296875" style="4" bestFit="1" customWidth="1"/>
    <col min="10166" max="10166" width="19.54296875" style="4" customWidth="1"/>
    <col min="10167" max="10179" width="9" style="4" customWidth="1"/>
    <col min="10180" max="10236" width="13" style="4" customWidth="1"/>
    <col min="10237" max="10237" width="17.81640625" style="4" customWidth="1"/>
    <col min="10238" max="10254" width="13" style="4" customWidth="1"/>
    <col min="10255" max="10389" width="9" style="4"/>
    <col min="10390" max="10390" width="0" style="4" hidden="1" customWidth="1"/>
    <col min="10391" max="10391" width="19.54296875" style="4" customWidth="1"/>
    <col min="10392" max="10395" width="7.7265625" style="4" customWidth="1"/>
    <col min="10396" max="10397" width="6" style="4" customWidth="1"/>
    <col min="10398" max="10398" width="48" style="4" bestFit="1" customWidth="1"/>
    <col min="10399" max="10399" width="11.54296875" style="4" customWidth="1"/>
    <col min="10400" max="10400" width="10.81640625" style="4" customWidth="1"/>
    <col min="10401" max="10405" width="5.7265625" style="4" customWidth="1"/>
    <col min="10406" max="10406" width="10.54296875" style="4" customWidth="1"/>
    <col min="10407" max="10407" width="20" style="4" customWidth="1"/>
    <col min="10408" max="10409" width="5.7265625" style="4" customWidth="1"/>
    <col min="10410" max="10410" width="18.7265625" style="4" customWidth="1"/>
    <col min="10411" max="10411" width="9.81640625" style="4" bestFit="1" customWidth="1"/>
    <col min="10412" max="10412" width="5.7265625" style="4" customWidth="1"/>
    <col min="10413" max="10413" width="28.90625" style="4" customWidth="1"/>
    <col min="10414" max="10414" width="9" style="4" customWidth="1"/>
    <col min="10415" max="10415" width="10.1796875" style="4" customWidth="1"/>
    <col min="10416" max="10416" width="10.81640625" style="4" customWidth="1"/>
    <col min="10417" max="10420" width="9" style="4" customWidth="1"/>
    <col min="10421" max="10421" width="19.54296875" style="4" bestFit="1" customWidth="1"/>
    <col min="10422" max="10422" width="19.54296875" style="4" customWidth="1"/>
    <col min="10423" max="10435" width="9" style="4" customWidth="1"/>
    <col min="10436" max="10492" width="13" style="4" customWidth="1"/>
    <col min="10493" max="10493" width="17.81640625" style="4" customWidth="1"/>
    <col min="10494" max="10510" width="13" style="4" customWidth="1"/>
    <col min="10511" max="10645" width="9" style="4"/>
    <col min="10646" max="10646" width="0" style="4" hidden="1" customWidth="1"/>
    <col min="10647" max="10647" width="19.54296875" style="4" customWidth="1"/>
    <col min="10648" max="10651" width="7.7265625" style="4" customWidth="1"/>
    <col min="10652" max="10653" width="6" style="4" customWidth="1"/>
    <col min="10654" max="10654" width="48" style="4" bestFit="1" customWidth="1"/>
    <col min="10655" max="10655" width="11.54296875" style="4" customWidth="1"/>
    <col min="10656" max="10656" width="10.81640625" style="4" customWidth="1"/>
    <col min="10657" max="10661" width="5.7265625" style="4" customWidth="1"/>
    <col min="10662" max="10662" width="10.54296875" style="4" customWidth="1"/>
    <col min="10663" max="10663" width="20" style="4" customWidth="1"/>
    <col min="10664" max="10665" width="5.7265625" style="4" customWidth="1"/>
    <col min="10666" max="10666" width="18.7265625" style="4" customWidth="1"/>
    <col min="10667" max="10667" width="9.81640625" style="4" bestFit="1" customWidth="1"/>
    <col min="10668" max="10668" width="5.7265625" style="4" customWidth="1"/>
    <col min="10669" max="10669" width="28.90625" style="4" customWidth="1"/>
    <col min="10670" max="10670" width="9" style="4" customWidth="1"/>
    <col min="10671" max="10671" width="10.1796875" style="4" customWidth="1"/>
    <col min="10672" max="10672" width="10.81640625" style="4" customWidth="1"/>
    <col min="10673" max="10676" width="9" style="4" customWidth="1"/>
    <col min="10677" max="10677" width="19.54296875" style="4" bestFit="1" customWidth="1"/>
    <col min="10678" max="10678" width="19.54296875" style="4" customWidth="1"/>
    <col min="10679" max="10691" width="9" style="4" customWidth="1"/>
    <col min="10692" max="10748" width="13" style="4" customWidth="1"/>
    <col min="10749" max="10749" width="17.81640625" style="4" customWidth="1"/>
    <col min="10750" max="10766" width="13" style="4" customWidth="1"/>
    <col min="10767" max="10901" width="9" style="4"/>
    <col min="10902" max="10902" width="0" style="4" hidden="1" customWidth="1"/>
    <col min="10903" max="10903" width="19.54296875" style="4" customWidth="1"/>
    <col min="10904" max="10907" width="7.7265625" style="4" customWidth="1"/>
    <col min="10908" max="10909" width="6" style="4" customWidth="1"/>
    <col min="10910" max="10910" width="48" style="4" bestFit="1" customWidth="1"/>
    <col min="10911" max="10911" width="11.54296875" style="4" customWidth="1"/>
    <col min="10912" max="10912" width="10.81640625" style="4" customWidth="1"/>
    <col min="10913" max="10917" width="5.7265625" style="4" customWidth="1"/>
    <col min="10918" max="10918" width="10.54296875" style="4" customWidth="1"/>
    <col min="10919" max="10919" width="20" style="4" customWidth="1"/>
    <col min="10920" max="10921" width="5.7265625" style="4" customWidth="1"/>
    <col min="10922" max="10922" width="18.7265625" style="4" customWidth="1"/>
    <col min="10923" max="10923" width="9.81640625" style="4" bestFit="1" customWidth="1"/>
    <col min="10924" max="10924" width="5.7265625" style="4" customWidth="1"/>
    <col min="10925" max="10925" width="28.90625" style="4" customWidth="1"/>
    <col min="10926" max="10926" width="9" style="4" customWidth="1"/>
    <col min="10927" max="10927" width="10.1796875" style="4" customWidth="1"/>
    <col min="10928" max="10928" width="10.81640625" style="4" customWidth="1"/>
    <col min="10929" max="10932" width="9" style="4" customWidth="1"/>
    <col min="10933" max="10933" width="19.54296875" style="4" bestFit="1" customWidth="1"/>
    <col min="10934" max="10934" width="19.54296875" style="4" customWidth="1"/>
    <col min="10935" max="10947" width="9" style="4" customWidth="1"/>
    <col min="10948" max="11004" width="13" style="4" customWidth="1"/>
    <col min="11005" max="11005" width="17.81640625" style="4" customWidth="1"/>
    <col min="11006" max="11022" width="13" style="4" customWidth="1"/>
    <col min="11023" max="11157" width="9" style="4"/>
    <col min="11158" max="11158" width="0" style="4" hidden="1" customWidth="1"/>
    <col min="11159" max="11159" width="19.54296875" style="4" customWidth="1"/>
    <col min="11160" max="11163" width="7.7265625" style="4" customWidth="1"/>
    <col min="11164" max="11165" width="6" style="4" customWidth="1"/>
    <col min="11166" max="11166" width="48" style="4" bestFit="1" customWidth="1"/>
    <col min="11167" max="11167" width="11.54296875" style="4" customWidth="1"/>
    <col min="11168" max="11168" width="10.81640625" style="4" customWidth="1"/>
    <col min="11169" max="11173" width="5.7265625" style="4" customWidth="1"/>
    <col min="11174" max="11174" width="10.54296875" style="4" customWidth="1"/>
    <col min="11175" max="11175" width="20" style="4" customWidth="1"/>
    <col min="11176" max="11177" width="5.7265625" style="4" customWidth="1"/>
    <col min="11178" max="11178" width="18.7265625" style="4" customWidth="1"/>
    <col min="11179" max="11179" width="9.81640625" style="4" bestFit="1" customWidth="1"/>
    <col min="11180" max="11180" width="5.7265625" style="4" customWidth="1"/>
    <col min="11181" max="11181" width="28.90625" style="4" customWidth="1"/>
    <col min="11182" max="11182" width="9" style="4" customWidth="1"/>
    <col min="11183" max="11183" width="10.1796875" style="4" customWidth="1"/>
    <col min="11184" max="11184" width="10.81640625" style="4" customWidth="1"/>
    <col min="11185" max="11188" width="9" style="4" customWidth="1"/>
    <col min="11189" max="11189" width="19.54296875" style="4" bestFit="1" customWidth="1"/>
    <col min="11190" max="11190" width="19.54296875" style="4" customWidth="1"/>
    <col min="11191" max="11203" width="9" style="4" customWidth="1"/>
    <col min="11204" max="11260" width="13" style="4" customWidth="1"/>
    <col min="11261" max="11261" width="17.81640625" style="4" customWidth="1"/>
    <col min="11262" max="11278" width="13" style="4" customWidth="1"/>
    <col min="11279" max="11413" width="9" style="4"/>
    <col min="11414" max="11414" width="0" style="4" hidden="1" customWidth="1"/>
    <col min="11415" max="11415" width="19.54296875" style="4" customWidth="1"/>
    <col min="11416" max="11419" width="7.7265625" style="4" customWidth="1"/>
    <col min="11420" max="11421" width="6" style="4" customWidth="1"/>
    <col min="11422" max="11422" width="48" style="4" bestFit="1" customWidth="1"/>
    <col min="11423" max="11423" width="11.54296875" style="4" customWidth="1"/>
    <col min="11424" max="11424" width="10.81640625" style="4" customWidth="1"/>
    <col min="11425" max="11429" width="5.7265625" style="4" customWidth="1"/>
    <col min="11430" max="11430" width="10.54296875" style="4" customWidth="1"/>
    <col min="11431" max="11431" width="20" style="4" customWidth="1"/>
    <col min="11432" max="11433" width="5.7265625" style="4" customWidth="1"/>
    <col min="11434" max="11434" width="18.7265625" style="4" customWidth="1"/>
    <col min="11435" max="11435" width="9.81640625" style="4" bestFit="1" customWidth="1"/>
    <col min="11436" max="11436" width="5.7265625" style="4" customWidth="1"/>
    <col min="11437" max="11437" width="28.90625" style="4" customWidth="1"/>
    <col min="11438" max="11438" width="9" style="4" customWidth="1"/>
    <col min="11439" max="11439" width="10.1796875" style="4" customWidth="1"/>
    <col min="11440" max="11440" width="10.81640625" style="4" customWidth="1"/>
    <col min="11441" max="11444" width="9" style="4" customWidth="1"/>
    <col min="11445" max="11445" width="19.54296875" style="4" bestFit="1" customWidth="1"/>
    <col min="11446" max="11446" width="19.54296875" style="4" customWidth="1"/>
    <col min="11447" max="11459" width="9" style="4" customWidth="1"/>
    <col min="11460" max="11516" width="13" style="4" customWidth="1"/>
    <col min="11517" max="11517" width="17.81640625" style="4" customWidth="1"/>
    <col min="11518" max="11534" width="13" style="4" customWidth="1"/>
    <col min="11535" max="11669" width="9" style="4"/>
    <col min="11670" max="11670" width="0" style="4" hidden="1" customWidth="1"/>
    <col min="11671" max="11671" width="19.54296875" style="4" customWidth="1"/>
    <col min="11672" max="11675" width="7.7265625" style="4" customWidth="1"/>
    <col min="11676" max="11677" width="6" style="4" customWidth="1"/>
    <col min="11678" max="11678" width="48" style="4" bestFit="1" customWidth="1"/>
    <col min="11679" max="11679" width="11.54296875" style="4" customWidth="1"/>
    <col min="11680" max="11680" width="10.81640625" style="4" customWidth="1"/>
    <col min="11681" max="11685" width="5.7265625" style="4" customWidth="1"/>
    <col min="11686" max="11686" width="10.54296875" style="4" customWidth="1"/>
    <col min="11687" max="11687" width="20" style="4" customWidth="1"/>
    <col min="11688" max="11689" width="5.7265625" style="4" customWidth="1"/>
    <col min="11690" max="11690" width="18.7265625" style="4" customWidth="1"/>
    <col min="11691" max="11691" width="9.81640625" style="4" bestFit="1" customWidth="1"/>
    <col min="11692" max="11692" width="5.7265625" style="4" customWidth="1"/>
    <col min="11693" max="11693" width="28.90625" style="4" customWidth="1"/>
    <col min="11694" max="11694" width="9" style="4" customWidth="1"/>
    <col min="11695" max="11695" width="10.1796875" style="4" customWidth="1"/>
    <col min="11696" max="11696" width="10.81640625" style="4" customWidth="1"/>
    <col min="11697" max="11700" width="9" style="4" customWidth="1"/>
    <col min="11701" max="11701" width="19.54296875" style="4" bestFit="1" customWidth="1"/>
    <col min="11702" max="11702" width="19.54296875" style="4" customWidth="1"/>
    <col min="11703" max="11715" width="9" style="4" customWidth="1"/>
    <col min="11716" max="11772" width="13" style="4" customWidth="1"/>
    <col min="11773" max="11773" width="17.81640625" style="4" customWidth="1"/>
    <col min="11774" max="11790" width="13" style="4" customWidth="1"/>
    <col min="11791" max="11925" width="9" style="4"/>
    <col min="11926" max="11926" width="0" style="4" hidden="1" customWidth="1"/>
    <col min="11927" max="11927" width="19.54296875" style="4" customWidth="1"/>
    <col min="11928" max="11931" width="7.7265625" style="4" customWidth="1"/>
    <col min="11932" max="11933" width="6" style="4" customWidth="1"/>
    <col min="11934" max="11934" width="48" style="4" bestFit="1" customWidth="1"/>
    <col min="11935" max="11935" width="11.54296875" style="4" customWidth="1"/>
    <col min="11936" max="11936" width="10.81640625" style="4" customWidth="1"/>
    <col min="11937" max="11941" width="5.7265625" style="4" customWidth="1"/>
    <col min="11942" max="11942" width="10.54296875" style="4" customWidth="1"/>
    <col min="11943" max="11943" width="20" style="4" customWidth="1"/>
    <col min="11944" max="11945" width="5.7265625" style="4" customWidth="1"/>
    <col min="11946" max="11946" width="18.7265625" style="4" customWidth="1"/>
    <col min="11947" max="11947" width="9.81640625" style="4" bestFit="1" customWidth="1"/>
    <col min="11948" max="11948" width="5.7265625" style="4" customWidth="1"/>
    <col min="11949" max="11949" width="28.90625" style="4" customWidth="1"/>
    <col min="11950" max="11950" width="9" style="4" customWidth="1"/>
    <col min="11951" max="11951" width="10.1796875" style="4" customWidth="1"/>
    <col min="11952" max="11952" width="10.81640625" style="4" customWidth="1"/>
    <col min="11953" max="11956" width="9" style="4" customWidth="1"/>
    <col min="11957" max="11957" width="19.54296875" style="4" bestFit="1" customWidth="1"/>
    <col min="11958" max="11958" width="19.54296875" style="4" customWidth="1"/>
    <col min="11959" max="11971" width="9" style="4" customWidth="1"/>
    <col min="11972" max="12028" width="13" style="4" customWidth="1"/>
    <col min="12029" max="12029" width="17.81640625" style="4" customWidth="1"/>
    <col min="12030" max="12046" width="13" style="4" customWidth="1"/>
    <col min="12047" max="12181" width="9" style="4"/>
    <col min="12182" max="12182" width="0" style="4" hidden="1" customWidth="1"/>
    <col min="12183" max="12183" width="19.54296875" style="4" customWidth="1"/>
    <col min="12184" max="12187" width="7.7265625" style="4" customWidth="1"/>
    <col min="12188" max="12189" width="6" style="4" customWidth="1"/>
    <col min="12190" max="12190" width="48" style="4" bestFit="1" customWidth="1"/>
    <col min="12191" max="12191" width="11.54296875" style="4" customWidth="1"/>
    <col min="12192" max="12192" width="10.81640625" style="4" customWidth="1"/>
    <col min="12193" max="12197" width="5.7265625" style="4" customWidth="1"/>
    <col min="12198" max="12198" width="10.54296875" style="4" customWidth="1"/>
    <col min="12199" max="12199" width="20" style="4" customWidth="1"/>
    <col min="12200" max="12201" width="5.7265625" style="4" customWidth="1"/>
    <col min="12202" max="12202" width="18.7265625" style="4" customWidth="1"/>
    <col min="12203" max="12203" width="9.81640625" style="4" bestFit="1" customWidth="1"/>
    <col min="12204" max="12204" width="5.7265625" style="4" customWidth="1"/>
    <col min="12205" max="12205" width="28.90625" style="4" customWidth="1"/>
    <col min="12206" max="12206" width="9" style="4" customWidth="1"/>
    <col min="12207" max="12207" width="10.1796875" style="4" customWidth="1"/>
    <col min="12208" max="12208" width="10.81640625" style="4" customWidth="1"/>
    <col min="12209" max="12212" width="9" style="4" customWidth="1"/>
    <col min="12213" max="12213" width="19.54296875" style="4" bestFit="1" customWidth="1"/>
    <col min="12214" max="12214" width="19.54296875" style="4" customWidth="1"/>
    <col min="12215" max="12227" width="9" style="4" customWidth="1"/>
    <col min="12228" max="12284" width="13" style="4" customWidth="1"/>
    <col min="12285" max="12285" width="17.81640625" style="4" customWidth="1"/>
    <col min="12286" max="12302" width="13" style="4" customWidth="1"/>
    <col min="12303" max="12437" width="9" style="4"/>
    <col min="12438" max="12438" width="0" style="4" hidden="1" customWidth="1"/>
    <col min="12439" max="12439" width="19.54296875" style="4" customWidth="1"/>
    <col min="12440" max="12443" width="7.7265625" style="4" customWidth="1"/>
    <col min="12444" max="12445" width="6" style="4" customWidth="1"/>
    <col min="12446" max="12446" width="48" style="4" bestFit="1" customWidth="1"/>
    <col min="12447" max="12447" width="11.54296875" style="4" customWidth="1"/>
    <col min="12448" max="12448" width="10.81640625" style="4" customWidth="1"/>
    <col min="12449" max="12453" width="5.7265625" style="4" customWidth="1"/>
    <col min="12454" max="12454" width="10.54296875" style="4" customWidth="1"/>
    <col min="12455" max="12455" width="20" style="4" customWidth="1"/>
    <col min="12456" max="12457" width="5.7265625" style="4" customWidth="1"/>
    <col min="12458" max="12458" width="18.7265625" style="4" customWidth="1"/>
    <col min="12459" max="12459" width="9.81640625" style="4" bestFit="1" customWidth="1"/>
    <col min="12460" max="12460" width="5.7265625" style="4" customWidth="1"/>
    <col min="12461" max="12461" width="28.90625" style="4" customWidth="1"/>
    <col min="12462" max="12462" width="9" style="4" customWidth="1"/>
    <col min="12463" max="12463" width="10.1796875" style="4" customWidth="1"/>
    <col min="12464" max="12464" width="10.81640625" style="4" customWidth="1"/>
    <col min="12465" max="12468" width="9" style="4" customWidth="1"/>
    <col min="12469" max="12469" width="19.54296875" style="4" bestFit="1" customWidth="1"/>
    <col min="12470" max="12470" width="19.54296875" style="4" customWidth="1"/>
    <col min="12471" max="12483" width="9" style="4" customWidth="1"/>
    <col min="12484" max="12540" width="13" style="4" customWidth="1"/>
    <col min="12541" max="12541" width="17.81640625" style="4" customWidth="1"/>
    <col min="12542" max="12558" width="13" style="4" customWidth="1"/>
    <col min="12559" max="12693" width="9" style="4"/>
    <col min="12694" max="12694" width="0" style="4" hidden="1" customWidth="1"/>
    <col min="12695" max="12695" width="19.54296875" style="4" customWidth="1"/>
    <col min="12696" max="12699" width="7.7265625" style="4" customWidth="1"/>
    <col min="12700" max="12701" width="6" style="4" customWidth="1"/>
    <col min="12702" max="12702" width="48" style="4" bestFit="1" customWidth="1"/>
    <col min="12703" max="12703" width="11.54296875" style="4" customWidth="1"/>
    <col min="12704" max="12704" width="10.81640625" style="4" customWidth="1"/>
    <col min="12705" max="12709" width="5.7265625" style="4" customWidth="1"/>
    <col min="12710" max="12710" width="10.54296875" style="4" customWidth="1"/>
    <col min="12711" max="12711" width="20" style="4" customWidth="1"/>
    <col min="12712" max="12713" width="5.7265625" style="4" customWidth="1"/>
    <col min="12714" max="12714" width="18.7265625" style="4" customWidth="1"/>
    <col min="12715" max="12715" width="9.81640625" style="4" bestFit="1" customWidth="1"/>
    <col min="12716" max="12716" width="5.7265625" style="4" customWidth="1"/>
    <col min="12717" max="12717" width="28.90625" style="4" customWidth="1"/>
    <col min="12718" max="12718" width="9" style="4" customWidth="1"/>
    <col min="12719" max="12719" width="10.1796875" style="4" customWidth="1"/>
    <col min="12720" max="12720" width="10.81640625" style="4" customWidth="1"/>
    <col min="12721" max="12724" width="9" style="4" customWidth="1"/>
    <col min="12725" max="12725" width="19.54296875" style="4" bestFit="1" customWidth="1"/>
    <col min="12726" max="12726" width="19.54296875" style="4" customWidth="1"/>
    <col min="12727" max="12739" width="9" style="4" customWidth="1"/>
    <col min="12740" max="12796" width="13" style="4" customWidth="1"/>
    <col min="12797" max="12797" width="17.81640625" style="4" customWidth="1"/>
    <col min="12798" max="12814" width="13" style="4" customWidth="1"/>
    <col min="12815" max="12949" width="9" style="4"/>
    <col min="12950" max="12950" width="0" style="4" hidden="1" customWidth="1"/>
    <col min="12951" max="12951" width="19.54296875" style="4" customWidth="1"/>
    <col min="12952" max="12955" width="7.7265625" style="4" customWidth="1"/>
    <col min="12956" max="12957" width="6" style="4" customWidth="1"/>
    <col min="12958" max="12958" width="48" style="4" bestFit="1" customWidth="1"/>
    <col min="12959" max="12959" width="11.54296875" style="4" customWidth="1"/>
    <col min="12960" max="12960" width="10.81640625" style="4" customWidth="1"/>
    <col min="12961" max="12965" width="5.7265625" style="4" customWidth="1"/>
    <col min="12966" max="12966" width="10.54296875" style="4" customWidth="1"/>
    <col min="12967" max="12967" width="20" style="4" customWidth="1"/>
    <col min="12968" max="12969" width="5.7265625" style="4" customWidth="1"/>
    <col min="12970" max="12970" width="18.7265625" style="4" customWidth="1"/>
    <col min="12971" max="12971" width="9.81640625" style="4" bestFit="1" customWidth="1"/>
    <col min="12972" max="12972" width="5.7265625" style="4" customWidth="1"/>
    <col min="12973" max="12973" width="28.90625" style="4" customWidth="1"/>
    <col min="12974" max="12974" width="9" style="4" customWidth="1"/>
    <col min="12975" max="12975" width="10.1796875" style="4" customWidth="1"/>
    <col min="12976" max="12976" width="10.81640625" style="4" customWidth="1"/>
    <col min="12977" max="12980" width="9" style="4" customWidth="1"/>
    <col min="12981" max="12981" width="19.54296875" style="4" bestFit="1" customWidth="1"/>
    <col min="12982" max="12982" width="19.54296875" style="4" customWidth="1"/>
    <col min="12983" max="12995" width="9" style="4" customWidth="1"/>
    <col min="12996" max="13052" width="13" style="4" customWidth="1"/>
    <col min="13053" max="13053" width="17.81640625" style="4" customWidth="1"/>
    <col min="13054" max="13070" width="13" style="4" customWidth="1"/>
    <col min="13071" max="13205" width="9" style="4"/>
    <col min="13206" max="13206" width="0" style="4" hidden="1" customWidth="1"/>
    <col min="13207" max="13207" width="19.54296875" style="4" customWidth="1"/>
    <col min="13208" max="13211" width="7.7265625" style="4" customWidth="1"/>
    <col min="13212" max="13213" width="6" style="4" customWidth="1"/>
    <col min="13214" max="13214" width="48" style="4" bestFit="1" customWidth="1"/>
    <col min="13215" max="13215" width="11.54296875" style="4" customWidth="1"/>
    <col min="13216" max="13216" width="10.81640625" style="4" customWidth="1"/>
    <col min="13217" max="13221" width="5.7265625" style="4" customWidth="1"/>
    <col min="13222" max="13222" width="10.54296875" style="4" customWidth="1"/>
    <col min="13223" max="13223" width="20" style="4" customWidth="1"/>
    <col min="13224" max="13225" width="5.7265625" style="4" customWidth="1"/>
    <col min="13226" max="13226" width="18.7265625" style="4" customWidth="1"/>
    <col min="13227" max="13227" width="9.81640625" style="4" bestFit="1" customWidth="1"/>
    <col min="13228" max="13228" width="5.7265625" style="4" customWidth="1"/>
    <col min="13229" max="13229" width="28.90625" style="4" customWidth="1"/>
    <col min="13230" max="13230" width="9" style="4" customWidth="1"/>
    <col min="13231" max="13231" width="10.1796875" style="4" customWidth="1"/>
    <col min="13232" max="13232" width="10.81640625" style="4" customWidth="1"/>
    <col min="13233" max="13236" width="9" style="4" customWidth="1"/>
    <col min="13237" max="13237" width="19.54296875" style="4" bestFit="1" customWidth="1"/>
    <col min="13238" max="13238" width="19.54296875" style="4" customWidth="1"/>
    <col min="13239" max="13251" width="9" style="4" customWidth="1"/>
    <col min="13252" max="13308" width="13" style="4" customWidth="1"/>
    <col min="13309" max="13309" width="17.81640625" style="4" customWidth="1"/>
    <col min="13310" max="13326" width="13" style="4" customWidth="1"/>
    <col min="13327" max="13461" width="9" style="4"/>
    <col min="13462" max="13462" width="0" style="4" hidden="1" customWidth="1"/>
    <col min="13463" max="13463" width="19.54296875" style="4" customWidth="1"/>
    <col min="13464" max="13467" width="7.7265625" style="4" customWidth="1"/>
    <col min="13468" max="13469" width="6" style="4" customWidth="1"/>
    <col min="13470" max="13470" width="48" style="4" bestFit="1" customWidth="1"/>
    <col min="13471" max="13471" width="11.54296875" style="4" customWidth="1"/>
    <col min="13472" max="13472" width="10.81640625" style="4" customWidth="1"/>
    <col min="13473" max="13477" width="5.7265625" style="4" customWidth="1"/>
    <col min="13478" max="13478" width="10.54296875" style="4" customWidth="1"/>
    <col min="13479" max="13479" width="20" style="4" customWidth="1"/>
    <col min="13480" max="13481" width="5.7265625" style="4" customWidth="1"/>
    <col min="13482" max="13482" width="18.7265625" style="4" customWidth="1"/>
    <col min="13483" max="13483" width="9.81640625" style="4" bestFit="1" customWidth="1"/>
    <col min="13484" max="13484" width="5.7265625" style="4" customWidth="1"/>
    <col min="13485" max="13485" width="28.90625" style="4" customWidth="1"/>
    <col min="13486" max="13486" width="9" style="4" customWidth="1"/>
    <col min="13487" max="13487" width="10.1796875" style="4" customWidth="1"/>
    <col min="13488" max="13488" width="10.81640625" style="4" customWidth="1"/>
    <col min="13489" max="13492" width="9" style="4" customWidth="1"/>
    <col min="13493" max="13493" width="19.54296875" style="4" bestFit="1" customWidth="1"/>
    <col min="13494" max="13494" width="19.54296875" style="4" customWidth="1"/>
    <col min="13495" max="13507" width="9" style="4" customWidth="1"/>
    <col min="13508" max="13564" width="13" style="4" customWidth="1"/>
    <col min="13565" max="13565" width="17.81640625" style="4" customWidth="1"/>
    <col min="13566" max="13582" width="13" style="4" customWidth="1"/>
    <col min="13583" max="13717" width="9" style="4"/>
    <col min="13718" max="13718" width="0" style="4" hidden="1" customWidth="1"/>
    <col min="13719" max="13719" width="19.54296875" style="4" customWidth="1"/>
    <col min="13720" max="13723" width="7.7265625" style="4" customWidth="1"/>
    <col min="13724" max="13725" width="6" style="4" customWidth="1"/>
    <col min="13726" max="13726" width="48" style="4" bestFit="1" customWidth="1"/>
    <col min="13727" max="13727" width="11.54296875" style="4" customWidth="1"/>
    <col min="13728" max="13728" width="10.81640625" style="4" customWidth="1"/>
    <col min="13729" max="13733" width="5.7265625" style="4" customWidth="1"/>
    <col min="13734" max="13734" width="10.54296875" style="4" customWidth="1"/>
    <col min="13735" max="13735" width="20" style="4" customWidth="1"/>
    <col min="13736" max="13737" width="5.7265625" style="4" customWidth="1"/>
    <col min="13738" max="13738" width="18.7265625" style="4" customWidth="1"/>
    <col min="13739" max="13739" width="9.81640625" style="4" bestFit="1" customWidth="1"/>
    <col min="13740" max="13740" width="5.7265625" style="4" customWidth="1"/>
    <col min="13741" max="13741" width="28.90625" style="4" customWidth="1"/>
    <col min="13742" max="13742" width="9" style="4" customWidth="1"/>
    <col min="13743" max="13743" width="10.1796875" style="4" customWidth="1"/>
    <col min="13744" max="13744" width="10.81640625" style="4" customWidth="1"/>
    <col min="13745" max="13748" width="9" style="4" customWidth="1"/>
    <col min="13749" max="13749" width="19.54296875" style="4" bestFit="1" customWidth="1"/>
    <col min="13750" max="13750" width="19.54296875" style="4" customWidth="1"/>
    <col min="13751" max="13763" width="9" style="4" customWidth="1"/>
    <col min="13764" max="13820" width="13" style="4" customWidth="1"/>
    <col min="13821" max="13821" width="17.81640625" style="4" customWidth="1"/>
    <col min="13822" max="13838" width="13" style="4" customWidth="1"/>
    <col min="13839" max="13973" width="9" style="4"/>
    <col min="13974" max="13974" width="0" style="4" hidden="1" customWidth="1"/>
    <col min="13975" max="13975" width="19.54296875" style="4" customWidth="1"/>
    <col min="13976" max="13979" width="7.7265625" style="4" customWidth="1"/>
    <col min="13980" max="13981" width="6" style="4" customWidth="1"/>
    <col min="13982" max="13982" width="48" style="4" bestFit="1" customWidth="1"/>
    <col min="13983" max="13983" width="11.54296875" style="4" customWidth="1"/>
    <col min="13984" max="13984" width="10.81640625" style="4" customWidth="1"/>
    <col min="13985" max="13989" width="5.7265625" style="4" customWidth="1"/>
    <col min="13990" max="13990" width="10.54296875" style="4" customWidth="1"/>
    <col min="13991" max="13991" width="20" style="4" customWidth="1"/>
    <col min="13992" max="13993" width="5.7265625" style="4" customWidth="1"/>
    <col min="13994" max="13994" width="18.7265625" style="4" customWidth="1"/>
    <col min="13995" max="13995" width="9.81640625" style="4" bestFit="1" customWidth="1"/>
    <col min="13996" max="13996" width="5.7265625" style="4" customWidth="1"/>
    <col min="13997" max="13997" width="28.90625" style="4" customWidth="1"/>
    <col min="13998" max="13998" width="9" style="4" customWidth="1"/>
    <col min="13999" max="13999" width="10.1796875" style="4" customWidth="1"/>
    <col min="14000" max="14000" width="10.81640625" style="4" customWidth="1"/>
    <col min="14001" max="14004" width="9" style="4" customWidth="1"/>
    <col min="14005" max="14005" width="19.54296875" style="4" bestFit="1" customWidth="1"/>
    <col min="14006" max="14006" width="19.54296875" style="4" customWidth="1"/>
    <col min="14007" max="14019" width="9" style="4" customWidth="1"/>
    <col min="14020" max="14076" width="13" style="4" customWidth="1"/>
    <col min="14077" max="14077" width="17.81640625" style="4" customWidth="1"/>
    <col min="14078" max="14094" width="13" style="4" customWidth="1"/>
    <col min="14095" max="14229" width="9" style="4"/>
    <col min="14230" max="14230" width="0" style="4" hidden="1" customWidth="1"/>
    <col min="14231" max="14231" width="19.54296875" style="4" customWidth="1"/>
    <col min="14232" max="14235" width="7.7265625" style="4" customWidth="1"/>
    <col min="14236" max="14237" width="6" style="4" customWidth="1"/>
    <col min="14238" max="14238" width="48" style="4" bestFit="1" customWidth="1"/>
    <col min="14239" max="14239" width="11.54296875" style="4" customWidth="1"/>
    <col min="14240" max="14240" width="10.81640625" style="4" customWidth="1"/>
    <col min="14241" max="14245" width="5.7265625" style="4" customWidth="1"/>
    <col min="14246" max="14246" width="10.54296875" style="4" customWidth="1"/>
    <col min="14247" max="14247" width="20" style="4" customWidth="1"/>
    <col min="14248" max="14249" width="5.7265625" style="4" customWidth="1"/>
    <col min="14250" max="14250" width="18.7265625" style="4" customWidth="1"/>
    <col min="14251" max="14251" width="9.81640625" style="4" bestFit="1" customWidth="1"/>
    <col min="14252" max="14252" width="5.7265625" style="4" customWidth="1"/>
    <col min="14253" max="14253" width="28.90625" style="4" customWidth="1"/>
    <col min="14254" max="14254" width="9" style="4" customWidth="1"/>
    <col min="14255" max="14255" width="10.1796875" style="4" customWidth="1"/>
    <col min="14256" max="14256" width="10.81640625" style="4" customWidth="1"/>
    <col min="14257" max="14260" width="9" style="4" customWidth="1"/>
    <col min="14261" max="14261" width="19.54296875" style="4" bestFit="1" customWidth="1"/>
    <col min="14262" max="14262" width="19.54296875" style="4" customWidth="1"/>
    <col min="14263" max="14275" width="9" style="4" customWidth="1"/>
    <col min="14276" max="14332" width="13" style="4" customWidth="1"/>
    <col min="14333" max="14333" width="17.81640625" style="4" customWidth="1"/>
    <col min="14334" max="14350" width="13" style="4" customWidth="1"/>
    <col min="14351" max="14485" width="9" style="4"/>
    <col min="14486" max="14486" width="0" style="4" hidden="1" customWidth="1"/>
    <col min="14487" max="14487" width="19.54296875" style="4" customWidth="1"/>
    <col min="14488" max="14491" width="7.7265625" style="4" customWidth="1"/>
    <col min="14492" max="14493" width="6" style="4" customWidth="1"/>
    <col min="14494" max="14494" width="48" style="4" bestFit="1" customWidth="1"/>
    <col min="14495" max="14495" width="11.54296875" style="4" customWidth="1"/>
    <col min="14496" max="14496" width="10.81640625" style="4" customWidth="1"/>
    <col min="14497" max="14501" width="5.7265625" style="4" customWidth="1"/>
    <col min="14502" max="14502" width="10.54296875" style="4" customWidth="1"/>
    <col min="14503" max="14503" width="20" style="4" customWidth="1"/>
    <col min="14504" max="14505" width="5.7265625" style="4" customWidth="1"/>
    <col min="14506" max="14506" width="18.7265625" style="4" customWidth="1"/>
    <col min="14507" max="14507" width="9.81640625" style="4" bestFit="1" customWidth="1"/>
    <col min="14508" max="14508" width="5.7265625" style="4" customWidth="1"/>
    <col min="14509" max="14509" width="28.90625" style="4" customWidth="1"/>
    <col min="14510" max="14510" width="9" style="4" customWidth="1"/>
    <col min="14511" max="14511" width="10.1796875" style="4" customWidth="1"/>
    <col min="14512" max="14512" width="10.81640625" style="4" customWidth="1"/>
    <col min="14513" max="14516" width="9" style="4" customWidth="1"/>
    <col min="14517" max="14517" width="19.54296875" style="4" bestFit="1" customWidth="1"/>
    <col min="14518" max="14518" width="19.54296875" style="4" customWidth="1"/>
    <col min="14519" max="14531" width="9" style="4" customWidth="1"/>
    <col min="14532" max="14588" width="13" style="4" customWidth="1"/>
    <col min="14589" max="14589" width="17.81640625" style="4" customWidth="1"/>
    <col min="14590" max="14606" width="13" style="4" customWidth="1"/>
    <col min="14607" max="14741" width="9" style="4"/>
    <col min="14742" max="14742" width="0" style="4" hidden="1" customWidth="1"/>
    <col min="14743" max="14743" width="19.54296875" style="4" customWidth="1"/>
    <col min="14744" max="14747" width="7.7265625" style="4" customWidth="1"/>
    <col min="14748" max="14749" width="6" style="4" customWidth="1"/>
    <col min="14750" max="14750" width="48" style="4" bestFit="1" customWidth="1"/>
    <col min="14751" max="14751" width="11.54296875" style="4" customWidth="1"/>
    <col min="14752" max="14752" width="10.81640625" style="4" customWidth="1"/>
    <col min="14753" max="14757" width="5.7265625" style="4" customWidth="1"/>
    <col min="14758" max="14758" width="10.54296875" style="4" customWidth="1"/>
    <col min="14759" max="14759" width="20" style="4" customWidth="1"/>
    <col min="14760" max="14761" width="5.7265625" style="4" customWidth="1"/>
    <col min="14762" max="14762" width="18.7265625" style="4" customWidth="1"/>
    <col min="14763" max="14763" width="9.81640625" style="4" bestFit="1" customWidth="1"/>
    <col min="14764" max="14764" width="5.7265625" style="4" customWidth="1"/>
    <col min="14765" max="14765" width="28.90625" style="4" customWidth="1"/>
    <col min="14766" max="14766" width="9" style="4" customWidth="1"/>
    <col min="14767" max="14767" width="10.1796875" style="4" customWidth="1"/>
    <col min="14768" max="14768" width="10.81640625" style="4" customWidth="1"/>
    <col min="14769" max="14772" width="9" style="4" customWidth="1"/>
    <col min="14773" max="14773" width="19.54296875" style="4" bestFit="1" customWidth="1"/>
    <col min="14774" max="14774" width="19.54296875" style="4" customWidth="1"/>
    <col min="14775" max="14787" width="9" style="4" customWidth="1"/>
    <col min="14788" max="14844" width="13" style="4" customWidth="1"/>
    <col min="14845" max="14845" width="17.81640625" style="4" customWidth="1"/>
    <col min="14846" max="14862" width="13" style="4" customWidth="1"/>
    <col min="14863" max="14997" width="9" style="4"/>
    <col min="14998" max="14998" width="0" style="4" hidden="1" customWidth="1"/>
    <col min="14999" max="14999" width="19.54296875" style="4" customWidth="1"/>
    <col min="15000" max="15003" width="7.7265625" style="4" customWidth="1"/>
    <col min="15004" max="15005" width="6" style="4" customWidth="1"/>
    <col min="15006" max="15006" width="48" style="4" bestFit="1" customWidth="1"/>
    <col min="15007" max="15007" width="11.54296875" style="4" customWidth="1"/>
    <col min="15008" max="15008" width="10.81640625" style="4" customWidth="1"/>
    <col min="15009" max="15013" width="5.7265625" style="4" customWidth="1"/>
    <col min="15014" max="15014" width="10.54296875" style="4" customWidth="1"/>
    <col min="15015" max="15015" width="20" style="4" customWidth="1"/>
    <col min="15016" max="15017" width="5.7265625" style="4" customWidth="1"/>
    <col min="15018" max="15018" width="18.7265625" style="4" customWidth="1"/>
    <col min="15019" max="15019" width="9.81640625" style="4" bestFit="1" customWidth="1"/>
    <col min="15020" max="15020" width="5.7265625" style="4" customWidth="1"/>
    <col min="15021" max="15021" width="28.90625" style="4" customWidth="1"/>
    <col min="15022" max="15022" width="9" style="4" customWidth="1"/>
    <col min="15023" max="15023" width="10.1796875" style="4" customWidth="1"/>
    <col min="15024" max="15024" width="10.81640625" style="4" customWidth="1"/>
    <col min="15025" max="15028" width="9" style="4" customWidth="1"/>
    <col min="15029" max="15029" width="19.54296875" style="4" bestFit="1" customWidth="1"/>
    <col min="15030" max="15030" width="19.54296875" style="4" customWidth="1"/>
    <col min="15031" max="15043" width="9" style="4" customWidth="1"/>
    <col min="15044" max="15100" width="13" style="4" customWidth="1"/>
    <col min="15101" max="15101" width="17.81640625" style="4" customWidth="1"/>
    <col min="15102" max="15118" width="13" style="4" customWidth="1"/>
    <col min="15119" max="15253" width="9" style="4"/>
    <col min="15254" max="15254" width="0" style="4" hidden="1" customWidth="1"/>
    <col min="15255" max="15255" width="19.54296875" style="4" customWidth="1"/>
    <col min="15256" max="15259" width="7.7265625" style="4" customWidth="1"/>
    <col min="15260" max="15261" width="6" style="4" customWidth="1"/>
    <col min="15262" max="15262" width="48" style="4" bestFit="1" customWidth="1"/>
    <col min="15263" max="15263" width="11.54296875" style="4" customWidth="1"/>
    <col min="15264" max="15264" width="10.81640625" style="4" customWidth="1"/>
    <col min="15265" max="15269" width="5.7265625" style="4" customWidth="1"/>
    <col min="15270" max="15270" width="10.54296875" style="4" customWidth="1"/>
    <col min="15271" max="15271" width="20" style="4" customWidth="1"/>
    <col min="15272" max="15273" width="5.7265625" style="4" customWidth="1"/>
    <col min="15274" max="15274" width="18.7265625" style="4" customWidth="1"/>
    <col min="15275" max="15275" width="9.81640625" style="4" bestFit="1" customWidth="1"/>
    <col min="15276" max="15276" width="5.7265625" style="4" customWidth="1"/>
    <col min="15277" max="15277" width="28.90625" style="4" customWidth="1"/>
    <col min="15278" max="15278" width="9" style="4" customWidth="1"/>
    <col min="15279" max="15279" width="10.1796875" style="4" customWidth="1"/>
    <col min="15280" max="15280" width="10.81640625" style="4" customWidth="1"/>
    <col min="15281" max="15284" width="9" style="4" customWidth="1"/>
    <col min="15285" max="15285" width="19.54296875" style="4" bestFit="1" customWidth="1"/>
    <col min="15286" max="15286" width="19.54296875" style="4" customWidth="1"/>
    <col min="15287" max="15299" width="9" style="4" customWidth="1"/>
    <col min="15300" max="15356" width="13" style="4" customWidth="1"/>
    <col min="15357" max="15357" width="17.81640625" style="4" customWidth="1"/>
    <col min="15358" max="15374" width="13" style="4" customWidth="1"/>
    <col min="15375" max="15509" width="9" style="4"/>
    <col min="15510" max="15510" width="0" style="4" hidden="1" customWidth="1"/>
    <col min="15511" max="15511" width="19.54296875" style="4" customWidth="1"/>
    <col min="15512" max="15515" width="7.7265625" style="4" customWidth="1"/>
    <col min="15516" max="15517" width="6" style="4" customWidth="1"/>
    <col min="15518" max="15518" width="48" style="4" bestFit="1" customWidth="1"/>
    <col min="15519" max="15519" width="11.54296875" style="4" customWidth="1"/>
    <col min="15520" max="15520" width="10.81640625" style="4" customWidth="1"/>
    <col min="15521" max="15525" width="5.7265625" style="4" customWidth="1"/>
    <col min="15526" max="15526" width="10.54296875" style="4" customWidth="1"/>
    <col min="15527" max="15527" width="20" style="4" customWidth="1"/>
    <col min="15528" max="15529" width="5.7265625" style="4" customWidth="1"/>
    <col min="15530" max="15530" width="18.7265625" style="4" customWidth="1"/>
    <col min="15531" max="15531" width="9.81640625" style="4" bestFit="1" customWidth="1"/>
    <col min="15532" max="15532" width="5.7265625" style="4" customWidth="1"/>
    <col min="15533" max="15533" width="28.90625" style="4" customWidth="1"/>
    <col min="15534" max="15534" width="9" style="4" customWidth="1"/>
    <col min="15535" max="15535" width="10.1796875" style="4" customWidth="1"/>
    <col min="15536" max="15536" width="10.81640625" style="4" customWidth="1"/>
    <col min="15537" max="15540" width="9" style="4" customWidth="1"/>
    <col min="15541" max="15541" width="19.54296875" style="4" bestFit="1" customWidth="1"/>
    <col min="15542" max="15542" width="19.54296875" style="4" customWidth="1"/>
    <col min="15543" max="15555" width="9" style="4" customWidth="1"/>
    <col min="15556" max="15612" width="13" style="4" customWidth="1"/>
    <col min="15613" max="15613" width="17.81640625" style="4" customWidth="1"/>
    <col min="15614" max="15630" width="13" style="4" customWidth="1"/>
    <col min="15631" max="15765" width="9" style="4"/>
    <col min="15766" max="15766" width="0" style="4" hidden="1" customWidth="1"/>
    <col min="15767" max="15767" width="19.54296875" style="4" customWidth="1"/>
    <col min="15768" max="15771" width="7.7265625" style="4" customWidth="1"/>
    <col min="15772" max="15773" width="6" style="4" customWidth="1"/>
    <col min="15774" max="15774" width="48" style="4" bestFit="1" customWidth="1"/>
    <col min="15775" max="15775" width="11.54296875" style="4" customWidth="1"/>
    <col min="15776" max="15776" width="10.81640625" style="4" customWidth="1"/>
    <col min="15777" max="15781" width="5.7265625" style="4" customWidth="1"/>
    <col min="15782" max="15782" width="10.54296875" style="4" customWidth="1"/>
    <col min="15783" max="15783" width="20" style="4" customWidth="1"/>
    <col min="15784" max="15785" width="5.7265625" style="4" customWidth="1"/>
    <col min="15786" max="15786" width="18.7265625" style="4" customWidth="1"/>
    <col min="15787" max="15787" width="9.81640625" style="4" bestFit="1" customWidth="1"/>
    <col min="15788" max="15788" width="5.7265625" style="4" customWidth="1"/>
    <col min="15789" max="15789" width="28.90625" style="4" customWidth="1"/>
    <col min="15790" max="15790" width="9" style="4" customWidth="1"/>
    <col min="15791" max="15791" width="10.1796875" style="4" customWidth="1"/>
    <col min="15792" max="15792" width="10.81640625" style="4" customWidth="1"/>
    <col min="15793" max="15796" width="9" style="4" customWidth="1"/>
    <col min="15797" max="15797" width="19.54296875" style="4" bestFit="1" customWidth="1"/>
    <col min="15798" max="15798" width="19.54296875" style="4" customWidth="1"/>
    <col min="15799" max="15811" width="9" style="4" customWidth="1"/>
    <col min="15812" max="15868" width="13" style="4" customWidth="1"/>
    <col min="15869" max="15869" width="17.81640625" style="4" customWidth="1"/>
    <col min="15870" max="15886" width="13" style="4" customWidth="1"/>
    <col min="15887" max="16021" width="9" style="4"/>
    <col min="16022" max="16022" width="0" style="4" hidden="1" customWidth="1"/>
    <col min="16023" max="16023" width="19.54296875" style="4" customWidth="1"/>
    <col min="16024" max="16027" width="7.7265625" style="4" customWidth="1"/>
    <col min="16028" max="16029" width="6" style="4" customWidth="1"/>
    <col min="16030" max="16030" width="48" style="4" bestFit="1" customWidth="1"/>
    <col min="16031" max="16031" width="11.54296875" style="4" customWidth="1"/>
    <col min="16032" max="16032" width="10.81640625" style="4" customWidth="1"/>
    <col min="16033" max="16037" width="5.7265625" style="4" customWidth="1"/>
    <col min="16038" max="16038" width="10.54296875" style="4" customWidth="1"/>
    <col min="16039" max="16039" width="20" style="4" customWidth="1"/>
    <col min="16040" max="16041" width="5.7265625" style="4" customWidth="1"/>
    <col min="16042" max="16042" width="18.7265625" style="4" customWidth="1"/>
    <col min="16043" max="16043" width="9.81640625" style="4" bestFit="1" customWidth="1"/>
    <col min="16044" max="16044" width="5.7265625" style="4" customWidth="1"/>
    <col min="16045" max="16045" width="28.90625" style="4" customWidth="1"/>
    <col min="16046" max="16046" width="9" style="4" customWidth="1"/>
    <col min="16047" max="16047" width="10.1796875" style="4" customWidth="1"/>
    <col min="16048" max="16048" width="10.81640625" style="4" customWidth="1"/>
    <col min="16049" max="16052" width="9" style="4" customWidth="1"/>
    <col min="16053" max="16053" width="19.54296875" style="4" bestFit="1" customWidth="1"/>
    <col min="16054" max="16054" width="19.54296875" style="4" customWidth="1"/>
    <col min="16055" max="16067" width="9" style="4" customWidth="1"/>
    <col min="16068" max="16124" width="13" style="4" customWidth="1"/>
    <col min="16125" max="16125" width="17.81640625" style="4" customWidth="1"/>
    <col min="16126" max="16142" width="13" style="4" customWidth="1"/>
    <col min="16143" max="16384" width="9" style="4"/>
  </cols>
  <sheetData>
    <row r="1" spans="1:69" s="3" customFormat="1" ht="30" customHeight="1" x14ac:dyDescent="0.35">
      <c r="A1" s="1" t="s">
        <v>0</v>
      </c>
      <c r="B1" s="2" t="s">
        <v>1</v>
      </c>
      <c r="C1" s="2" t="s">
        <v>2</v>
      </c>
      <c r="D1" s="2" t="s">
        <v>3</v>
      </c>
      <c r="E1" s="2" t="s">
        <v>4</v>
      </c>
      <c r="F1" s="2" t="s">
        <v>5</v>
      </c>
      <c r="G1" s="2" t="s">
        <v>6</v>
      </c>
      <c r="H1" s="2" t="s">
        <v>7</v>
      </c>
      <c r="I1" s="2" t="s">
        <v>8</v>
      </c>
      <c r="J1" s="2" t="s">
        <v>70</v>
      </c>
      <c r="K1" s="2" t="s">
        <v>71</v>
      </c>
      <c r="L1" s="2" t="s">
        <v>9</v>
      </c>
      <c r="M1" s="2" t="s">
        <v>11</v>
      </c>
      <c r="N1" s="2" t="s">
        <v>69</v>
      </c>
    </row>
    <row r="2" spans="1:69" ht="27" customHeight="1" x14ac:dyDescent="0.35">
      <c r="B2" s="4" t="s">
        <v>37</v>
      </c>
      <c r="C2" s="4" t="s">
        <v>12</v>
      </c>
      <c r="D2" s="4" t="s">
        <v>12</v>
      </c>
      <c r="E2" s="4">
        <f>2+1</f>
        <v>3</v>
      </c>
      <c r="F2" s="4">
        <f>2+13</f>
        <v>15</v>
      </c>
      <c r="G2" s="4" t="s">
        <v>114</v>
      </c>
      <c r="H2" s="4" t="s">
        <v>13</v>
      </c>
      <c r="I2" s="4" t="s">
        <v>13</v>
      </c>
      <c r="J2" s="4" t="s">
        <v>26</v>
      </c>
      <c r="K2" s="4" t="s">
        <v>14</v>
      </c>
      <c r="L2" s="4" t="s">
        <v>15</v>
      </c>
      <c r="M2" s="4" t="s">
        <v>34</v>
      </c>
      <c r="N2" s="4" t="s">
        <v>136</v>
      </c>
    </row>
    <row r="3" spans="1:69" ht="32.5" customHeight="1" x14ac:dyDescent="0.35">
      <c r="B3" s="4" t="s">
        <v>64</v>
      </c>
      <c r="C3" s="6" t="s">
        <v>12</v>
      </c>
      <c r="D3" s="6" t="s">
        <v>12</v>
      </c>
      <c r="E3" s="4">
        <f>1+3</f>
        <v>4</v>
      </c>
      <c r="F3" s="4">
        <f>1+13</f>
        <v>14</v>
      </c>
      <c r="G3" s="4" t="s">
        <v>113</v>
      </c>
      <c r="H3" s="4" t="s">
        <v>50</v>
      </c>
      <c r="I3" s="4" t="s">
        <v>50</v>
      </c>
      <c r="J3" s="4" t="s">
        <v>26</v>
      </c>
      <c r="K3" s="4" t="s">
        <v>18</v>
      </c>
      <c r="L3" s="4" t="s">
        <v>15</v>
      </c>
      <c r="M3" s="4" t="s">
        <v>34</v>
      </c>
      <c r="N3" s="4" t="s">
        <v>137</v>
      </c>
    </row>
    <row r="4" spans="1:69" ht="21.5" customHeight="1" x14ac:dyDescent="0.35">
      <c r="B4" s="5" t="s">
        <v>110</v>
      </c>
      <c r="C4" s="5" t="s">
        <v>12</v>
      </c>
      <c r="D4" s="5" t="s">
        <v>12</v>
      </c>
      <c r="E4" s="4">
        <f>1+4</f>
        <v>5</v>
      </c>
      <c r="F4" s="4">
        <f>1+9</f>
        <v>10</v>
      </c>
      <c r="G4" s="4" t="s">
        <v>112</v>
      </c>
      <c r="H4" s="4" t="s">
        <v>13</v>
      </c>
      <c r="I4" s="4" t="s">
        <v>13</v>
      </c>
      <c r="J4" s="4" t="s">
        <v>26</v>
      </c>
      <c r="K4" s="4" t="s">
        <v>14</v>
      </c>
      <c r="L4" s="4" t="s">
        <v>15</v>
      </c>
      <c r="M4" s="4" t="s">
        <v>34</v>
      </c>
      <c r="N4" s="4" t="s">
        <v>138</v>
      </c>
    </row>
    <row r="5" spans="1:69" ht="30" customHeight="1" x14ac:dyDescent="0.35">
      <c r="B5" s="5" t="s">
        <v>65</v>
      </c>
      <c r="C5" s="7" t="s">
        <v>12</v>
      </c>
      <c r="D5" s="7" t="s">
        <v>12</v>
      </c>
      <c r="E5" s="4">
        <f>1+3</f>
        <v>4</v>
      </c>
      <c r="F5" s="4">
        <f>1+3</f>
        <v>4</v>
      </c>
      <c r="G5" s="4" t="s">
        <v>115</v>
      </c>
      <c r="H5" s="4" t="s">
        <v>13</v>
      </c>
      <c r="I5" s="4" t="s">
        <v>13</v>
      </c>
      <c r="J5" s="4" t="s">
        <v>26</v>
      </c>
      <c r="K5" s="4" t="s">
        <v>21</v>
      </c>
      <c r="L5" s="4" t="s">
        <v>15</v>
      </c>
      <c r="M5" s="4" t="s">
        <v>34</v>
      </c>
      <c r="N5" s="4" t="s">
        <v>139</v>
      </c>
    </row>
    <row r="6" spans="1:69" ht="30" customHeight="1" x14ac:dyDescent="0.35">
      <c r="B6" s="5" t="s">
        <v>39</v>
      </c>
      <c r="C6" s="5" t="s">
        <v>12</v>
      </c>
      <c r="D6" s="5" t="s">
        <v>12</v>
      </c>
      <c r="E6" s="4">
        <v>3</v>
      </c>
      <c r="F6" s="4">
        <v>3</v>
      </c>
      <c r="G6" s="4" t="s">
        <v>131</v>
      </c>
      <c r="H6" s="4" t="s">
        <v>31</v>
      </c>
      <c r="I6" s="4" t="s">
        <v>31</v>
      </c>
      <c r="J6" s="4" t="s">
        <v>26</v>
      </c>
      <c r="K6" s="4" t="s">
        <v>14</v>
      </c>
      <c r="L6" s="4" t="s">
        <v>15</v>
      </c>
      <c r="M6" s="4" t="s">
        <v>34</v>
      </c>
      <c r="N6" s="4" t="s">
        <v>140</v>
      </c>
    </row>
    <row r="7" spans="1:69" ht="30" customHeight="1" x14ac:dyDescent="0.35">
      <c r="B7" s="5" t="s">
        <v>33</v>
      </c>
      <c r="C7" s="5" t="s">
        <v>12</v>
      </c>
      <c r="D7" s="5" t="s">
        <v>12</v>
      </c>
      <c r="E7" s="11">
        <v>3</v>
      </c>
      <c r="F7" s="4">
        <v>3</v>
      </c>
      <c r="G7" s="4" t="s">
        <v>132</v>
      </c>
      <c r="H7" s="4" t="s">
        <v>13</v>
      </c>
      <c r="I7" s="4" t="s">
        <v>13</v>
      </c>
      <c r="J7" s="4" t="s">
        <v>26</v>
      </c>
      <c r="K7" s="4" t="s">
        <v>14</v>
      </c>
      <c r="L7" s="4" t="s">
        <v>15</v>
      </c>
      <c r="M7" s="4" t="s">
        <v>34</v>
      </c>
      <c r="N7" s="4" t="s">
        <v>141</v>
      </c>
    </row>
    <row r="8" spans="1:69" ht="30" customHeight="1" x14ac:dyDescent="0.35">
      <c r="B8" s="4" t="s">
        <v>36</v>
      </c>
      <c r="C8" s="4" t="s">
        <v>12</v>
      </c>
      <c r="D8" s="4" t="s">
        <v>12</v>
      </c>
      <c r="E8" s="4">
        <v>3</v>
      </c>
      <c r="F8" s="4">
        <v>3</v>
      </c>
      <c r="G8" s="4" t="s">
        <v>133</v>
      </c>
      <c r="H8" s="4" t="s">
        <v>23</v>
      </c>
      <c r="I8" s="4" t="s">
        <v>23</v>
      </c>
      <c r="J8" s="4" t="s">
        <v>26</v>
      </c>
      <c r="K8" s="4" t="s">
        <v>18</v>
      </c>
      <c r="L8" s="4" t="s">
        <v>22</v>
      </c>
      <c r="M8" s="4" t="s">
        <v>34</v>
      </c>
      <c r="N8" s="4" t="s">
        <v>142</v>
      </c>
    </row>
    <row r="9" spans="1:69" ht="30" customHeight="1" x14ac:dyDescent="0.35">
      <c r="B9" s="4" t="s">
        <v>38</v>
      </c>
      <c r="C9" s="4" t="s">
        <v>12</v>
      </c>
      <c r="D9" s="4" t="s">
        <v>12</v>
      </c>
      <c r="E9" s="4">
        <v>2</v>
      </c>
      <c r="F9" s="4">
        <v>2</v>
      </c>
      <c r="G9" s="4" t="s">
        <v>134</v>
      </c>
      <c r="H9" s="4" t="s">
        <v>13</v>
      </c>
      <c r="I9" s="4" t="s">
        <v>13</v>
      </c>
      <c r="J9" s="4" t="s">
        <v>26</v>
      </c>
      <c r="K9" s="4" t="s">
        <v>14</v>
      </c>
      <c r="L9" s="4" t="s">
        <v>22</v>
      </c>
      <c r="M9" s="4" t="s">
        <v>34</v>
      </c>
      <c r="N9" s="4" t="s">
        <v>143</v>
      </c>
    </row>
    <row r="10" spans="1:69" ht="30" customHeight="1" x14ac:dyDescent="0.35">
      <c r="B10" s="5" t="s">
        <v>30</v>
      </c>
      <c r="C10" s="5" t="s">
        <v>12</v>
      </c>
      <c r="D10" s="5" t="s">
        <v>12</v>
      </c>
      <c r="E10" s="4">
        <v>3</v>
      </c>
      <c r="F10" s="4">
        <v>3</v>
      </c>
      <c r="G10" s="4" t="s">
        <v>135</v>
      </c>
      <c r="H10" s="4" t="s">
        <v>31</v>
      </c>
      <c r="I10" s="4" t="s">
        <v>31</v>
      </c>
      <c r="J10" s="4" t="s">
        <v>26</v>
      </c>
      <c r="K10" s="4" t="s">
        <v>21</v>
      </c>
      <c r="L10" s="4" t="s">
        <v>22</v>
      </c>
      <c r="M10" s="4" t="s">
        <v>32</v>
      </c>
      <c r="N10" s="4" t="s">
        <v>144</v>
      </c>
    </row>
    <row r="11" spans="1:69" ht="30" customHeight="1" x14ac:dyDescent="0.35">
      <c r="B11" s="4" t="s">
        <v>40</v>
      </c>
      <c r="C11" s="4" t="s">
        <v>12</v>
      </c>
      <c r="D11" s="4" t="s">
        <v>20</v>
      </c>
      <c r="E11" s="4">
        <v>1</v>
      </c>
      <c r="F11" s="4">
        <v>2</v>
      </c>
      <c r="G11" s="4" t="s">
        <v>84</v>
      </c>
      <c r="H11" s="4" t="s">
        <v>28</v>
      </c>
      <c r="I11" s="4" t="s">
        <v>28</v>
      </c>
      <c r="J11" s="4" t="s">
        <v>26</v>
      </c>
      <c r="K11" s="4" t="s">
        <v>14</v>
      </c>
      <c r="L11" s="4" t="s">
        <v>15</v>
      </c>
      <c r="M11" s="4" t="s">
        <v>32</v>
      </c>
      <c r="N11" s="4" t="s">
        <v>145</v>
      </c>
    </row>
    <row r="12" spans="1:69" ht="30" customHeight="1" x14ac:dyDescent="0.35">
      <c r="B12" s="4" t="s">
        <v>41</v>
      </c>
      <c r="C12" s="4" t="s">
        <v>12</v>
      </c>
      <c r="D12" s="4" t="s">
        <v>17</v>
      </c>
      <c r="E12" s="4">
        <v>2</v>
      </c>
      <c r="F12" s="4">
        <v>5</v>
      </c>
      <c r="G12" s="4" t="s">
        <v>85</v>
      </c>
      <c r="H12" s="4" t="s">
        <v>27</v>
      </c>
      <c r="I12" s="4" t="s">
        <v>27</v>
      </c>
      <c r="J12" s="4" t="s">
        <v>26</v>
      </c>
      <c r="K12" s="4" t="s">
        <v>14</v>
      </c>
      <c r="L12" s="4" t="s">
        <v>15</v>
      </c>
      <c r="M12" s="4" t="s">
        <v>32</v>
      </c>
      <c r="N12" s="4" t="s">
        <v>145</v>
      </c>
    </row>
    <row r="13" spans="1:69" ht="30" customHeight="1" x14ac:dyDescent="0.35">
      <c r="B13" s="9" t="s">
        <v>62</v>
      </c>
      <c r="C13" s="10" t="s">
        <v>12</v>
      </c>
      <c r="D13" s="10" t="s">
        <v>25</v>
      </c>
      <c r="E13" s="8">
        <v>4</v>
      </c>
      <c r="F13" s="10">
        <v>6</v>
      </c>
      <c r="G13" s="7" t="s">
        <v>86</v>
      </c>
      <c r="H13" s="6" t="s">
        <v>23</v>
      </c>
      <c r="I13" s="6" t="s">
        <v>23</v>
      </c>
      <c r="J13" s="6" t="s">
        <v>26</v>
      </c>
      <c r="K13" s="6" t="s">
        <v>14</v>
      </c>
      <c r="L13" s="4" t="s">
        <v>15</v>
      </c>
      <c r="M13" s="4" t="s">
        <v>32</v>
      </c>
      <c r="N13" s="4" t="s">
        <v>145</v>
      </c>
    </row>
    <row r="14" spans="1:69" ht="30" customHeight="1" x14ac:dyDescent="0.35">
      <c r="B14" s="4" t="s">
        <v>116</v>
      </c>
      <c r="C14" s="10" t="s">
        <v>12</v>
      </c>
      <c r="D14" s="10" t="s">
        <v>61</v>
      </c>
      <c r="E14" s="4">
        <v>1</v>
      </c>
      <c r="F14" s="4">
        <v>1</v>
      </c>
      <c r="G14" s="4" t="s">
        <v>87</v>
      </c>
      <c r="H14" s="15" t="s">
        <v>27</v>
      </c>
      <c r="I14" s="15" t="s">
        <v>27</v>
      </c>
      <c r="J14" s="16" t="s">
        <v>26</v>
      </c>
      <c r="K14" s="15" t="s">
        <v>14</v>
      </c>
      <c r="L14" s="4" t="s">
        <v>15</v>
      </c>
      <c r="M14" s="4" t="s">
        <v>34</v>
      </c>
      <c r="N14" s="4" t="s">
        <v>145</v>
      </c>
    </row>
    <row r="15" spans="1:69" ht="30" customHeight="1" x14ac:dyDescent="0.35">
      <c r="B15" s="4" t="s">
        <v>63</v>
      </c>
      <c r="C15" s="10" t="s">
        <v>12</v>
      </c>
      <c r="D15" s="4" t="s">
        <v>20</v>
      </c>
      <c r="E15" s="4">
        <v>2</v>
      </c>
      <c r="F15" s="4">
        <v>3</v>
      </c>
      <c r="G15" s="17" t="s">
        <v>88</v>
      </c>
      <c r="H15" s="18" t="s">
        <v>13</v>
      </c>
      <c r="I15" s="18" t="s">
        <v>13</v>
      </c>
      <c r="J15" s="4" t="s">
        <v>26</v>
      </c>
      <c r="K15" s="4" t="s">
        <v>14</v>
      </c>
      <c r="L15" s="4" t="s">
        <v>15</v>
      </c>
      <c r="M15" s="4" t="s">
        <v>32</v>
      </c>
      <c r="N15" s="4" t="s">
        <v>145</v>
      </c>
    </row>
    <row r="16" spans="1:69" ht="30" customHeight="1" x14ac:dyDescent="0.35">
      <c r="B16" s="4" t="s">
        <v>117</v>
      </c>
      <c r="C16" s="4" t="s">
        <v>12</v>
      </c>
      <c r="D16" s="4" t="s">
        <v>61</v>
      </c>
      <c r="E16" s="4">
        <v>1</v>
      </c>
      <c r="F16" s="4">
        <v>6</v>
      </c>
      <c r="G16" s="13" t="s">
        <v>95</v>
      </c>
      <c r="H16" s="14" t="s">
        <v>50</v>
      </c>
      <c r="I16" s="14" t="s">
        <v>50</v>
      </c>
      <c r="J16" s="14" t="s">
        <v>26</v>
      </c>
      <c r="K16" s="8" t="s">
        <v>18</v>
      </c>
      <c r="L16" s="4" t="s">
        <v>15</v>
      </c>
      <c r="M16" s="4" t="s">
        <v>34</v>
      </c>
      <c r="N16" s="4" t="s">
        <v>145</v>
      </c>
      <c r="U16" s="19"/>
      <c r="AS16" s="20" t="s">
        <v>89</v>
      </c>
      <c r="AT16" s="19" t="s">
        <v>90</v>
      </c>
      <c r="AU16" s="19" t="s">
        <v>91</v>
      </c>
      <c r="AV16" s="19" t="s">
        <v>92</v>
      </c>
      <c r="AW16" s="5"/>
      <c r="BP16" s="19" t="s">
        <v>93</v>
      </c>
      <c r="BQ16" s="19" t="s">
        <v>94</v>
      </c>
    </row>
    <row r="17" spans="2:14" ht="30" customHeight="1" x14ac:dyDescent="0.35">
      <c r="B17" s="4" t="s">
        <v>118</v>
      </c>
      <c r="C17" s="10" t="s">
        <v>12</v>
      </c>
      <c r="D17" s="10" t="s">
        <v>61</v>
      </c>
      <c r="E17" s="4">
        <v>2</v>
      </c>
      <c r="F17" s="4">
        <v>4</v>
      </c>
      <c r="G17" s="4" t="s">
        <v>96</v>
      </c>
      <c r="H17" s="8" t="s">
        <v>13</v>
      </c>
      <c r="I17" s="8" t="s">
        <v>13</v>
      </c>
      <c r="J17" s="8" t="s">
        <v>26</v>
      </c>
      <c r="K17" s="8" t="s">
        <v>21</v>
      </c>
      <c r="L17" s="4" t="s">
        <v>15</v>
      </c>
      <c r="M17" s="4" t="s">
        <v>34</v>
      </c>
      <c r="N17" s="4" t="s">
        <v>145</v>
      </c>
    </row>
    <row r="18" spans="2:14" ht="30" customHeight="1" x14ac:dyDescent="0.35">
      <c r="B18" s="21" t="s">
        <v>99</v>
      </c>
      <c r="C18" s="10" t="s">
        <v>12</v>
      </c>
      <c r="D18" s="10" t="s">
        <v>61</v>
      </c>
      <c r="E18" s="4">
        <v>1</v>
      </c>
      <c r="F18" s="23">
        <v>13</v>
      </c>
      <c r="G18" s="4" t="s">
        <v>121</v>
      </c>
      <c r="H18" s="4" t="s">
        <v>50</v>
      </c>
      <c r="I18" s="4" t="s">
        <v>50</v>
      </c>
      <c r="J18" s="6" t="s">
        <v>26</v>
      </c>
      <c r="K18" s="21" t="s">
        <v>14</v>
      </c>
      <c r="L18" s="4" t="s">
        <v>15</v>
      </c>
      <c r="M18" s="4" t="s">
        <v>34</v>
      </c>
      <c r="N18" s="4" t="s">
        <v>145</v>
      </c>
    </row>
    <row r="19" spans="2:14" ht="30" customHeight="1" x14ac:dyDescent="0.35">
      <c r="B19" s="21" t="s">
        <v>102</v>
      </c>
      <c r="C19" s="10" t="s">
        <v>12</v>
      </c>
      <c r="D19" s="10" t="s">
        <v>61</v>
      </c>
      <c r="E19" s="4">
        <v>2</v>
      </c>
      <c r="F19" s="23">
        <v>9</v>
      </c>
      <c r="G19" s="21" t="s">
        <v>122</v>
      </c>
      <c r="H19" s="4" t="s">
        <v>50</v>
      </c>
      <c r="I19" s="4" t="s">
        <v>50</v>
      </c>
      <c r="J19" s="6" t="s">
        <v>26</v>
      </c>
      <c r="K19" s="21" t="s">
        <v>14</v>
      </c>
      <c r="L19" s="4" t="s">
        <v>15</v>
      </c>
      <c r="M19" s="4" t="s">
        <v>34</v>
      </c>
      <c r="N19" s="4" t="s">
        <v>145</v>
      </c>
    </row>
    <row r="20" spans="2:14" ht="30" customHeight="1" x14ac:dyDescent="0.35">
      <c r="B20" s="21" t="s">
        <v>101</v>
      </c>
      <c r="C20" s="10" t="s">
        <v>12</v>
      </c>
      <c r="D20" s="10" t="s">
        <v>61</v>
      </c>
      <c r="E20" s="4">
        <v>3</v>
      </c>
      <c r="F20" s="23">
        <v>15</v>
      </c>
      <c r="G20" s="21" t="s">
        <v>123</v>
      </c>
      <c r="H20" s="4" t="s">
        <v>31</v>
      </c>
      <c r="I20" s="4" t="s">
        <v>31</v>
      </c>
      <c r="J20" s="6" t="s">
        <v>26</v>
      </c>
      <c r="K20" s="21" t="s">
        <v>18</v>
      </c>
      <c r="L20" s="4" t="s">
        <v>15</v>
      </c>
      <c r="M20" s="4" t="s">
        <v>34</v>
      </c>
      <c r="N20" s="4" t="s">
        <v>145</v>
      </c>
    </row>
    <row r="21" spans="2:14" ht="30" customHeight="1" x14ac:dyDescent="0.35">
      <c r="B21" s="21" t="s">
        <v>103</v>
      </c>
      <c r="C21" s="10" t="s">
        <v>12</v>
      </c>
      <c r="D21" s="10" t="s">
        <v>61</v>
      </c>
      <c r="E21" s="4">
        <v>1</v>
      </c>
      <c r="F21" s="23">
        <v>13</v>
      </c>
      <c r="G21" s="21" t="s">
        <v>124</v>
      </c>
      <c r="H21" s="4" t="s">
        <v>50</v>
      </c>
      <c r="I21" s="4" t="s">
        <v>50</v>
      </c>
      <c r="J21" s="6" t="s">
        <v>26</v>
      </c>
      <c r="K21" s="21" t="s">
        <v>18</v>
      </c>
      <c r="L21" s="4" t="s">
        <v>15</v>
      </c>
      <c r="M21" s="4" t="s">
        <v>34</v>
      </c>
      <c r="N21" s="4" t="s">
        <v>145</v>
      </c>
    </row>
    <row r="22" spans="2:14" ht="30" customHeight="1" x14ac:dyDescent="0.35">
      <c r="B22" s="21" t="s">
        <v>104</v>
      </c>
      <c r="C22" s="10" t="s">
        <v>12</v>
      </c>
      <c r="D22" s="10" t="s">
        <v>61</v>
      </c>
      <c r="E22" s="4">
        <v>1</v>
      </c>
      <c r="F22" s="23">
        <v>9</v>
      </c>
      <c r="G22" s="21" t="s">
        <v>125</v>
      </c>
      <c r="H22" s="4" t="s">
        <v>23</v>
      </c>
      <c r="I22" s="4" t="s">
        <v>23</v>
      </c>
      <c r="J22" s="6" t="s">
        <v>26</v>
      </c>
      <c r="K22" s="21" t="s">
        <v>14</v>
      </c>
      <c r="L22" s="4" t="s">
        <v>15</v>
      </c>
      <c r="M22" s="4" t="s">
        <v>34</v>
      </c>
      <c r="N22" s="4" t="s">
        <v>145</v>
      </c>
    </row>
    <row r="23" spans="2:14" ht="30" customHeight="1" x14ac:dyDescent="0.35">
      <c r="B23" s="21" t="s">
        <v>105</v>
      </c>
      <c r="C23" s="10" t="s">
        <v>12</v>
      </c>
      <c r="D23" s="10" t="s">
        <v>61</v>
      </c>
      <c r="E23" s="4">
        <v>1</v>
      </c>
      <c r="F23" s="23">
        <v>13</v>
      </c>
      <c r="G23" s="21" t="s">
        <v>126</v>
      </c>
      <c r="H23" s="4" t="s">
        <v>50</v>
      </c>
      <c r="I23" s="4" t="s">
        <v>50</v>
      </c>
      <c r="J23" s="6" t="s">
        <v>26</v>
      </c>
      <c r="K23" s="21" t="s">
        <v>21</v>
      </c>
      <c r="L23" s="4" t="s">
        <v>15</v>
      </c>
      <c r="M23" s="4" t="s">
        <v>34</v>
      </c>
      <c r="N23" s="4" t="s">
        <v>145</v>
      </c>
    </row>
    <row r="24" spans="2:14" ht="30" customHeight="1" x14ac:dyDescent="0.35">
      <c r="B24" s="21" t="s">
        <v>106</v>
      </c>
      <c r="C24" s="10" t="s">
        <v>12</v>
      </c>
      <c r="D24" s="10" t="s">
        <v>61</v>
      </c>
      <c r="E24" s="4">
        <v>1</v>
      </c>
      <c r="F24" s="23">
        <v>11</v>
      </c>
      <c r="G24" s="21" t="s">
        <v>127</v>
      </c>
      <c r="H24" s="4" t="s">
        <v>31</v>
      </c>
      <c r="I24" s="4" t="s">
        <v>31</v>
      </c>
      <c r="J24" s="6" t="s">
        <v>26</v>
      </c>
      <c r="K24" s="21" t="s">
        <v>14</v>
      </c>
      <c r="L24" s="4" t="s">
        <v>15</v>
      </c>
      <c r="M24" s="4" t="s">
        <v>34</v>
      </c>
      <c r="N24" s="4" t="s">
        <v>145</v>
      </c>
    </row>
    <row r="25" spans="2:14" ht="30" customHeight="1" x14ac:dyDescent="0.35">
      <c r="B25" s="21" t="s">
        <v>107</v>
      </c>
      <c r="C25" s="10" t="s">
        <v>12</v>
      </c>
      <c r="D25" s="10" t="s">
        <v>61</v>
      </c>
      <c r="E25" s="4">
        <v>2</v>
      </c>
      <c r="F25" s="23">
        <v>9</v>
      </c>
      <c r="G25" s="21" t="s">
        <v>128</v>
      </c>
      <c r="H25" s="4" t="s">
        <v>31</v>
      </c>
      <c r="I25" s="4" t="s">
        <v>31</v>
      </c>
      <c r="J25" s="6" t="s">
        <v>26</v>
      </c>
      <c r="K25" s="21" t="s">
        <v>14</v>
      </c>
      <c r="L25" s="4" t="s">
        <v>15</v>
      </c>
      <c r="M25" s="4" t="s">
        <v>34</v>
      </c>
      <c r="N25" s="4" t="s">
        <v>145</v>
      </c>
    </row>
    <row r="26" spans="2:14" ht="30" customHeight="1" x14ac:dyDescent="0.35">
      <c r="B26" s="21" t="s">
        <v>108</v>
      </c>
      <c r="C26" s="10" t="s">
        <v>12</v>
      </c>
      <c r="D26" s="10" t="s">
        <v>61</v>
      </c>
      <c r="E26" s="4">
        <v>1</v>
      </c>
      <c r="F26" s="23">
        <v>11</v>
      </c>
      <c r="G26" s="21" t="s">
        <v>129</v>
      </c>
      <c r="H26" s="4" t="s">
        <v>31</v>
      </c>
      <c r="I26" s="4" t="s">
        <v>31</v>
      </c>
      <c r="J26" s="6" t="s">
        <v>26</v>
      </c>
      <c r="K26" s="21" t="s">
        <v>14</v>
      </c>
      <c r="L26" s="4" t="s">
        <v>15</v>
      </c>
      <c r="M26" s="4" t="s">
        <v>34</v>
      </c>
      <c r="N26" s="4" t="s">
        <v>145</v>
      </c>
    </row>
    <row r="27" spans="2:14" ht="30" customHeight="1" x14ac:dyDescent="0.35">
      <c r="B27" s="21" t="s">
        <v>98</v>
      </c>
      <c r="C27" s="10" t="s">
        <v>12</v>
      </c>
      <c r="D27" s="10" t="s">
        <v>61</v>
      </c>
      <c r="E27" s="4">
        <v>3</v>
      </c>
      <c r="F27" s="23">
        <v>13</v>
      </c>
      <c r="G27" s="4" t="s">
        <v>120</v>
      </c>
      <c r="H27" s="4" t="s">
        <v>27</v>
      </c>
      <c r="I27" s="4" t="s">
        <v>27</v>
      </c>
      <c r="J27" s="6" t="s">
        <v>26</v>
      </c>
      <c r="K27" s="21" t="s">
        <v>18</v>
      </c>
      <c r="L27" s="4" t="s">
        <v>15</v>
      </c>
      <c r="M27" s="4" t="s">
        <v>34</v>
      </c>
      <c r="N27" s="4" t="s">
        <v>145</v>
      </c>
    </row>
    <row r="28" spans="2:14" ht="30" customHeight="1" x14ac:dyDescent="0.35">
      <c r="B28" s="21" t="s">
        <v>97</v>
      </c>
      <c r="C28" s="10" t="s">
        <v>12</v>
      </c>
      <c r="D28" s="10" t="s">
        <v>61</v>
      </c>
      <c r="E28" s="4">
        <v>4</v>
      </c>
      <c r="F28" s="23">
        <v>9</v>
      </c>
      <c r="G28" s="4" t="s">
        <v>119</v>
      </c>
      <c r="H28" s="4" t="s">
        <v>13</v>
      </c>
      <c r="I28" s="4" t="s">
        <v>13</v>
      </c>
      <c r="J28" s="6" t="s">
        <v>26</v>
      </c>
      <c r="K28" s="21" t="s">
        <v>14</v>
      </c>
      <c r="L28" s="4" t="s">
        <v>15</v>
      </c>
      <c r="M28" s="4" t="s">
        <v>34</v>
      </c>
      <c r="N28" s="4" t="s">
        <v>145</v>
      </c>
    </row>
    <row r="29" spans="2:14" ht="30" customHeight="1" x14ac:dyDescent="0.35">
      <c r="B29" s="21" t="s">
        <v>109</v>
      </c>
      <c r="C29" s="10" t="s">
        <v>12</v>
      </c>
      <c r="D29" s="10" t="s">
        <v>61</v>
      </c>
      <c r="E29" s="4">
        <v>1</v>
      </c>
      <c r="F29" s="23">
        <v>11</v>
      </c>
      <c r="G29" s="4" t="s">
        <v>130</v>
      </c>
      <c r="H29" s="4" t="s">
        <v>27</v>
      </c>
      <c r="I29" s="4" t="s">
        <v>27</v>
      </c>
      <c r="J29" s="6" t="s">
        <v>26</v>
      </c>
      <c r="K29" s="22" t="s">
        <v>14</v>
      </c>
      <c r="L29" s="4" t="s">
        <v>15</v>
      </c>
      <c r="M29" s="4" t="s">
        <v>34</v>
      </c>
      <c r="N29" s="4" t="s">
        <v>145</v>
      </c>
    </row>
  </sheetData>
  <autoFilter ref="A1:WVV29"/>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
  <sheetViews>
    <sheetView tabSelected="1" topLeftCell="B1" workbookViewId="0">
      <selection activeCell="G3" sqref="A1:XFD1048576"/>
    </sheetView>
  </sheetViews>
  <sheetFormatPr defaultColWidth="9" defaultRowHeight="13" x14ac:dyDescent="0.35"/>
  <cols>
    <col min="1" max="1" width="14" style="4" hidden="1" customWidth="1"/>
    <col min="2" max="2" width="19.54296875" style="4" customWidth="1"/>
    <col min="3" max="4" width="7.7265625" style="4" customWidth="1"/>
    <col min="5" max="6" width="6" style="4" customWidth="1"/>
    <col min="7" max="7" width="53.36328125" style="4" customWidth="1"/>
    <col min="8" max="8" width="11.54296875" style="4" customWidth="1"/>
    <col min="9" max="9" width="10.81640625" style="4" customWidth="1"/>
    <col min="10" max="10" width="5.7265625" style="4" customWidth="1"/>
    <col min="11" max="11" width="8.81640625" style="4" customWidth="1"/>
    <col min="12" max="12" width="10.54296875" style="4" hidden="1" customWidth="1"/>
    <col min="13" max="13" width="11.54296875" style="4" hidden="1" customWidth="1"/>
    <col min="14" max="15" width="36.81640625" style="4" customWidth="1"/>
    <col min="16" max="149" width="9" style="4"/>
    <col min="150" max="150" width="0" style="4" hidden="1" customWidth="1"/>
    <col min="151" max="151" width="19.54296875" style="4" customWidth="1"/>
    <col min="152" max="155" width="7.7265625" style="4" customWidth="1"/>
    <col min="156" max="157" width="6" style="4" customWidth="1"/>
    <col min="158" max="158" width="48" style="4" bestFit="1" customWidth="1"/>
    <col min="159" max="159" width="11.54296875" style="4" customWidth="1"/>
    <col min="160" max="160" width="10.81640625" style="4" customWidth="1"/>
    <col min="161" max="165" width="5.7265625" style="4" customWidth="1"/>
    <col min="166" max="166" width="10.54296875" style="4" customWidth="1"/>
    <col min="167" max="167" width="20" style="4" customWidth="1"/>
    <col min="168" max="169" width="5.7265625" style="4" customWidth="1"/>
    <col min="170" max="170" width="18.7265625" style="4" customWidth="1"/>
    <col min="171" max="171" width="9.81640625" style="4" bestFit="1" customWidth="1"/>
    <col min="172" max="172" width="5.7265625" style="4" customWidth="1"/>
    <col min="173" max="173" width="28.90625" style="4" customWidth="1"/>
    <col min="174" max="174" width="9" style="4" customWidth="1"/>
    <col min="175" max="175" width="10.1796875" style="4" customWidth="1"/>
    <col min="176" max="176" width="10.81640625" style="4" customWidth="1"/>
    <col min="177" max="180" width="9" style="4" customWidth="1"/>
    <col min="181" max="181" width="19.54296875" style="4" bestFit="1" customWidth="1"/>
    <col min="182" max="182" width="19.54296875" style="4" customWidth="1"/>
    <col min="183" max="195" width="9" style="4" customWidth="1"/>
    <col min="196" max="252" width="13" style="4" customWidth="1"/>
    <col min="253" max="253" width="17.81640625" style="4" customWidth="1"/>
    <col min="254" max="270" width="13" style="4" customWidth="1"/>
    <col min="271" max="405" width="9" style="4"/>
    <col min="406" max="406" width="0" style="4" hidden="1" customWidth="1"/>
    <col min="407" max="407" width="19.54296875" style="4" customWidth="1"/>
    <col min="408" max="411" width="7.7265625" style="4" customWidth="1"/>
    <col min="412" max="413" width="6" style="4" customWidth="1"/>
    <col min="414" max="414" width="48" style="4" bestFit="1" customWidth="1"/>
    <col min="415" max="415" width="11.54296875" style="4" customWidth="1"/>
    <col min="416" max="416" width="10.81640625" style="4" customWidth="1"/>
    <col min="417" max="421" width="5.7265625" style="4" customWidth="1"/>
    <col min="422" max="422" width="10.54296875" style="4" customWidth="1"/>
    <col min="423" max="423" width="20" style="4" customWidth="1"/>
    <col min="424" max="425" width="5.7265625" style="4" customWidth="1"/>
    <col min="426" max="426" width="18.7265625" style="4" customWidth="1"/>
    <col min="427" max="427" width="9.81640625" style="4" bestFit="1" customWidth="1"/>
    <col min="428" max="428" width="5.7265625" style="4" customWidth="1"/>
    <col min="429" max="429" width="28.90625" style="4" customWidth="1"/>
    <col min="430" max="430" width="9" style="4" customWidth="1"/>
    <col min="431" max="431" width="10.1796875" style="4" customWidth="1"/>
    <col min="432" max="432" width="10.81640625" style="4" customWidth="1"/>
    <col min="433" max="436" width="9" style="4" customWidth="1"/>
    <col min="437" max="437" width="19.54296875" style="4" bestFit="1" customWidth="1"/>
    <col min="438" max="438" width="19.54296875" style="4" customWidth="1"/>
    <col min="439" max="451" width="9" style="4" customWidth="1"/>
    <col min="452" max="508" width="13" style="4" customWidth="1"/>
    <col min="509" max="509" width="17.81640625" style="4" customWidth="1"/>
    <col min="510" max="526" width="13" style="4" customWidth="1"/>
    <col min="527" max="661" width="9" style="4"/>
    <col min="662" max="662" width="0" style="4" hidden="1" customWidth="1"/>
    <col min="663" max="663" width="19.54296875" style="4" customWidth="1"/>
    <col min="664" max="667" width="7.7265625" style="4" customWidth="1"/>
    <col min="668" max="669" width="6" style="4" customWidth="1"/>
    <col min="670" max="670" width="48" style="4" bestFit="1" customWidth="1"/>
    <col min="671" max="671" width="11.54296875" style="4" customWidth="1"/>
    <col min="672" max="672" width="10.81640625" style="4" customWidth="1"/>
    <col min="673" max="677" width="5.7265625" style="4" customWidth="1"/>
    <col min="678" max="678" width="10.54296875" style="4" customWidth="1"/>
    <col min="679" max="679" width="20" style="4" customWidth="1"/>
    <col min="680" max="681" width="5.7265625" style="4" customWidth="1"/>
    <col min="682" max="682" width="18.7265625" style="4" customWidth="1"/>
    <col min="683" max="683" width="9.81640625" style="4" bestFit="1" customWidth="1"/>
    <col min="684" max="684" width="5.7265625" style="4" customWidth="1"/>
    <col min="685" max="685" width="28.90625" style="4" customWidth="1"/>
    <col min="686" max="686" width="9" style="4" customWidth="1"/>
    <col min="687" max="687" width="10.1796875" style="4" customWidth="1"/>
    <col min="688" max="688" width="10.81640625" style="4" customWidth="1"/>
    <col min="689" max="692" width="9" style="4" customWidth="1"/>
    <col min="693" max="693" width="19.54296875" style="4" bestFit="1" customWidth="1"/>
    <col min="694" max="694" width="19.54296875" style="4" customWidth="1"/>
    <col min="695" max="707" width="9" style="4" customWidth="1"/>
    <col min="708" max="764" width="13" style="4" customWidth="1"/>
    <col min="765" max="765" width="17.81640625" style="4" customWidth="1"/>
    <col min="766" max="782" width="13" style="4" customWidth="1"/>
    <col min="783" max="917" width="9" style="4"/>
    <col min="918" max="918" width="0" style="4" hidden="1" customWidth="1"/>
    <col min="919" max="919" width="19.54296875" style="4" customWidth="1"/>
    <col min="920" max="923" width="7.7265625" style="4" customWidth="1"/>
    <col min="924" max="925" width="6" style="4" customWidth="1"/>
    <col min="926" max="926" width="48" style="4" bestFit="1" customWidth="1"/>
    <col min="927" max="927" width="11.54296875" style="4" customWidth="1"/>
    <col min="928" max="928" width="10.81640625" style="4" customWidth="1"/>
    <col min="929" max="933" width="5.7265625" style="4" customWidth="1"/>
    <col min="934" max="934" width="10.54296875" style="4" customWidth="1"/>
    <col min="935" max="935" width="20" style="4" customWidth="1"/>
    <col min="936" max="937" width="5.7265625" style="4" customWidth="1"/>
    <col min="938" max="938" width="18.7265625" style="4" customWidth="1"/>
    <col min="939" max="939" width="9.81640625" style="4" bestFit="1" customWidth="1"/>
    <col min="940" max="940" width="5.7265625" style="4" customWidth="1"/>
    <col min="941" max="941" width="28.90625" style="4" customWidth="1"/>
    <col min="942" max="942" width="9" style="4" customWidth="1"/>
    <col min="943" max="943" width="10.1796875" style="4" customWidth="1"/>
    <col min="944" max="944" width="10.81640625" style="4" customWidth="1"/>
    <col min="945" max="948" width="9" style="4" customWidth="1"/>
    <col min="949" max="949" width="19.54296875" style="4" bestFit="1" customWidth="1"/>
    <col min="950" max="950" width="19.54296875" style="4" customWidth="1"/>
    <col min="951" max="963" width="9" style="4" customWidth="1"/>
    <col min="964" max="1020" width="13" style="4" customWidth="1"/>
    <col min="1021" max="1021" width="17.81640625" style="4" customWidth="1"/>
    <col min="1022" max="1038" width="13" style="4" customWidth="1"/>
    <col min="1039" max="1173" width="9" style="4"/>
    <col min="1174" max="1174" width="0" style="4" hidden="1" customWidth="1"/>
    <col min="1175" max="1175" width="19.54296875" style="4" customWidth="1"/>
    <col min="1176" max="1179" width="7.7265625" style="4" customWidth="1"/>
    <col min="1180" max="1181" width="6" style="4" customWidth="1"/>
    <col min="1182" max="1182" width="48" style="4" bestFit="1" customWidth="1"/>
    <col min="1183" max="1183" width="11.54296875" style="4" customWidth="1"/>
    <col min="1184" max="1184" width="10.81640625" style="4" customWidth="1"/>
    <col min="1185" max="1189" width="5.7265625" style="4" customWidth="1"/>
    <col min="1190" max="1190" width="10.54296875" style="4" customWidth="1"/>
    <col min="1191" max="1191" width="20" style="4" customWidth="1"/>
    <col min="1192" max="1193" width="5.7265625" style="4" customWidth="1"/>
    <col min="1194" max="1194" width="18.7265625" style="4" customWidth="1"/>
    <col min="1195" max="1195" width="9.81640625" style="4" bestFit="1" customWidth="1"/>
    <col min="1196" max="1196" width="5.7265625" style="4" customWidth="1"/>
    <col min="1197" max="1197" width="28.90625" style="4" customWidth="1"/>
    <col min="1198" max="1198" width="9" style="4" customWidth="1"/>
    <col min="1199" max="1199" width="10.1796875" style="4" customWidth="1"/>
    <col min="1200" max="1200" width="10.81640625" style="4" customWidth="1"/>
    <col min="1201" max="1204" width="9" style="4" customWidth="1"/>
    <col min="1205" max="1205" width="19.54296875" style="4" bestFit="1" customWidth="1"/>
    <col min="1206" max="1206" width="19.54296875" style="4" customWidth="1"/>
    <col min="1207" max="1219" width="9" style="4" customWidth="1"/>
    <col min="1220" max="1276" width="13" style="4" customWidth="1"/>
    <col min="1277" max="1277" width="17.81640625" style="4" customWidth="1"/>
    <col min="1278" max="1294" width="13" style="4" customWidth="1"/>
    <col min="1295" max="1429" width="9" style="4"/>
    <col min="1430" max="1430" width="0" style="4" hidden="1" customWidth="1"/>
    <col min="1431" max="1431" width="19.54296875" style="4" customWidth="1"/>
    <col min="1432" max="1435" width="7.7265625" style="4" customWidth="1"/>
    <col min="1436" max="1437" width="6" style="4" customWidth="1"/>
    <col min="1438" max="1438" width="48" style="4" bestFit="1" customWidth="1"/>
    <col min="1439" max="1439" width="11.54296875" style="4" customWidth="1"/>
    <col min="1440" max="1440" width="10.81640625" style="4" customWidth="1"/>
    <col min="1441" max="1445" width="5.7265625" style="4" customWidth="1"/>
    <col min="1446" max="1446" width="10.54296875" style="4" customWidth="1"/>
    <col min="1447" max="1447" width="20" style="4" customWidth="1"/>
    <col min="1448" max="1449" width="5.7265625" style="4" customWidth="1"/>
    <col min="1450" max="1450" width="18.7265625" style="4" customWidth="1"/>
    <col min="1451" max="1451" width="9.81640625" style="4" bestFit="1" customWidth="1"/>
    <col min="1452" max="1452" width="5.7265625" style="4" customWidth="1"/>
    <col min="1453" max="1453" width="28.90625" style="4" customWidth="1"/>
    <col min="1454" max="1454" width="9" style="4" customWidth="1"/>
    <col min="1455" max="1455" width="10.1796875" style="4" customWidth="1"/>
    <col min="1456" max="1456" width="10.81640625" style="4" customWidth="1"/>
    <col min="1457" max="1460" width="9" style="4" customWidth="1"/>
    <col min="1461" max="1461" width="19.54296875" style="4" bestFit="1" customWidth="1"/>
    <col min="1462" max="1462" width="19.54296875" style="4" customWidth="1"/>
    <col min="1463" max="1475" width="9" style="4" customWidth="1"/>
    <col min="1476" max="1532" width="13" style="4" customWidth="1"/>
    <col min="1533" max="1533" width="17.81640625" style="4" customWidth="1"/>
    <col min="1534" max="1550" width="13" style="4" customWidth="1"/>
    <col min="1551" max="1685" width="9" style="4"/>
    <col min="1686" max="1686" width="0" style="4" hidden="1" customWidth="1"/>
    <col min="1687" max="1687" width="19.54296875" style="4" customWidth="1"/>
    <col min="1688" max="1691" width="7.7265625" style="4" customWidth="1"/>
    <col min="1692" max="1693" width="6" style="4" customWidth="1"/>
    <col min="1694" max="1694" width="48" style="4" bestFit="1" customWidth="1"/>
    <col min="1695" max="1695" width="11.54296875" style="4" customWidth="1"/>
    <col min="1696" max="1696" width="10.81640625" style="4" customWidth="1"/>
    <col min="1697" max="1701" width="5.7265625" style="4" customWidth="1"/>
    <col min="1702" max="1702" width="10.54296875" style="4" customWidth="1"/>
    <col min="1703" max="1703" width="20" style="4" customWidth="1"/>
    <col min="1704" max="1705" width="5.7265625" style="4" customWidth="1"/>
    <col min="1706" max="1706" width="18.7265625" style="4" customWidth="1"/>
    <col min="1707" max="1707" width="9.81640625" style="4" bestFit="1" customWidth="1"/>
    <col min="1708" max="1708" width="5.7265625" style="4" customWidth="1"/>
    <col min="1709" max="1709" width="28.90625" style="4" customWidth="1"/>
    <col min="1710" max="1710" width="9" style="4" customWidth="1"/>
    <col min="1711" max="1711" width="10.1796875" style="4" customWidth="1"/>
    <col min="1712" max="1712" width="10.81640625" style="4" customWidth="1"/>
    <col min="1713" max="1716" width="9" style="4" customWidth="1"/>
    <col min="1717" max="1717" width="19.54296875" style="4" bestFit="1" customWidth="1"/>
    <col min="1718" max="1718" width="19.54296875" style="4" customWidth="1"/>
    <col min="1719" max="1731" width="9" style="4" customWidth="1"/>
    <col min="1732" max="1788" width="13" style="4" customWidth="1"/>
    <col min="1789" max="1789" width="17.81640625" style="4" customWidth="1"/>
    <col min="1790" max="1806" width="13" style="4" customWidth="1"/>
    <col min="1807" max="1941" width="9" style="4"/>
    <col min="1942" max="1942" width="0" style="4" hidden="1" customWidth="1"/>
    <col min="1943" max="1943" width="19.54296875" style="4" customWidth="1"/>
    <col min="1944" max="1947" width="7.7265625" style="4" customWidth="1"/>
    <col min="1948" max="1949" width="6" style="4" customWidth="1"/>
    <col min="1950" max="1950" width="48" style="4" bestFit="1" customWidth="1"/>
    <col min="1951" max="1951" width="11.54296875" style="4" customWidth="1"/>
    <col min="1952" max="1952" width="10.81640625" style="4" customWidth="1"/>
    <col min="1953" max="1957" width="5.7265625" style="4" customWidth="1"/>
    <col min="1958" max="1958" width="10.54296875" style="4" customWidth="1"/>
    <col min="1959" max="1959" width="20" style="4" customWidth="1"/>
    <col min="1960" max="1961" width="5.7265625" style="4" customWidth="1"/>
    <col min="1962" max="1962" width="18.7265625" style="4" customWidth="1"/>
    <col min="1963" max="1963" width="9.81640625" style="4" bestFit="1" customWidth="1"/>
    <col min="1964" max="1964" width="5.7265625" style="4" customWidth="1"/>
    <col min="1965" max="1965" width="28.90625" style="4" customWidth="1"/>
    <col min="1966" max="1966" width="9" style="4" customWidth="1"/>
    <col min="1967" max="1967" width="10.1796875" style="4" customWidth="1"/>
    <col min="1968" max="1968" width="10.81640625" style="4" customWidth="1"/>
    <col min="1969" max="1972" width="9" style="4" customWidth="1"/>
    <col min="1973" max="1973" width="19.54296875" style="4" bestFit="1" customWidth="1"/>
    <col min="1974" max="1974" width="19.54296875" style="4" customWidth="1"/>
    <col min="1975" max="1987" width="9" style="4" customWidth="1"/>
    <col min="1988" max="2044" width="13" style="4" customWidth="1"/>
    <col min="2045" max="2045" width="17.81640625" style="4" customWidth="1"/>
    <col min="2046" max="2062" width="13" style="4" customWidth="1"/>
    <col min="2063" max="2197" width="9" style="4"/>
    <col min="2198" max="2198" width="0" style="4" hidden="1" customWidth="1"/>
    <col min="2199" max="2199" width="19.54296875" style="4" customWidth="1"/>
    <col min="2200" max="2203" width="7.7265625" style="4" customWidth="1"/>
    <col min="2204" max="2205" width="6" style="4" customWidth="1"/>
    <col min="2206" max="2206" width="48" style="4" bestFit="1" customWidth="1"/>
    <col min="2207" max="2207" width="11.54296875" style="4" customWidth="1"/>
    <col min="2208" max="2208" width="10.81640625" style="4" customWidth="1"/>
    <col min="2209" max="2213" width="5.7265625" style="4" customWidth="1"/>
    <col min="2214" max="2214" width="10.54296875" style="4" customWidth="1"/>
    <col min="2215" max="2215" width="20" style="4" customWidth="1"/>
    <col min="2216" max="2217" width="5.7265625" style="4" customWidth="1"/>
    <col min="2218" max="2218" width="18.7265625" style="4" customWidth="1"/>
    <col min="2219" max="2219" width="9.81640625" style="4" bestFit="1" customWidth="1"/>
    <col min="2220" max="2220" width="5.7265625" style="4" customWidth="1"/>
    <col min="2221" max="2221" width="28.90625" style="4" customWidth="1"/>
    <col min="2222" max="2222" width="9" style="4" customWidth="1"/>
    <col min="2223" max="2223" width="10.1796875" style="4" customWidth="1"/>
    <col min="2224" max="2224" width="10.81640625" style="4" customWidth="1"/>
    <col min="2225" max="2228" width="9" style="4" customWidth="1"/>
    <col min="2229" max="2229" width="19.54296875" style="4" bestFit="1" customWidth="1"/>
    <col min="2230" max="2230" width="19.54296875" style="4" customWidth="1"/>
    <col min="2231" max="2243" width="9" style="4" customWidth="1"/>
    <col min="2244" max="2300" width="13" style="4" customWidth="1"/>
    <col min="2301" max="2301" width="17.81640625" style="4" customWidth="1"/>
    <col min="2302" max="2318" width="13" style="4" customWidth="1"/>
    <col min="2319" max="2453" width="9" style="4"/>
    <col min="2454" max="2454" width="0" style="4" hidden="1" customWidth="1"/>
    <col min="2455" max="2455" width="19.54296875" style="4" customWidth="1"/>
    <col min="2456" max="2459" width="7.7265625" style="4" customWidth="1"/>
    <col min="2460" max="2461" width="6" style="4" customWidth="1"/>
    <col min="2462" max="2462" width="48" style="4" bestFit="1" customWidth="1"/>
    <col min="2463" max="2463" width="11.54296875" style="4" customWidth="1"/>
    <col min="2464" max="2464" width="10.81640625" style="4" customWidth="1"/>
    <col min="2465" max="2469" width="5.7265625" style="4" customWidth="1"/>
    <col min="2470" max="2470" width="10.54296875" style="4" customWidth="1"/>
    <col min="2471" max="2471" width="20" style="4" customWidth="1"/>
    <col min="2472" max="2473" width="5.7265625" style="4" customWidth="1"/>
    <col min="2474" max="2474" width="18.7265625" style="4" customWidth="1"/>
    <col min="2475" max="2475" width="9.81640625" style="4" bestFit="1" customWidth="1"/>
    <col min="2476" max="2476" width="5.7265625" style="4" customWidth="1"/>
    <col min="2477" max="2477" width="28.90625" style="4" customWidth="1"/>
    <col min="2478" max="2478" width="9" style="4" customWidth="1"/>
    <col min="2479" max="2479" width="10.1796875" style="4" customWidth="1"/>
    <col min="2480" max="2480" width="10.81640625" style="4" customWidth="1"/>
    <col min="2481" max="2484" width="9" style="4" customWidth="1"/>
    <col min="2485" max="2485" width="19.54296875" style="4" bestFit="1" customWidth="1"/>
    <col min="2486" max="2486" width="19.54296875" style="4" customWidth="1"/>
    <col min="2487" max="2499" width="9" style="4" customWidth="1"/>
    <col min="2500" max="2556" width="13" style="4" customWidth="1"/>
    <col min="2557" max="2557" width="17.81640625" style="4" customWidth="1"/>
    <col min="2558" max="2574" width="13" style="4" customWidth="1"/>
    <col min="2575" max="2709" width="9" style="4"/>
    <col min="2710" max="2710" width="0" style="4" hidden="1" customWidth="1"/>
    <col min="2711" max="2711" width="19.54296875" style="4" customWidth="1"/>
    <col min="2712" max="2715" width="7.7265625" style="4" customWidth="1"/>
    <col min="2716" max="2717" width="6" style="4" customWidth="1"/>
    <col min="2718" max="2718" width="48" style="4" bestFit="1" customWidth="1"/>
    <col min="2719" max="2719" width="11.54296875" style="4" customWidth="1"/>
    <col min="2720" max="2720" width="10.81640625" style="4" customWidth="1"/>
    <col min="2721" max="2725" width="5.7265625" style="4" customWidth="1"/>
    <col min="2726" max="2726" width="10.54296875" style="4" customWidth="1"/>
    <col min="2727" max="2727" width="20" style="4" customWidth="1"/>
    <col min="2728" max="2729" width="5.7265625" style="4" customWidth="1"/>
    <col min="2730" max="2730" width="18.7265625" style="4" customWidth="1"/>
    <col min="2731" max="2731" width="9.81640625" style="4" bestFit="1" customWidth="1"/>
    <col min="2732" max="2732" width="5.7265625" style="4" customWidth="1"/>
    <col min="2733" max="2733" width="28.90625" style="4" customWidth="1"/>
    <col min="2734" max="2734" width="9" style="4" customWidth="1"/>
    <col min="2735" max="2735" width="10.1796875" style="4" customWidth="1"/>
    <col min="2736" max="2736" width="10.81640625" style="4" customWidth="1"/>
    <col min="2737" max="2740" width="9" style="4" customWidth="1"/>
    <col min="2741" max="2741" width="19.54296875" style="4" bestFit="1" customWidth="1"/>
    <col min="2742" max="2742" width="19.54296875" style="4" customWidth="1"/>
    <col min="2743" max="2755" width="9" style="4" customWidth="1"/>
    <col min="2756" max="2812" width="13" style="4" customWidth="1"/>
    <col min="2813" max="2813" width="17.81640625" style="4" customWidth="1"/>
    <col min="2814" max="2830" width="13" style="4" customWidth="1"/>
    <col min="2831" max="2965" width="9" style="4"/>
    <col min="2966" max="2966" width="0" style="4" hidden="1" customWidth="1"/>
    <col min="2967" max="2967" width="19.54296875" style="4" customWidth="1"/>
    <col min="2968" max="2971" width="7.7265625" style="4" customWidth="1"/>
    <col min="2972" max="2973" width="6" style="4" customWidth="1"/>
    <col min="2974" max="2974" width="48" style="4" bestFit="1" customWidth="1"/>
    <col min="2975" max="2975" width="11.54296875" style="4" customWidth="1"/>
    <col min="2976" max="2976" width="10.81640625" style="4" customWidth="1"/>
    <col min="2977" max="2981" width="5.7265625" style="4" customWidth="1"/>
    <col min="2982" max="2982" width="10.54296875" style="4" customWidth="1"/>
    <col min="2983" max="2983" width="20" style="4" customWidth="1"/>
    <col min="2984" max="2985" width="5.7265625" style="4" customWidth="1"/>
    <col min="2986" max="2986" width="18.7265625" style="4" customWidth="1"/>
    <col min="2987" max="2987" width="9.81640625" style="4" bestFit="1" customWidth="1"/>
    <col min="2988" max="2988" width="5.7265625" style="4" customWidth="1"/>
    <col min="2989" max="2989" width="28.90625" style="4" customWidth="1"/>
    <col min="2990" max="2990" width="9" style="4" customWidth="1"/>
    <col min="2991" max="2991" width="10.1796875" style="4" customWidth="1"/>
    <col min="2992" max="2992" width="10.81640625" style="4" customWidth="1"/>
    <col min="2993" max="2996" width="9" style="4" customWidth="1"/>
    <col min="2997" max="2997" width="19.54296875" style="4" bestFit="1" customWidth="1"/>
    <col min="2998" max="2998" width="19.54296875" style="4" customWidth="1"/>
    <col min="2999" max="3011" width="9" style="4" customWidth="1"/>
    <col min="3012" max="3068" width="13" style="4" customWidth="1"/>
    <col min="3069" max="3069" width="17.81640625" style="4" customWidth="1"/>
    <col min="3070" max="3086" width="13" style="4" customWidth="1"/>
    <col min="3087" max="3221" width="9" style="4"/>
    <col min="3222" max="3222" width="0" style="4" hidden="1" customWidth="1"/>
    <col min="3223" max="3223" width="19.54296875" style="4" customWidth="1"/>
    <col min="3224" max="3227" width="7.7265625" style="4" customWidth="1"/>
    <col min="3228" max="3229" width="6" style="4" customWidth="1"/>
    <col min="3230" max="3230" width="48" style="4" bestFit="1" customWidth="1"/>
    <col min="3231" max="3231" width="11.54296875" style="4" customWidth="1"/>
    <col min="3232" max="3232" width="10.81640625" style="4" customWidth="1"/>
    <col min="3233" max="3237" width="5.7265625" style="4" customWidth="1"/>
    <col min="3238" max="3238" width="10.54296875" style="4" customWidth="1"/>
    <col min="3239" max="3239" width="20" style="4" customWidth="1"/>
    <col min="3240" max="3241" width="5.7265625" style="4" customWidth="1"/>
    <col min="3242" max="3242" width="18.7265625" style="4" customWidth="1"/>
    <col min="3243" max="3243" width="9.81640625" style="4" bestFit="1" customWidth="1"/>
    <col min="3244" max="3244" width="5.7265625" style="4" customWidth="1"/>
    <col min="3245" max="3245" width="28.90625" style="4" customWidth="1"/>
    <col min="3246" max="3246" width="9" style="4" customWidth="1"/>
    <col min="3247" max="3247" width="10.1796875" style="4" customWidth="1"/>
    <col min="3248" max="3248" width="10.81640625" style="4" customWidth="1"/>
    <col min="3249" max="3252" width="9" style="4" customWidth="1"/>
    <col min="3253" max="3253" width="19.54296875" style="4" bestFit="1" customWidth="1"/>
    <col min="3254" max="3254" width="19.54296875" style="4" customWidth="1"/>
    <col min="3255" max="3267" width="9" style="4" customWidth="1"/>
    <col min="3268" max="3324" width="13" style="4" customWidth="1"/>
    <col min="3325" max="3325" width="17.81640625" style="4" customWidth="1"/>
    <col min="3326" max="3342" width="13" style="4" customWidth="1"/>
    <col min="3343" max="3477" width="9" style="4"/>
    <col min="3478" max="3478" width="0" style="4" hidden="1" customWidth="1"/>
    <col min="3479" max="3479" width="19.54296875" style="4" customWidth="1"/>
    <col min="3480" max="3483" width="7.7265625" style="4" customWidth="1"/>
    <col min="3484" max="3485" width="6" style="4" customWidth="1"/>
    <col min="3486" max="3486" width="48" style="4" bestFit="1" customWidth="1"/>
    <col min="3487" max="3487" width="11.54296875" style="4" customWidth="1"/>
    <col min="3488" max="3488" width="10.81640625" style="4" customWidth="1"/>
    <col min="3489" max="3493" width="5.7265625" style="4" customWidth="1"/>
    <col min="3494" max="3494" width="10.54296875" style="4" customWidth="1"/>
    <col min="3495" max="3495" width="20" style="4" customWidth="1"/>
    <col min="3496" max="3497" width="5.7265625" style="4" customWidth="1"/>
    <col min="3498" max="3498" width="18.7265625" style="4" customWidth="1"/>
    <col min="3499" max="3499" width="9.81640625" style="4" bestFit="1" customWidth="1"/>
    <col min="3500" max="3500" width="5.7265625" style="4" customWidth="1"/>
    <col min="3501" max="3501" width="28.90625" style="4" customWidth="1"/>
    <col min="3502" max="3502" width="9" style="4" customWidth="1"/>
    <col min="3503" max="3503" width="10.1796875" style="4" customWidth="1"/>
    <col min="3504" max="3504" width="10.81640625" style="4" customWidth="1"/>
    <col min="3505" max="3508" width="9" style="4" customWidth="1"/>
    <col min="3509" max="3509" width="19.54296875" style="4" bestFit="1" customWidth="1"/>
    <col min="3510" max="3510" width="19.54296875" style="4" customWidth="1"/>
    <col min="3511" max="3523" width="9" style="4" customWidth="1"/>
    <col min="3524" max="3580" width="13" style="4" customWidth="1"/>
    <col min="3581" max="3581" width="17.81640625" style="4" customWidth="1"/>
    <col min="3582" max="3598" width="13" style="4" customWidth="1"/>
    <col min="3599" max="3733" width="9" style="4"/>
    <col min="3734" max="3734" width="0" style="4" hidden="1" customWidth="1"/>
    <col min="3735" max="3735" width="19.54296875" style="4" customWidth="1"/>
    <col min="3736" max="3739" width="7.7265625" style="4" customWidth="1"/>
    <col min="3740" max="3741" width="6" style="4" customWidth="1"/>
    <col min="3742" max="3742" width="48" style="4" bestFit="1" customWidth="1"/>
    <col min="3743" max="3743" width="11.54296875" style="4" customWidth="1"/>
    <col min="3744" max="3744" width="10.81640625" style="4" customWidth="1"/>
    <col min="3745" max="3749" width="5.7265625" style="4" customWidth="1"/>
    <col min="3750" max="3750" width="10.54296875" style="4" customWidth="1"/>
    <col min="3751" max="3751" width="20" style="4" customWidth="1"/>
    <col min="3752" max="3753" width="5.7265625" style="4" customWidth="1"/>
    <col min="3754" max="3754" width="18.7265625" style="4" customWidth="1"/>
    <col min="3755" max="3755" width="9.81640625" style="4" bestFit="1" customWidth="1"/>
    <col min="3756" max="3756" width="5.7265625" style="4" customWidth="1"/>
    <col min="3757" max="3757" width="28.90625" style="4" customWidth="1"/>
    <col min="3758" max="3758" width="9" style="4" customWidth="1"/>
    <col min="3759" max="3759" width="10.1796875" style="4" customWidth="1"/>
    <col min="3760" max="3760" width="10.81640625" style="4" customWidth="1"/>
    <col min="3761" max="3764" width="9" style="4" customWidth="1"/>
    <col min="3765" max="3765" width="19.54296875" style="4" bestFit="1" customWidth="1"/>
    <col min="3766" max="3766" width="19.54296875" style="4" customWidth="1"/>
    <col min="3767" max="3779" width="9" style="4" customWidth="1"/>
    <col min="3780" max="3836" width="13" style="4" customWidth="1"/>
    <col min="3837" max="3837" width="17.81640625" style="4" customWidth="1"/>
    <col min="3838" max="3854" width="13" style="4" customWidth="1"/>
    <col min="3855" max="3989" width="9" style="4"/>
    <col min="3990" max="3990" width="0" style="4" hidden="1" customWidth="1"/>
    <col min="3991" max="3991" width="19.54296875" style="4" customWidth="1"/>
    <col min="3992" max="3995" width="7.7265625" style="4" customWidth="1"/>
    <col min="3996" max="3997" width="6" style="4" customWidth="1"/>
    <col min="3998" max="3998" width="48" style="4" bestFit="1" customWidth="1"/>
    <col min="3999" max="3999" width="11.54296875" style="4" customWidth="1"/>
    <col min="4000" max="4000" width="10.81640625" style="4" customWidth="1"/>
    <col min="4001" max="4005" width="5.7265625" style="4" customWidth="1"/>
    <col min="4006" max="4006" width="10.54296875" style="4" customWidth="1"/>
    <col min="4007" max="4007" width="20" style="4" customWidth="1"/>
    <col min="4008" max="4009" width="5.7265625" style="4" customWidth="1"/>
    <col min="4010" max="4010" width="18.7265625" style="4" customWidth="1"/>
    <col min="4011" max="4011" width="9.81640625" style="4" bestFit="1" customWidth="1"/>
    <col min="4012" max="4012" width="5.7265625" style="4" customWidth="1"/>
    <col min="4013" max="4013" width="28.90625" style="4" customWidth="1"/>
    <col min="4014" max="4014" width="9" style="4" customWidth="1"/>
    <col min="4015" max="4015" width="10.1796875" style="4" customWidth="1"/>
    <col min="4016" max="4016" width="10.81640625" style="4" customWidth="1"/>
    <col min="4017" max="4020" width="9" style="4" customWidth="1"/>
    <col min="4021" max="4021" width="19.54296875" style="4" bestFit="1" customWidth="1"/>
    <col min="4022" max="4022" width="19.54296875" style="4" customWidth="1"/>
    <col min="4023" max="4035" width="9" style="4" customWidth="1"/>
    <col min="4036" max="4092" width="13" style="4" customWidth="1"/>
    <col min="4093" max="4093" width="17.81640625" style="4" customWidth="1"/>
    <col min="4094" max="4110" width="13" style="4" customWidth="1"/>
    <col min="4111" max="4245" width="9" style="4"/>
    <col min="4246" max="4246" width="0" style="4" hidden="1" customWidth="1"/>
    <col min="4247" max="4247" width="19.54296875" style="4" customWidth="1"/>
    <col min="4248" max="4251" width="7.7265625" style="4" customWidth="1"/>
    <col min="4252" max="4253" width="6" style="4" customWidth="1"/>
    <col min="4254" max="4254" width="48" style="4" bestFit="1" customWidth="1"/>
    <col min="4255" max="4255" width="11.54296875" style="4" customWidth="1"/>
    <col min="4256" max="4256" width="10.81640625" style="4" customWidth="1"/>
    <col min="4257" max="4261" width="5.7265625" style="4" customWidth="1"/>
    <col min="4262" max="4262" width="10.54296875" style="4" customWidth="1"/>
    <col min="4263" max="4263" width="20" style="4" customWidth="1"/>
    <col min="4264" max="4265" width="5.7265625" style="4" customWidth="1"/>
    <col min="4266" max="4266" width="18.7265625" style="4" customWidth="1"/>
    <col min="4267" max="4267" width="9.81640625" style="4" bestFit="1" customWidth="1"/>
    <col min="4268" max="4268" width="5.7265625" style="4" customWidth="1"/>
    <col min="4269" max="4269" width="28.90625" style="4" customWidth="1"/>
    <col min="4270" max="4270" width="9" style="4" customWidth="1"/>
    <col min="4271" max="4271" width="10.1796875" style="4" customWidth="1"/>
    <col min="4272" max="4272" width="10.81640625" style="4" customWidth="1"/>
    <col min="4273" max="4276" width="9" style="4" customWidth="1"/>
    <col min="4277" max="4277" width="19.54296875" style="4" bestFit="1" customWidth="1"/>
    <col min="4278" max="4278" width="19.54296875" style="4" customWidth="1"/>
    <col min="4279" max="4291" width="9" style="4" customWidth="1"/>
    <col min="4292" max="4348" width="13" style="4" customWidth="1"/>
    <col min="4349" max="4349" width="17.81640625" style="4" customWidth="1"/>
    <col min="4350" max="4366" width="13" style="4" customWidth="1"/>
    <col min="4367" max="4501" width="9" style="4"/>
    <col min="4502" max="4502" width="0" style="4" hidden="1" customWidth="1"/>
    <col min="4503" max="4503" width="19.54296875" style="4" customWidth="1"/>
    <col min="4504" max="4507" width="7.7265625" style="4" customWidth="1"/>
    <col min="4508" max="4509" width="6" style="4" customWidth="1"/>
    <col min="4510" max="4510" width="48" style="4" bestFit="1" customWidth="1"/>
    <col min="4511" max="4511" width="11.54296875" style="4" customWidth="1"/>
    <col min="4512" max="4512" width="10.81640625" style="4" customWidth="1"/>
    <col min="4513" max="4517" width="5.7265625" style="4" customWidth="1"/>
    <col min="4518" max="4518" width="10.54296875" style="4" customWidth="1"/>
    <col min="4519" max="4519" width="20" style="4" customWidth="1"/>
    <col min="4520" max="4521" width="5.7265625" style="4" customWidth="1"/>
    <col min="4522" max="4522" width="18.7265625" style="4" customWidth="1"/>
    <col min="4523" max="4523" width="9.81640625" style="4" bestFit="1" customWidth="1"/>
    <col min="4524" max="4524" width="5.7265625" style="4" customWidth="1"/>
    <col min="4525" max="4525" width="28.90625" style="4" customWidth="1"/>
    <col min="4526" max="4526" width="9" style="4" customWidth="1"/>
    <col min="4527" max="4527" width="10.1796875" style="4" customWidth="1"/>
    <col min="4528" max="4528" width="10.81640625" style="4" customWidth="1"/>
    <col min="4529" max="4532" width="9" style="4" customWidth="1"/>
    <col min="4533" max="4533" width="19.54296875" style="4" bestFit="1" customWidth="1"/>
    <col min="4534" max="4534" width="19.54296875" style="4" customWidth="1"/>
    <col min="4535" max="4547" width="9" style="4" customWidth="1"/>
    <col min="4548" max="4604" width="13" style="4" customWidth="1"/>
    <col min="4605" max="4605" width="17.81640625" style="4" customWidth="1"/>
    <col min="4606" max="4622" width="13" style="4" customWidth="1"/>
    <col min="4623" max="4757" width="9" style="4"/>
    <col min="4758" max="4758" width="0" style="4" hidden="1" customWidth="1"/>
    <col min="4759" max="4759" width="19.54296875" style="4" customWidth="1"/>
    <col min="4760" max="4763" width="7.7265625" style="4" customWidth="1"/>
    <col min="4764" max="4765" width="6" style="4" customWidth="1"/>
    <col min="4766" max="4766" width="48" style="4" bestFit="1" customWidth="1"/>
    <col min="4767" max="4767" width="11.54296875" style="4" customWidth="1"/>
    <col min="4768" max="4768" width="10.81640625" style="4" customWidth="1"/>
    <col min="4769" max="4773" width="5.7265625" style="4" customWidth="1"/>
    <col min="4774" max="4774" width="10.54296875" style="4" customWidth="1"/>
    <col min="4775" max="4775" width="20" style="4" customWidth="1"/>
    <col min="4776" max="4777" width="5.7265625" style="4" customWidth="1"/>
    <col min="4778" max="4778" width="18.7265625" style="4" customWidth="1"/>
    <col min="4779" max="4779" width="9.81640625" style="4" bestFit="1" customWidth="1"/>
    <col min="4780" max="4780" width="5.7265625" style="4" customWidth="1"/>
    <col min="4781" max="4781" width="28.90625" style="4" customWidth="1"/>
    <col min="4782" max="4782" width="9" style="4" customWidth="1"/>
    <col min="4783" max="4783" width="10.1796875" style="4" customWidth="1"/>
    <col min="4784" max="4784" width="10.81640625" style="4" customWidth="1"/>
    <col min="4785" max="4788" width="9" style="4" customWidth="1"/>
    <col min="4789" max="4789" width="19.54296875" style="4" bestFit="1" customWidth="1"/>
    <col min="4790" max="4790" width="19.54296875" style="4" customWidth="1"/>
    <col min="4791" max="4803" width="9" style="4" customWidth="1"/>
    <col min="4804" max="4860" width="13" style="4" customWidth="1"/>
    <col min="4861" max="4861" width="17.81640625" style="4" customWidth="1"/>
    <col min="4862" max="4878" width="13" style="4" customWidth="1"/>
    <col min="4879" max="5013" width="9" style="4"/>
    <col min="5014" max="5014" width="0" style="4" hidden="1" customWidth="1"/>
    <col min="5015" max="5015" width="19.54296875" style="4" customWidth="1"/>
    <col min="5016" max="5019" width="7.7265625" style="4" customWidth="1"/>
    <col min="5020" max="5021" width="6" style="4" customWidth="1"/>
    <col min="5022" max="5022" width="48" style="4" bestFit="1" customWidth="1"/>
    <col min="5023" max="5023" width="11.54296875" style="4" customWidth="1"/>
    <col min="5024" max="5024" width="10.81640625" style="4" customWidth="1"/>
    <col min="5025" max="5029" width="5.7265625" style="4" customWidth="1"/>
    <col min="5030" max="5030" width="10.54296875" style="4" customWidth="1"/>
    <col min="5031" max="5031" width="20" style="4" customWidth="1"/>
    <col min="5032" max="5033" width="5.7265625" style="4" customWidth="1"/>
    <col min="5034" max="5034" width="18.7265625" style="4" customWidth="1"/>
    <col min="5035" max="5035" width="9.81640625" style="4" bestFit="1" customWidth="1"/>
    <col min="5036" max="5036" width="5.7265625" style="4" customWidth="1"/>
    <col min="5037" max="5037" width="28.90625" style="4" customWidth="1"/>
    <col min="5038" max="5038" width="9" style="4" customWidth="1"/>
    <col min="5039" max="5039" width="10.1796875" style="4" customWidth="1"/>
    <col min="5040" max="5040" width="10.81640625" style="4" customWidth="1"/>
    <col min="5041" max="5044" width="9" style="4" customWidth="1"/>
    <col min="5045" max="5045" width="19.54296875" style="4" bestFit="1" customWidth="1"/>
    <col min="5046" max="5046" width="19.54296875" style="4" customWidth="1"/>
    <col min="5047" max="5059" width="9" style="4" customWidth="1"/>
    <col min="5060" max="5116" width="13" style="4" customWidth="1"/>
    <col min="5117" max="5117" width="17.81640625" style="4" customWidth="1"/>
    <col min="5118" max="5134" width="13" style="4" customWidth="1"/>
    <col min="5135" max="5269" width="9" style="4"/>
    <col min="5270" max="5270" width="0" style="4" hidden="1" customWidth="1"/>
    <col min="5271" max="5271" width="19.54296875" style="4" customWidth="1"/>
    <col min="5272" max="5275" width="7.7265625" style="4" customWidth="1"/>
    <col min="5276" max="5277" width="6" style="4" customWidth="1"/>
    <col min="5278" max="5278" width="48" style="4" bestFit="1" customWidth="1"/>
    <col min="5279" max="5279" width="11.54296875" style="4" customWidth="1"/>
    <col min="5280" max="5280" width="10.81640625" style="4" customWidth="1"/>
    <col min="5281" max="5285" width="5.7265625" style="4" customWidth="1"/>
    <col min="5286" max="5286" width="10.54296875" style="4" customWidth="1"/>
    <col min="5287" max="5287" width="20" style="4" customWidth="1"/>
    <col min="5288" max="5289" width="5.7265625" style="4" customWidth="1"/>
    <col min="5290" max="5290" width="18.7265625" style="4" customWidth="1"/>
    <col min="5291" max="5291" width="9.81640625" style="4" bestFit="1" customWidth="1"/>
    <col min="5292" max="5292" width="5.7265625" style="4" customWidth="1"/>
    <col min="5293" max="5293" width="28.90625" style="4" customWidth="1"/>
    <col min="5294" max="5294" width="9" style="4" customWidth="1"/>
    <col min="5295" max="5295" width="10.1796875" style="4" customWidth="1"/>
    <col min="5296" max="5296" width="10.81640625" style="4" customWidth="1"/>
    <col min="5297" max="5300" width="9" style="4" customWidth="1"/>
    <col min="5301" max="5301" width="19.54296875" style="4" bestFit="1" customWidth="1"/>
    <col min="5302" max="5302" width="19.54296875" style="4" customWidth="1"/>
    <col min="5303" max="5315" width="9" style="4" customWidth="1"/>
    <col min="5316" max="5372" width="13" style="4" customWidth="1"/>
    <col min="5373" max="5373" width="17.81640625" style="4" customWidth="1"/>
    <col min="5374" max="5390" width="13" style="4" customWidth="1"/>
    <col min="5391" max="5525" width="9" style="4"/>
    <col min="5526" max="5526" width="0" style="4" hidden="1" customWidth="1"/>
    <col min="5527" max="5527" width="19.54296875" style="4" customWidth="1"/>
    <col min="5528" max="5531" width="7.7265625" style="4" customWidth="1"/>
    <col min="5532" max="5533" width="6" style="4" customWidth="1"/>
    <col min="5534" max="5534" width="48" style="4" bestFit="1" customWidth="1"/>
    <col min="5535" max="5535" width="11.54296875" style="4" customWidth="1"/>
    <col min="5536" max="5536" width="10.81640625" style="4" customWidth="1"/>
    <col min="5537" max="5541" width="5.7265625" style="4" customWidth="1"/>
    <col min="5542" max="5542" width="10.54296875" style="4" customWidth="1"/>
    <col min="5543" max="5543" width="20" style="4" customWidth="1"/>
    <col min="5544" max="5545" width="5.7265625" style="4" customWidth="1"/>
    <col min="5546" max="5546" width="18.7265625" style="4" customWidth="1"/>
    <col min="5547" max="5547" width="9.81640625" style="4" bestFit="1" customWidth="1"/>
    <col min="5548" max="5548" width="5.7265625" style="4" customWidth="1"/>
    <col min="5549" max="5549" width="28.90625" style="4" customWidth="1"/>
    <col min="5550" max="5550" width="9" style="4" customWidth="1"/>
    <col min="5551" max="5551" width="10.1796875" style="4" customWidth="1"/>
    <col min="5552" max="5552" width="10.81640625" style="4" customWidth="1"/>
    <col min="5553" max="5556" width="9" style="4" customWidth="1"/>
    <col min="5557" max="5557" width="19.54296875" style="4" bestFit="1" customWidth="1"/>
    <col min="5558" max="5558" width="19.54296875" style="4" customWidth="1"/>
    <col min="5559" max="5571" width="9" style="4" customWidth="1"/>
    <col min="5572" max="5628" width="13" style="4" customWidth="1"/>
    <col min="5629" max="5629" width="17.81640625" style="4" customWidth="1"/>
    <col min="5630" max="5646" width="13" style="4" customWidth="1"/>
    <col min="5647" max="5781" width="9" style="4"/>
    <col min="5782" max="5782" width="0" style="4" hidden="1" customWidth="1"/>
    <col min="5783" max="5783" width="19.54296875" style="4" customWidth="1"/>
    <col min="5784" max="5787" width="7.7265625" style="4" customWidth="1"/>
    <col min="5788" max="5789" width="6" style="4" customWidth="1"/>
    <col min="5790" max="5790" width="48" style="4" bestFit="1" customWidth="1"/>
    <col min="5791" max="5791" width="11.54296875" style="4" customWidth="1"/>
    <col min="5792" max="5792" width="10.81640625" style="4" customWidth="1"/>
    <col min="5793" max="5797" width="5.7265625" style="4" customWidth="1"/>
    <col min="5798" max="5798" width="10.54296875" style="4" customWidth="1"/>
    <col min="5799" max="5799" width="20" style="4" customWidth="1"/>
    <col min="5800" max="5801" width="5.7265625" style="4" customWidth="1"/>
    <col min="5802" max="5802" width="18.7265625" style="4" customWidth="1"/>
    <col min="5803" max="5803" width="9.81640625" style="4" bestFit="1" customWidth="1"/>
    <col min="5804" max="5804" width="5.7265625" style="4" customWidth="1"/>
    <col min="5805" max="5805" width="28.90625" style="4" customWidth="1"/>
    <col min="5806" max="5806" width="9" style="4" customWidth="1"/>
    <col min="5807" max="5807" width="10.1796875" style="4" customWidth="1"/>
    <col min="5808" max="5808" width="10.81640625" style="4" customWidth="1"/>
    <col min="5809" max="5812" width="9" style="4" customWidth="1"/>
    <col min="5813" max="5813" width="19.54296875" style="4" bestFit="1" customWidth="1"/>
    <col min="5814" max="5814" width="19.54296875" style="4" customWidth="1"/>
    <col min="5815" max="5827" width="9" style="4" customWidth="1"/>
    <col min="5828" max="5884" width="13" style="4" customWidth="1"/>
    <col min="5885" max="5885" width="17.81640625" style="4" customWidth="1"/>
    <col min="5886" max="5902" width="13" style="4" customWidth="1"/>
    <col min="5903" max="6037" width="9" style="4"/>
    <col min="6038" max="6038" width="0" style="4" hidden="1" customWidth="1"/>
    <col min="6039" max="6039" width="19.54296875" style="4" customWidth="1"/>
    <col min="6040" max="6043" width="7.7265625" style="4" customWidth="1"/>
    <col min="6044" max="6045" width="6" style="4" customWidth="1"/>
    <col min="6046" max="6046" width="48" style="4" bestFit="1" customWidth="1"/>
    <col min="6047" max="6047" width="11.54296875" style="4" customWidth="1"/>
    <col min="6048" max="6048" width="10.81640625" style="4" customWidth="1"/>
    <col min="6049" max="6053" width="5.7265625" style="4" customWidth="1"/>
    <col min="6054" max="6054" width="10.54296875" style="4" customWidth="1"/>
    <col min="6055" max="6055" width="20" style="4" customWidth="1"/>
    <col min="6056" max="6057" width="5.7265625" style="4" customWidth="1"/>
    <col min="6058" max="6058" width="18.7265625" style="4" customWidth="1"/>
    <col min="6059" max="6059" width="9.81640625" style="4" bestFit="1" customWidth="1"/>
    <col min="6060" max="6060" width="5.7265625" style="4" customWidth="1"/>
    <col min="6061" max="6061" width="28.90625" style="4" customWidth="1"/>
    <col min="6062" max="6062" width="9" style="4" customWidth="1"/>
    <col min="6063" max="6063" width="10.1796875" style="4" customWidth="1"/>
    <col min="6064" max="6064" width="10.81640625" style="4" customWidth="1"/>
    <col min="6065" max="6068" width="9" style="4" customWidth="1"/>
    <col min="6069" max="6069" width="19.54296875" style="4" bestFit="1" customWidth="1"/>
    <col min="6070" max="6070" width="19.54296875" style="4" customWidth="1"/>
    <col min="6071" max="6083" width="9" style="4" customWidth="1"/>
    <col min="6084" max="6140" width="13" style="4" customWidth="1"/>
    <col min="6141" max="6141" width="17.81640625" style="4" customWidth="1"/>
    <col min="6142" max="6158" width="13" style="4" customWidth="1"/>
    <col min="6159" max="6293" width="9" style="4"/>
    <col min="6294" max="6294" width="0" style="4" hidden="1" customWidth="1"/>
    <col min="6295" max="6295" width="19.54296875" style="4" customWidth="1"/>
    <col min="6296" max="6299" width="7.7265625" style="4" customWidth="1"/>
    <col min="6300" max="6301" width="6" style="4" customWidth="1"/>
    <col min="6302" max="6302" width="48" style="4" bestFit="1" customWidth="1"/>
    <col min="6303" max="6303" width="11.54296875" style="4" customWidth="1"/>
    <col min="6304" max="6304" width="10.81640625" style="4" customWidth="1"/>
    <col min="6305" max="6309" width="5.7265625" style="4" customWidth="1"/>
    <col min="6310" max="6310" width="10.54296875" style="4" customWidth="1"/>
    <col min="6311" max="6311" width="20" style="4" customWidth="1"/>
    <col min="6312" max="6313" width="5.7265625" style="4" customWidth="1"/>
    <col min="6314" max="6314" width="18.7265625" style="4" customWidth="1"/>
    <col min="6315" max="6315" width="9.81640625" style="4" bestFit="1" customWidth="1"/>
    <col min="6316" max="6316" width="5.7265625" style="4" customWidth="1"/>
    <col min="6317" max="6317" width="28.90625" style="4" customWidth="1"/>
    <col min="6318" max="6318" width="9" style="4" customWidth="1"/>
    <col min="6319" max="6319" width="10.1796875" style="4" customWidth="1"/>
    <col min="6320" max="6320" width="10.81640625" style="4" customWidth="1"/>
    <col min="6321" max="6324" width="9" style="4" customWidth="1"/>
    <col min="6325" max="6325" width="19.54296875" style="4" bestFit="1" customWidth="1"/>
    <col min="6326" max="6326" width="19.54296875" style="4" customWidth="1"/>
    <col min="6327" max="6339" width="9" style="4" customWidth="1"/>
    <col min="6340" max="6396" width="13" style="4" customWidth="1"/>
    <col min="6397" max="6397" width="17.81640625" style="4" customWidth="1"/>
    <col min="6398" max="6414" width="13" style="4" customWidth="1"/>
    <col min="6415" max="6549" width="9" style="4"/>
    <col min="6550" max="6550" width="0" style="4" hidden="1" customWidth="1"/>
    <col min="6551" max="6551" width="19.54296875" style="4" customWidth="1"/>
    <col min="6552" max="6555" width="7.7265625" style="4" customWidth="1"/>
    <col min="6556" max="6557" width="6" style="4" customWidth="1"/>
    <col min="6558" max="6558" width="48" style="4" bestFit="1" customWidth="1"/>
    <col min="6559" max="6559" width="11.54296875" style="4" customWidth="1"/>
    <col min="6560" max="6560" width="10.81640625" style="4" customWidth="1"/>
    <col min="6561" max="6565" width="5.7265625" style="4" customWidth="1"/>
    <col min="6566" max="6566" width="10.54296875" style="4" customWidth="1"/>
    <col min="6567" max="6567" width="20" style="4" customWidth="1"/>
    <col min="6568" max="6569" width="5.7265625" style="4" customWidth="1"/>
    <col min="6570" max="6570" width="18.7265625" style="4" customWidth="1"/>
    <col min="6571" max="6571" width="9.81640625" style="4" bestFit="1" customWidth="1"/>
    <col min="6572" max="6572" width="5.7265625" style="4" customWidth="1"/>
    <col min="6573" max="6573" width="28.90625" style="4" customWidth="1"/>
    <col min="6574" max="6574" width="9" style="4" customWidth="1"/>
    <col min="6575" max="6575" width="10.1796875" style="4" customWidth="1"/>
    <col min="6576" max="6576" width="10.81640625" style="4" customWidth="1"/>
    <col min="6577" max="6580" width="9" style="4" customWidth="1"/>
    <col min="6581" max="6581" width="19.54296875" style="4" bestFit="1" customWidth="1"/>
    <col min="6582" max="6582" width="19.54296875" style="4" customWidth="1"/>
    <col min="6583" max="6595" width="9" style="4" customWidth="1"/>
    <col min="6596" max="6652" width="13" style="4" customWidth="1"/>
    <col min="6653" max="6653" width="17.81640625" style="4" customWidth="1"/>
    <col min="6654" max="6670" width="13" style="4" customWidth="1"/>
    <col min="6671" max="6805" width="9" style="4"/>
    <col min="6806" max="6806" width="0" style="4" hidden="1" customWidth="1"/>
    <col min="6807" max="6807" width="19.54296875" style="4" customWidth="1"/>
    <col min="6808" max="6811" width="7.7265625" style="4" customWidth="1"/>
    <col min="6812" max="6813" width="6" style="4" customWidth="1"/>
    <col min="6814" max="6814" width="48" style="4" bestFit="1" customWidth="1"/>
    <col min="6815" max="6815" width="11.54296875" style="4" customWidth="1"/>
    <col min="6816" max="6816" width="10.81640625" style="4" customWidth="1"/>
    <col min="6817" max="6821" width="5.7265625" style="4" customWidth="1"/>
    <col min="6822" max="6822" width="10.54296875" style="4" customWidth="1"/>
    <col min="6823" max="6823" width="20" style="4" customWidth="1"/>
    <col min="6824" max="6825" width="5.7265625" style="4" customWidth="1"/>
    <col min="6826" max="6826" width="18.7265625" style="4" customWidth="1"/>
    <col min="6827" max="6827" width="9.81640625" style="4" bestFit="1" customWidth="1"/>
    <col min="6828" max="6828" width="5.7265625" style="4" customWidth="1"/>
    <col min="6829" max="6829" width="28.90625" style="4" customWidth="1"/>
    <col min="6830" max="6830" width="9" style="4" customWidth="1"/>
    <col min="6831" max="6831" width="10.1796875" style="4" customWidth="1"/>
    <col min="6832" max="6832" width="10.81640625" style="4" customWidth="1"/>
    <col min="6833" max="6836" width="9" style="4" customWidth="1"/>
    <col min="6837" max="6837" width="19.54296875" style="4" bestFit="1" customWidth="1"/>
    <col min="6838" max="6838" width="19.54296875" style="4" customWidth="1"/>
    <col min="6839" max="6851" width="9" style="4" customWidth="1"/>
    <col min="6852" max="6908" width="13" style="4" customWidth="1"/>
    <col min="6909" max="6909" width="17.81640625" style="4" customWidth="1"/>
    <col min="6910" max="6926" width="13" style="4" customWidth="1"/>
    <col min="6927" max="7061" width="9" style="4"/>
    <col min="7062" max="7062" width="0" style="4" hidden="1" customWidth="1"/>
    <col min="7063" max="7063" width="19.54296875" style="4" customWidth="1"/>
    <col min="7064" max="7067" width="7.7265625" style="4" customWidth="1"/>
    <col min="7068" max="7069" width="6" style="4" customWidth="1"/>
    <col min="7070" max="7070" width="48" style="4" bestFit="1" customWidth="1"/>
    <col min="7071" max="7071" width="11.54296875" style="4" customWidth="1"/>
    <col min="7072" max="7072" width="10.81640625" style="4" customWidth="1"/>
    <col min="7073" max="7077" width="5.7265625" style="4" customWidth="1"/>
    <col min="7078" max="7078" width="10.54296875" style="4" customWidth="1"/>
    <col min="7079" max="7079" width="20" style="4" customWidth="1"/>
    <col min="7080" max="7081" width="5.7265625" style="4" customWidth="1"/>
    <col min="7082" max="7082" width="18.7265625" style="4" customWidth="1"/>
    <col min="7083" max="7083" width="9.81640625" style="4" bestFit="1" customWidth="1"/>
    <col min="7084" max="7084" width="5.7265625" style="4" customWidth="1"/>
    <col min="7085" max="7085" width="28.90625" style="4" customWidth="1"/>
    <col min="7086" max="7086" width="9" style="4" customWidth="1"/>
    <col min="7087" max="7087" width="10.1796875" style="4" customWidth="1"/>
    <col min="7088" max="7088" width="10.81640625" style="4" customWidth="1"/>
    <col min="7089" max="7092" width="9" style="4" customWidth="1"/>
    <col min="7093" max="7093" width="19.54296875" style="4" bestFit="1" customWidth="1"/>
    <col min="7094" max="7094" width="19.54296875" style="4" customWidth="1"/>
    <col min="7095" max="7107" width="9" style="4" customWidth="1"/>
    <col min="7108" max="7164" width="13" style="4" customWidth="1"/>
    <col min="7165" max="7165" width="17.81640625" style="4" customWidth="1"/>
    <col min="7166" max="7182" width="13" style="4" customWidth="1"/>
    <col min="7183" max="7317" width="9" style="4"/>
    <col min="7318" max="7318" width="0" style="4" hidden="1" customWidth="1"/>
    <col min="7319" max="7319" width="19.54296875" style="4" customWidth="1"/>
    <col min="7320" max="7323" width="7.7265625" style="4" customWidth="1"/>
    <col min="7324" max="7325" width="6" style="4" customWidth="1"/>
    <col min="7326" max="7326" width="48" style="4" bestFit="1" customWidth="1"/>
    <col min="7327" max="7327" width="11.54296875" style="4" customWidth="1"/>
    <col min="7328" max="7328" width="10.81640625" style="4" customWidth="1"/>
    <col min="7329" max="7333" width="5.7265625" style="4" customWidth="1"/>
    <col min="7334" max="7334" width="10.54296875" style="4" customWidth="1"/>
    <col min="7335" max="7335" width="20" style="4" customWidth="1"/>
    <col min="7336" max="7337" width="5.7265625" style="4" customWidth="1"/>
    <col min="7338" max="7338" width="18.7265625" style="4" customWidth="1"/>
    <col min="7339" max="7339" width="9.81640625" style="4" bestFit="1" customWidth="1"/>
    <col min="7340" max="7340" width="5.7265625" style="4" customWidth="1"/>
    <col min="7341" max="7341" width="28.90625" style="4" customWidth="1"/>
    <col min="7342" max="7342" width="9" style="4" customWidth="1"/>
    <col min="7343" max="7343" width="10.1796875" style="4" customWidth="1"/>
    <col min="7344" max="7344" width="10.81640625" style="4" customWidth="1"/>
    <col min="7345" max="7348" width="9" style="4" customWidth="1"/>
    <col min="7349" max="7349" width="19.54296875" style="4" bestFit="1" customWidth="1"/>
    <col min="7350" max="7350" width="19.54296875" style="4" customWidth="1"/>
    <col min="7351" max="7363" width="9" style="4" customWidth="1"/>
    <col min="7364" max="7420" width="13" style="4" customWidth="1"/>
    <col min="7421" max="7421" width="17.81640625" style="4" customWidth="1"/>
    <col min="7422" max="7438" width="13" style="4" customWidth="1"/>
    <col min="7439" max="7573" width="9" style="4"/>
    <col min="7574" max="7574" width="0" style="4" hidden="1" customWidth="1"/>
    <col min="7575" max="7575" width="19.54296875" style="4" customWidth="1"/>
    <col min="7576" max="7579" width="7.7265625" style="4" customWidth="1"/>
    <col min="7580" max="7581" width="6" style="4" customWidth="1"/>
    <col min="7582" max="7582" width="48" style="4" bestFit="1" customWidth="1"/>
    <col min="7583" max="7583" width="11.54296875" style="4" customWidth="1"/>
    <col min="7584" max="7584" width="10.81640625" style="4" customWidth="1"/>
    <col min="7585" max="7589" width="5.7265625" style="4" customWidth="1"/>
    <col min="7590" max="7590" width="10.54296875" style="4" customWidth="1"/>
    <col min="7591" max="7591" width="20" style="4" customWidth="1"/>
    <col min="7592" max="7593" width="5.7265625" style="4" customWidth="1"/>
    <col min="7594" max="7594" width="18.7265625" style="4" customWidth="1"/>
    <col min="7595" max="7595" width="9.81640625" style="4" bestFit="1" customWidth="1"/>
    <col min="7596" max="7596" width="5.7265625" style="4" customWidth="1"/>
    <col min="7597" max="7597" width="28.90625" style="4" customWidth="1"/>
    <col min="7598" max="7598" width="9" style="4" customWidth="1"/>
    <col min="7599" max="7599" width="10.1796875" style="4" customWidth="1"/>
    <col min="7600" max="7600" width="10.81640625" style="4" customWidth="1"/>
    <col min="7601" max="7604" width="9" style="4" customWidth="1"/>
    <col min="7605" max="7605" width="19.54296875" style="4" bestFit="1" customWidth="1"/>
    <col min="7606" max="7606" width="19.54296875" style="4" customWidth="1"/>
    <col min="7607" max="7619" width="9" style="4" customWidth="1"/>
    <col min="7620" max="7676" width="13" style="4" customWidth="1"/>
    <col min="7677" max="7677" width="17.81640625" style="4" customWidth="1"/>
    <col min="7678" max="7694" width="13" style="4" customWidth="1"/>
    <col min="7695" max="7829" width="9" style="4"/>
    <col min="7830" max="7830" width="0" style="4" hidden="1" customWidth="1"/>
    <col min="7831" max="7831" width="19.54296875" style="4" customWidth="1"/>
    <col min="7832" max="7835" width="7.7265625" style="4" customWidth="1"/>
    <col min="7836" max="7837" width="6" style="4" customWidth="1"/>
    <col min="7838" max="7838" width="48" style="4" bestFit="1" customWidth="1"/>
    <col min="7839" max="7839" width="11.54296875" style="4" customWidth="1"/>
    <col min="7840" max="7840" width="10.81640625" style="4" customWidth="1"/>
    <col min="7841" max="7845" width="5.7265625" style="4" customWidth="1"/>
    <col min="7846" max="7846" width="10.54296875" style="4" customWidth="1"/>
    <col min="7847" max="7847" width="20" style="4" customWidth="1"/>
    <col min="7848" max="7849" width="5.7265625" style="4" customWidth="1"/>
    <col min="7850" max="7850" width="18.7265625" style="4" customWidth="1"/>
    <col min="7851" max="7851" width="9.81640625" style="4" bestFit="1" customWidth="1"/>
    <col min="7852" max="7852" width="5.7265625" style="4" customWidth="1"/>
    <col min="7853" max="7853" width="28.90625" style="4" customWidth="1"/>
    <col min="7854" max="7854" width="9" style="4" customWidth="1"/>
    <col min="7855" max="7855" width="10.1796875" style="4" customWidth="1"/>
    <col min="7856" max="7856" width="10.81640625" style="4" customWidth="1"/>
    <col min="7857" max="7860" width="9" style="4" customWidth="1"/>
    <col min="7861" max="7861" width="19.54296875" style="4" bestFit="1" customWidth="1"/>
    <col min="7862" max="7862" width="19.54296875" style="4" customWidth="1"/>
    <col min="7863" max="7875" width="9" style="4" customWidth="1"/>
    <col min="7876" max="7932" width="13" style="4" customWidth="1"/>
    <col min="7933" max="7933" width="17.81640625" style="4" customWidth="1"/>
    <col min="7934" max="7950" width="13" style="4" customWidth="1"/>
    <col min="7951" max="8085" width="9" style="4"/>
    <col min="8086" max="8086" width="0" style="4" hidden="1" customWidth="1"/>
    <col min="8087" max="8087" width="19.54296875" style="4" customWidth="1"/>
    <col min="8088" max="8091" width="7.7265625" style="4" customWidth="1"/>
    <col min="8092" max="8093" width="6" style="4" customWidth="1"/>
    <col min="8094" max="8094" width="48" style="4" bestFit="1" customWidth="1"/>
    <col min="8095" max="8095" width="11.54296875" style="4" customWidth="1"/>
    <col min="8096" max="8096" width="10.81640625" style="4" customWidth="1"/>
    <col min="8097" max="8101" width="5.7265625" style="4" customWidth="1"/>
    <col min="8102" max="8102" width="10.54296875" style="4" customWidth="1"/>
    <col min="8103" max="8103" width="20" style="4" customWidth="1"/>
    <col min="8104" max="8105" width="5.7265625" style="4" customWidth="1"/>
    <col min="8106" max="8106" width="18.7265625" style="4" customWidth="1"/>
    <col min="8107" max="8107" width="9.81640625" style="4" bestFit="1" customWidth="1"/>
    <col min="8108" max="8108" width="5.7265625" style="4" customWidth="1"/>
    <col min="8109" max="8109" width="28.90625" style="4" customWidth="1"/>
    <col min="8110" max="8110" width="9" style="4" customWidth="1"/>
    <col min="8111" max="8111" width="10.1796875" style="4" customWidth="1"/>
    <col min="8112" max="8112" width="10.81640625" style="4" customWidth="1"/>
    <col min="8113" max="8116" width="9" style="4" customWidth="1"/>
    <col min="8117" max="8117" width="19.54296875" style="4" bestFit="1" customWidth="1"/>
    <col min="8118" max="8118" width="19.54296875" style="4" customWidth="1"/>
    <col min="8119" max="8131" width="9" style="4" customWidth="1"/>
    <col min="8132" max="8188" width="13" style="4" customWidth="1"/>
    <col min="8189" max="8189" width="17.81640625" style="4" customWidth="1"/>
    <col min="8190" max="8206" width="13" style="4" customWidth="1"/>
    <col min="8207" max="8341" width="9" style="4"/>
    <col min="8342" max="8342" width="0" style="4" hidden="1" customWidth="1"/>
    <col min="8343" max="8343" width="19.54296875" style="4" customWidth="1"/>
    <col min="8344" max="8347" width="7.7265625" style="4" customWidth="1"/>
    <col min="8348" max="8349" width="6" style="4" customWidth="1"/>
    <col min="8350" max="8350" width="48" style="4" bestFit="1" customWidth="1"/>
    <col min="8351" max="8351" width="11.54296875" style="4" customWidth="1"/>
    <col min="8352" max="8352" width="10.81640625" style="4" customWidth="1"/>
    <col min="8353" max="8357" width="5.7265625" style="4" customWidth="1"/>
    <col min="8358" max="8358" width="10.54296875" style="4" customWidth="1"/>
    <col min="8359" max="8359" width="20" style="4" customWidth="1"/>
    <col min="8360" max="8361" width="5.7265625" style="4" customWidth="1"/>
    <col min="8362" max="8362" width="18.7265625" style="4" customWidth="1"/>
    <col min="8363" max="8363" width="9.81640625" style="4" bestFit="1" customWidth="1"/>
    <col min="8364" max="8364" width="5.7265625" style="4" customWidth="1"/>
    <col min="8365" max="8365" width="28.90625" style="4" customWidth="1"/>
    <col min="8366" max="8366" width="9" style="4" customWidth="1"/>
    <col min="8367" max="8367" width="10.1796875" style="4" customWidth="1"/>
    <col min="8368" max="8368" width="10.81640625" style="4" customWidth="1"/>
    <col min="8369" max="8372" width="9" style="4" customWidth="1"/>
    <col min="8373" max="8373" width="19.54296875" style="4" bestFit="1" customWidth="1"/>
    <col min="8374" max="8374" width="19.54296875" style="4" customWidth="1"/>
    <col min="8375" max="8387" width="9" style="4" customWidth="1"/>
    <col min="8388" max="8444" width="13" style="4" customWidth="1"/>
    <col min="8445" max="8445" width="17.81640625" style="4" customWidth="1"/>
    <col min="8446" max="8462" width="13" style="4" customWidth="1"/>
    <col min="8463" max="8597" width="9" style="4"/>
    <col min="8598" max="8598" width="0" style="4" hidden="1" customWidth="1"/>
    <col min="8599" max="8599" width="19.54296875" style="4" customWidth="1"/>
    <col min="8600" max="8603" width="7.7265625" style="4" customWidth="1"/>
    <col min="8604" max="8605" width="6" style="4" customWidth="1"/>
    <col min="8606" max="8606" width="48" style="4" bestFit="1" customWidth="1"/>
    <col min="8607" max="8607" width="11.54296875" style="4" customWidth="1"/>
    <col min="8608" max="8608" width="10.81640625" style="4" customWidth="1"/>
    <col min="8609" max="8613" width="5.7265625" style="4" customWidth="1"/>
    <col min="8614" max="8614" width="10.54296875" style="4" customWidth="1"/>
    <col min="8615" max="8615" width="20" style="4" customWidth="1"/>
    <col min="8616" max="8617" width="5.7265625" style="4" customWidth="1"/>
    <col min="8618" max="8618" width="18.7265625" style="4" customWidth="1"/>
    <col min="8619" max="8619" width="9.81640625" style="4" bestFit="1" customWidth="1"/>
    <col min="8620" max="8620" width="5.7265625" style="4" customWidth="1"/>
    <col min="8621" max="8621" width="28.90625" style="4" customWidth="1"/>
    <col min="8622" max="8622" width="9" style="4" customWidth="1"/>
    <col min="8623" max="8623" width="10.1796875" style="4" customWidth="1"/>
    <col min="8624" max="8624" width="10.81640625" style="4" customWidth="1"/>
    <col min="8625" max="8628" width="9" style="4" customWidth="1"/>
    <col min="8629" max="8629" width="19.54296875" style="4" bestFit="1" customWidth="1"/>
    <col min="8630" max="8630" width="19.54296875" style="4" customWidth="1"/>
    <col min="8631" max="8643" width="9" style="4" customWidth="1"/>
    <col min="8644" max="8700" width="13" style="4" customWidth="1"/>
    <col min="8701" max="8701" width="17.81640625" style="4" customWidth="1"/>
    <col min="8702" max="8718" width="13" style="4" customWidth="1"/>
    <col min="8719" max="8853" width="9" style="4"/>
    <col min="8854" max="8854" width="0" style="4" hidden="1" customWidth="1"/>
    <col min="8855" max="8855" width="19.54296875" style="4" customWidth="1"/>
    <col min="8856" max="8859" width="7.7265625" style="4" customWidth="1"/>
    <col min="8860" max="8861" width="6" style="4" customWidth="1"/>
    <col min="8862" max="8862" width="48" style="4" bestFit="1" customWidth="1"/>
    <col min="8863" max="8863" width="11.54296875" style="4" customWidth="1"/>
    <col min="8864" max="8864" width="10.81640625" style="4" customWidth="1"/>
    <col min="8865" max="8869" width="5.7265625" style="4" customWidth="1"/>
    <col min="8870" max="8870" width="10.54296875" style="4" customWidth="1"/>
    <col min="8871" max="8871" width="20" style="4" customWidth="1"/>
    <col min="8872" max="8873" width="5.7265625" style="4" customWidth="1"/>
    <col min="8874" max="8874" width="18.7265625" style="4" customWidth="1"/>
    <col min="8875" max="8875" width="9.81640625" style="4" bestFit="1" customWidth="1"/>
    <col min="8876" max="8876" width="5.7265625" style="4" customWidth="1"/>
    <col min="8877" max="8877" width="28.90625" style="4" customWidth="1"/>
    <col min="8878" max="8878" width="9" style="4" customWidth="1"/>
    <col min="8879" max="8879" width="10.1796875" style="4" customWidth="1"/>
    <col min="8880" max="8880" width="10.81640625" style="4" customWidth="1"/>
    <col min="8881" max="8884" width="9" style="4" customWidth="1"/>
    <col min="8885" max="8885" width="19.54296875" style="4" bestFit="1" customWidth="1"/>
    <col min="8886" max="8886" width="19.54296875" style="4" customWidth="1"/>
    <col min="8887" max="8899" width="9" style="4" customWidth="1"/>
    <col min="8900" max="8956" width="13" style="4" customWidth="1"/>
    <col min="8957" max="8957" width="17.81640625" style="4" customWidth="1"/>
    <col min="8958" max="8974" width="13" style="4" customWidth="1"/>
    <col min="8975" max="9109" width="9" style="4"/>
    <col min="9110" max="9110" width="0" style="4" hidden="1" customWidth="1"/>
    <col min="9111" max="9111" width="19.54296875" style="4" customWidth="1"/>
    <col min="9112" max="9115" width="7.7265625" style="4" customWidth="1"/>
    <col min="9116" max="9117" width="6" style="4" customWidth="1"/>
    <col min="9118" max="9118" width="48" style="4" bestFit="1" customWidth="1"/>
    <col min="9119" max="9119" width="11.54296875" style="4" customWidth="1"/>
    <col min="9120" max="9120" width="10.81640625" style="4" customWidth="1"/>
    <col min="9121" max="9125" width="5.7265625" style="4" customWidth="1"/>
    <col min="9126" max="9126" width="10.54296875" style="4" customWidth="1"/>
    <col min="9127" max="9127" width="20" style="4" customWidth="1"/>
    <col min="9128" max="9129" width="5.7265625" style="4" customWidth="1"/>
    <col min="9130" max="9130" width="18.7265625" style="4" customWidth="1"/>
    <col min="9131" max="9131" width="9.81640625" style="4" bestFit="1" customWidth="1"/>
    <col min="9132" max="9132" width="5.7265625" style="4" customWidth="1"/>
    <col min="9133" max="9133" width="28.90625" style="4" customWidth="1"/>
    <col min="9134" max="9134" width="9" style="4" customWidth="1"/>
    <col min="9135" max="9135" width="10.1796875" style="4" customWidth="1"/>
    <col min="9136" max="9136" width="10.81640625" style="4" customWidth="1"/>
    <col min="9137" max="9140" width="9" style="4" customWidth="1"/>
    <col min="9141" max="9141" width="19.54296875" style="4" bestFit="1" customWidth="1"/>
    <col min="9142" max="9142" width="19.54296875" style="4" customWidth="1"/>
    <col min="9143" max="9155" width="9" style="4" customWidth="1"/>
    <col min="9156" max="9212" width="13" style="4" customWidth="1"/>
    <col min="9213" max="9213" width="17.81640625" style="4" customWidth="1"/>
    <col min="9214" max="9230" width="13" style="4" customWidth="1"/>
    <col min="9231" max="9365" width="9" style="4"/>
    <col min="9366" max="9366" width="0" style="4" hidden="1" customWidth="1"/>
    <col min="9367" max="9367" width="19.54296875" style="4" customWidth="1"/>
    <col min="9368" max="9371" width="7.7265625" style="4" customWidth="1"/>
    <col min="9372" max="9373" width="6" style="4" customWidth="1"/>
    <col min="9374" max="9374" width="48" style="4" bestFit="1" customWidth="1"/>
    <col min="9375" max="9375" width="11.54296875" style="4" customWidth="1"/>
    <col min="9376" max="9376" width="10.81640625" style="4" customWidth="1"/>
    <col min="9377" max="9381" width="5.7265625" style="4" customWidth="1"/>
    <col min="9382" max="9382" width="10.54296875" style="4" customWidth="1"/>
    <col min="9383" max="9383" width="20" style="4" customWidth="1"/>
    <col min="9384" max="9385" width="5.7265625" style="4" customWidth="1"/>
    <col min="9386" max="9386" width="18.7265625" style="4" customWidth="1"/>
    <col min="9387" max="9387" width="9.81640625" style="4" bestFit="1" customWidth="1"/>
    <col min="9388" max="9388" width="5.7265625" style="4" customWidth="1"/>
    <col min="9389" max="9389" width="28.90625" style="4" customWidth="1"/>
    <col min="9390" max="9390" width="9" style="4" customWidth="1"/>
    <col min="9391" max="9391" width="10.1796875" style="4" customWidth="1"/>
    <col min="9392" max="9392" width="10.81640625" style="4" customWidth="1"/>
    <col min="9393" max="9396" width="9" style="4" customWidth="1"/>
    <col min="9397" max="9397" width="19.54296875" style="4" bestFit="1" customWidth="1"/>
    <col min="9398" max="9398" width="19.54296875" style="4" customWidth="1"/>
    <col min="9399" max="9411" width="9" style="4" customWidth="1"/>
    <col min="9412" max="9468" width="13" style="4" customWidth="1"/>
    <col min="9469" max="9469" width="17.81640625" style="4" customWidth="1"/>
    <col min="9470" max="9486" width="13" style="4" customWidth="1"/>
    <col min="9487" max="9621" width="9" style="4"/>
    <col min="9622" max="9622" width="0" style="4" hidden="1" customWidth="1"/>
    <col min="9623" max="9623" width="19.54296875" style="4" customWidth="1"/>
    <col min="9624" max="9627" width="7.7265625" style="4" customWidth="1"/>
    <col min="9628" max="9629" width="6" style="4" customWidth="1"/>
    <col min="9630" max="9630" width="48" style="4" bestFit="1" customWidth="1"/>
    <col min="9631" max="9631" width="11.54296875" style="4" customWidth="1"/>
    <col min="9632" max="9632" width="10.81640625" style="4" customWidth="1"/>
    <col min="9633" max="9637" width="5.7265625" style="4" customWidth="1"/>
    <col min="9638" max="9638" width="10.54296875" style="4" customWidth="1"/>
    <col min="9639" max="9639" width="20" style="4" customWidth="1"/>
    <col min="9640" max="9641" width="5.7265625" style="4" customWidth="1"/>
    <col min="9642" max="9642" width="18.7265625" style="4" customWidth="1"/>
    <col min="9643" max="9643" width="9.81640625" style="4" bestFit="1" customWidth="1"/>
    <col min="9644" max="9644" width="5.7265625" style="4" customWidth="1"/>
    <col min="9645" max="9645" width="28.90625" style="4" customWidth="1"/>
    <col min="9646" max="9646" width="9" style="4" customWidth="1"/>
    <col min="9647" max="9647" width="10.1796875" style="4" customWidth="1"/>
    <col min="9648" max="9648" width="10.81640625" style="4" customWidth="1"/>
    <col min="9649" max="9652" width="9" style="4" customWidth="1"/>
    <col min="9653" max="9653" width="19.54296875" style="4" bestFit="1" customWidth="1"/>
    <col min="9654" max="9654" width="19.54296875" style="4" customWidth="1"/>
    <col min="9655" max="9667" width="9" style="4" customWidth="1"/>
    <col min="9668" max="9724" width="13" style="4" customWidth="1"/>
    <col min="9725" max="9725" width="17.81640625" style="4" customWidth="1"/>
    <col min="9726" max="9742" width="13" style="4" customWidth="1"/>
    <col min="9743" max="9877" width="9" style="4"/>
    <col min="9878" max="9878" width="0" style="4" hidden="1" customWidth="1"/>
    <col min="9879" max="9879" width="19.54296875" style="4" customWidth="1"/>
    <col min="9880" max="9883" width="7.7265625" style="4" customWidth="1"/>
    <col min="9884" max="9885" width="6" style="4" customWidth="1"/>
    <col min="9886" max="9886" width="48" style="4" bestFit="1" customWidth="1"/>
    <col min="9887" max="9887" width="11.54296875" style="4" customWidth="1"/>
    <col min="9888" max="9888" width="10.81640625" style="4" customWidth="1"/>
    <col min="9889" max="9893" width="5.7265625" style="4" customWidth="1"/>
    <col min="9894" max="9894" width="10.54296875" style="4" customWidth="1"/>
    <col min="9895" max="9895" width="20" style="4" customWidth="1"/>
    <col min="9896" max="9897" width="5.7265625" style="4" customWidth="1"/>
    <col min="9898" max="9898" width="18.7265625" style="4" customWidth="1"/>
    <col min="9899" max="9899" width="9.81640625" style="4" bestFit="1" customWidth="1"/>
    <col min="9900" max="9900" width="5.7265625" style="4" customWidth="1"/>
    <col min="9901" max="9901" width="28.90625" style="4" customWidth="1"/>
    <col min="9902" max="9902" width="9" style="4" customWidth="1"/>
    <col min="9903" max="9903" width="10.1796875" style="4" customWidth="1"/>
    <col min="9904" max="9904" width="10.81640625" style="4" customWidth="1"/>
    <col min="9905" max="9908" width="9" style="4" customWidth="1"/>
    <col min="9909" max="9909" width="19.54296875" style="4" bestFit="1" customWidth="1"/>
    <col min="9910" max="9910" width="19.54296875" style="4" customWidth="1"/>
    <col min="9911" max="9923" width="9" style="4" customWidth="1"/>
    <col min="9924" max="9980" width="13" style="4" customWidth="1"/>
    <col min="9981" max="9981" width="17.81640625" style="4" customWidth="1"/>
    <col min="9982" max="9998" width="13" style="4" customWidth="1"/>
    <col min="9999" max="10133" width="9" style="4"/>
    <col min="10134" max="10134" width="0" style="4" hidden="1" customWidth="1"/>
    <col min="10135" max="10135" width="19.54296875" style="4" customWidth="1"/>
    <col min="10136" max="10139" width="7.7265625" style="4" customWidth="1"/>
    <col min="10140" max="10141" width="6" style="4" customWidth="1"/>
    <col min="10142" max="10142" width="48" style="4" bestFit="1" customWidth="1"/>
    <col min="10143" max="10143" width="11.54296875" style="4" customWidth="1"/>
    <col min="10144" max="10144" width="10.81640625" style="4" customWidth="1"/>
    <col min="10145" max="10149" width="5.7265625" style="4" customWidth="1"/>
    <col min="10150" max="10150" width="10.54296875" style="4" customWidth="1"/>
    <col min="10151" max="10151" width="20" style="4" customWidth="1"/>
    <col min="10152" max="10153" width="5.7265625" style="4" customWidth="1"/>
    <col min="10154" max="10154" width="18.7265625" style="4" customWidth="1"/>
    <col min="10155" max="10155" width="9.81640625" style="4" bestFit="1" customWidth="1"/>
    <col min="10156" max="10156" width="5.7265625" style="4" customWidth="1"/>
    <col min="10157" max="10157" width="28.90625" style="4" customWidth="1"/>
    <col min="10158" max="10158" width="9" style="4" customWidth="1"/>
    <col min="10159" max="10159" width="10.1796875" style="4" customWidth="1"/>
    <col min="10160" max="10160" width="10.81640625" style="4" customWidth="1"/>
    <col min="10161" max="10164" width="9" style="4" customWidth="1"/>
    <col min="10165" max="10165" width="19.54296875" style="4" bestFit="1" customWidth="1"/>
    <col min="10166" max="10166" width="19.54296875" style="4" customWidth="1"/>
    <col min="10167" max="10179" width="9" style="4" customWidth="1"/>
    <col min="10180" max="10236" width="13" style="4" customWidth="1"/>
    <col min="10237" max="10237" width="17.81640625" style="4" customWidth="1"/>
    <col min="10238" max="10254" width="13" style="4" customWidth="1"/>
    <col min="10255" max="10389" width="9" style="4"/>
    <col min="10390" max="10390" width="0" style="4" hidden="1" customWidth="1"/>
    <col min="10391" max="10391" width="19.54296875" style="4" customWidth="1"/>
    <col min="10392" max="10395" width="7.7265625" style="4" customWidth="1"/>
    <col min="10396" max="10397" width="6" style="4" customWidth="1"/>
    <col min="10398" max="10398" width="48" style="4" bestFit="1" customWidth="1"/>
    <col min="10399" max="10399" width="11.54296875" style="4" customWidth="1"/>
    <col min="10400" max="10400" width="10.81640625" style="4" customWidth="1"/>
    <col min="10401" max="10405" width="5.7265625" style="4" customWidth="1"/>
    <col min="10406" max="10406" width="10.54296875" style="4" customWidth="1"/>
    <col min="10407" max="10407" width="20" style="4" customWidth="1"/>
    <col min="10408" max="10409" width="5.7265625" style="4" customWidth="1"/>
    <col min="10410" max="10410" width="18.7265625" style="4" customWidth="1"/>
    <col min="10411" max="10411" width="9.81640625" style="4" bestFit="1" customWidth="1"/>
    <col min="10412" max="10412" width="5.7265625" style="4" customWidth="1"/>
    <col min="10413" max="10413" width="28.90625" style="4" customWidth="1"/>
    <col min="10414" max="10414" width="9" style="4" customWidth="1"/>
    <col min="10415" max="10415" width="10.1796875" style="4" customWidth="1"/>
    <col min="10416" max="10416" width="10.81640625" style="4" customWidth="1"/>
    <col min="10417" max="10420" width="9" style="4" customWidth="1"/>
    <col min="10421" max="10421" width="19.54296875" style="4" bestFit="1" customWidth="1"/>
    <col min="10422" max="10422" width="19.54296875" style="4" customWidth="1"/>
    <col min="10423" max="10435" width="9" style="4" customWidth="1"/>
    <col min="10436" max="10492" width="13" style="4" customWidth="1"/>
    <col min="10493" max="10493" width="17.81640625" style="4" customWidth="1"/>
    <col min="10494" max="10510" width="13" style="4" customWidth="1"/>
    <col min="10511" max="10645" width="9" style="4"/>
    <col min="10646" max="10646" width="0" style="4" hidden="1" customWidth="1"/>
    <col min="10647" max="10647" width="19.54296875" style="4" customWidth="1"/>
    <col min="10648" max="10651" width="7.7265625" style="4" customWidth="1"/>
    <col min="10652" max="10653" width="6" style="4" customWidth="1"/>
    <col min="10654" max="10654" width="48" style="4" bestFit="1" customWidth="1"/>
    <col min="10655" max="10655" width="11.54296875" style="4" customWidth="1"/>
    <col min="10656" max="10656" width="10.81640625" style="4" customWidth="1"/>
    <col min="10657" max="10661" width="5.7265625" style="4" customWidth="1"/>
    <col min="10662" max="10662" width="10.54296875" style="4" customWidth="1"/>
    <col min="10663" max="10663" width="20" style="4" customWidth="1"/>
    <col min="10664" max="10665" width="5.7265625" style="4" customWidth="1"/>
    <col min="10666" max="10666" width="18.7265625" style="4" customWidth="1"/>
    <col min="10667" max="10667" width="9.81640625" style="4" bestFit="1" customWidth="1"/>
    <col min="10668" max="10668" width="5.7265625" style="4" customWidth="1"/>
    <col min="10669" max="10669" width="28.90625" style="4" customWidth="1"/>
    <col min="10670" max="10670" width="9" style="4" customWidth="1"/>
    <col min="10671" max="10671" width="10.1796875" style="4" customWidth="1"/>
    <col min="10672" max="10672" width="10.81640625" style="4" customWidth="1"/>
    <col min="10673" max="10676" width="9" style="4" customWidth="1"/>
    <col min="10677" max="10677" width="19.54296875" style="4" bestFit="1" customWidth="1"/>
    <col min="10678" max="10678" width="19.54296875" style="4" customWidth="1"/>
    <col min="10679" max="10691" width="9" style="4" customWidth="1"/>
    <col min="10692" max="10748" width="13" style="4" customWidth="1"/>
    <col min="10749" max="10749" width="17.81640625" style="4" customWidth="1"/>
    <col min="10750" max="10766" width="13" style="4" customWidth="1"/>
    <col min="10767" max="10901" width="9" style="4"/>
    <col min="10902" max="10902" width="0" style="4" hidden="1" customWidth="1"/>
    <col min="10903" max="10903" width="19.54296875" style="4" customWidth="1"/>
    <col min="10904" max="10907" width="7.7265625" style="4" customWidth="1"/>
    <col min="10908" max="10909" width="6" style="4" customWidth="1"/>
    <col min="10910" max="10910" width="48" style="4" bestFit="1" customWidth="1"/>
    <col min="10911" max="10911" width="11.54296875" style="4" customWidth="1"/>
    <col min="10912" max="10912" width="10.81640625" style="4" customWidth="1"/>
    <col min="10913" max="10917" width="5.7265625" style="4" customWidth="1"/>
    <col min="10918" max="10918" width="10.54296875" style="4" customWidth="1"/>
    <col min="10919" max="10919" width="20" style="4" customWidth="1"/>
    <col min="10920" max="10921" width="5.7265625" style="4" customWidth="1"/>
    <col min="10922" max="10922" width="18.7265625" style="4" customWidth="1"/>
    <col min="10923" max="10923" width="9.81640625" style="4" bestFit="1" customWidth="1"/>
    <col min="10924" max="10924" width="5.7265625" style="4" customWidth="1"/>
    <col min="10925" max="10925" width="28.90625" style="4" customWidth="1"/>
    <col min="10926" max="10926" width="9" style="4" customWidth="1"/>
    <col min="10927" max="10927" width="10.1796875" style="4" customWidth="1"/>
    <col min="10928" max="10928" width="10.81640625" style="4" customWidth="1"/>
    <col min="10929" max="10932" width="9" style="4" customWidth="1"/>
    <col min="10933" max="10933" width="19.54296875" style="4" bestFit="1" customWidth="1"/>
    <col min="10934" max="10934" width="19.54296875" style="4" customWidth="1"/>
    <col min="10935" max="10947" width="9" style="4" customWidth="1"/>
    <col min="10948" max="11004" width="13" style="4" customWidth="1"/>
    <col min="11005" max="11005" width="17.81640625" style="4" customWidth="1"/>
    <col min="11006" max="11022" width="13" style="4" customWidth="1"/>
    <col min="11023" max="11157" width="9" style="4"/>
    <col min="11158" max="11158" width="0" style="4" hidden="1" customWidth="1"/>
    <col min="11159" max="11159" width="19.54296875" style="4" customWidth="1"/>
    <col min="11160" max="11163" width="7.7265625" style="4" customWidth="1"/>
    <col min="11164" max="11165" width="6" style="4" customWidth="1"/>
    <col min="11166" max="11166" width="48" style="4" bestFit="1" customWidth="1"/>
    <col min="11167" max="11167" width="11.54296875" style="4" customWidth="1"/>
    <col min="11168" max="11168" width="10.81640625" style="4" customWidth="1"/>
    <col min="11169" max="11173" width="5.7265625" style="4" customWidth="1"/>
    <col min="11174" max="11174" width="10.54296875" style="4" customWidth="1"/>
    <col min="11175" max="11175" width="20" style="4" customWidth="1"/>
    <col min="11176" max="11177" width="5.7265625" style="4" customWidth="1"/>
    <col min="11178" max="11178" width="18.7265625" style="4" customWidth="1"/>
    <col min="11179" max="11179" width="9.81640625" style="4" bestFit="1" customWidth="1"/>
    <col min="11180" max="11180" width="5.7265625" style="4" customWidth="1"/>
    <col min="11181" max="11181" width="28.90625" style="4" customWidth="1"/>
    <col min="11182" max="11182" width="9" style="4" customWidth="1"/>
    <col min="11183" max="11183" width="10.1796875" style="4" customWidth="1"/>
    <col min="11184" max="11184" width="10.81640625" style="4" customWidth="1"/>
    <col min="11185" max="11188" width="9" style="4" customWidth="1"/>
    <col min="11189" max="11189" width="19.54296875" style="4" bestFit="1" customWidth="1"/>
    <col min="11190" max="11190" width="19.54296875" style="4" customWidth="1"/>
    <col min="11191" max="11203" width="9" style="4" customWidth="1"/>
    <col min="11204" max="11260" width="13" style="4" customWidth="1"/>
    <col min="11261" max="11261" width="17.81640625" style="4" customWidth="1"/>
    <col min="11262" max="11278" width="13" style="4" customWidth="1"/>
    <col min="11279" max="11413" width="9" style="4"/>
    <col min="11414" max="11414" width="0" style="4" hidden="1" customWidth="1"/>
    <col min="11415" max="11415" width="19.54296875" style="4" customWidth="1"/>
    <col min="11416" max="11419" width="7.7265625" style="4" customWidth="1"/>
    <col min="11420" max="11421" width="6" style="4" customWidth="1"/>
    <col min="11422" max="11422" width="48" style="4" bestFit="1" customWidth="1"/>
    <col min="11423" max="11423" width="11.54296875" style="4" customWidth="1"/>
    <col min="11424" max="11424" width="10.81640625" style="4" customWidth="1"/>
    <col min="11425" max="11429" width="5.7265625" style="4" customWidth="1"/>
    <col min="11430" max="11430" width="10.54296875" style="4" customWidth="1"/>
    <col min="11431" max="11431" width="20" style="4" customWidth="1"/>
    <col min="11432" max="11433" width="5.7265625" style="4" customWidth="1"/>
    <col min="11434" max="11434" width="18.7265625" style="4" customWidth="1"/>
    <col min="11435" max="11435" width="9.81640625" style="4" bestFit="1" customWidth="1"/>
    <col min="11436" max="11436" width="5.7265625" style="4" customWidth="1"/>
    <col min="11437" max="11437" width="28.90625" style="4" customWidth="1"/>
    <col min="11438" max="11438" width="9" style="4" customWidth="1"/>
    <col min="11439" max="11439" width="10.1796875" style="4" customWidth="1"/>
    <col min="11440" max="11440" width="10.81640625" style="4" customWidth="1"/>
    <col min="11441" max="11444" width="9" style="4" customWidth="1"/>
    <col min="11445" max="11445" width="19.54296875" style="4" bestFit="1" customWidth="1"/>
    <col min="11446" max="11446" width="19.54296875" style="4" customWidth="1"/>
    <col min="11447" max="11459" width="9" style="4" customWidth="1"/>
    <col min="11460" max="11516" width="13" style="4" customWidth="1"/>
    <col min="11517" max="11517" width="17.81640625" style="4" customWidth="1"/>
    <col min="11518" max="11534" width="13" style="4" customWidth="1"/>
    <col min="11535" max="11669" width="9" style="4"/>
    <col min="11670" max="11670" width="0" style="4" hidden="1" customWidth="1"/>
    <col min="11671" max="11671" width="19.54296875" style="4" customWidth="1"/>
    <col min="11672" max="11675" width="7.7265625" style="4" customWidth="1"/>
    <col min="11676" max="11677" width="6" style="4" customWidth="1"/>
    <col min="11678" max="11678" width="48" style="4" bestFit="1" customWidth="1"/>
    <col min="11679" max="11679" width="11.54296875" style="4" customWidth="1"/>
    <col min="11680" max="11680" width="10.81640625" style="4" customWidth="1"/>
    <col min="11681" max="11685" width="5.7265625" style="4" customWidth="1"/>
    <col min="11686" max="11686" width="10.54296875" style="4" customWidth="1"/>
    <col min="11687" max="11687" width="20" style="4" customWidth="1"/>
    <col min="11688" max="11689" width="5.7265625" style="4" customWidth="1"/>
    <col min="11690" max="11690" width="18.7265625" style="4" customWidth="1"/>
    <col min="11691" max="11691" width="9.81640625" style="4" bestFit="1" customWidth="1"/>
    <col min="11692" max="11692" width="5.7265625" style="4" customWidth="1"/>
    <col min="11693" max="11693" width="28.90625" style="4" customWidth="1"/>
    <col min="11694" max="11694" width="9" style="4" customWidth="1"/>
    <col min="11695" max="11695" width="10.1796875" style="4" customWidth="1"/>
    <col min="11696" max="11696" width="10.81640625" style="4" customWidth="1"/>
    <col min="11697" max="11700" width="9" style="4" customWidth="1"/>
    <col min="11701" max="11701" width="19.54296875" style="4" bestFit="1" customWidth="1"/>
    <col min="11702" max="11702" width="19.54296875" style="4" customWidth="1"/>
    <col min="11703" max="11715" width="9" style="4" customWidth="1"/>
    <col min="11716" max="11772" width="13" style="4" customWidth="1"/>
    <col min="11773" max="11773" width="17.81640625" style="4" customWidth="1"/>
    <col min="11774" max="11790" width="13" style="4" customWidth="1"/>
    <col min="11791" max="11925" width="9" style="4"/>
    <col min="11926" max="11926" width="0" style="4" hidden="1" customWidth="1"/>
    <col min="11927" max="11927" width="19.54296875" style="4" customWidth="1"/>
    <col min="11928" max="11931" width="7.7265625" style="4" customWidth="1"/>
    <col min="11932" max="11933" width="6" style="4" customWidth="1"/>
    <col min="11934" max="11934" width="48" style="4" bestFit="1" customWidth="1"/>
    <col min="11935" max="11935" width="11.54296875" style="4" customWidth="1"/>
    <col min="11936" max="11936" width="10.81640625" style="4" customWidth="1"/>
    <col min="11937" max="11941" width="5.7265625" style="4" customWidth="1"/>
    <col min="11942" max="11942" width="10.54296875" style="4" customWidth="1"/>
    <col min="11943" max="11943" width="20" style="4" customWidth="1"/>
    <col min="11944" max="11945" width="5.7265625" style="4" customWidth="1"/>
    <col min="11946" max="11946" width="18.7265625" style="4" customWidth="1"/>
    <col min="11947" max="11947" width="9.81640625" style="4" bestFit="1" customWidth="1"/>
    <col min="11948" max="11948" width="5.7265625" style="4" customWidth="1"/>
    <col min="11949" max="11949" width="28.90625" style="4" customWidth="1"/>
    <col min="11950" max="11950" width="9" style="4" customWidth="1"/>
    <col min="11951" max="11951" width="10.1796875" style="4" customWidth="1"/>
    <col min="11952" max="11952" width="10.81640625" style="4" customWidth="1"/>
    <col min="11953" max="11956" width="9" style="4" customWidth="1"/>
    <col min="11957" max="11957" width="19.54296875" style="4" bestFit="1" customWidth="1"/>
    <col min="11958" max="11958" width="19.54296875" style="4" customWidth="1"/>
    <col min="11959" max="11971" width="9" style="4" customWidth="1"/>
    <col min="11972" max="12028" width="13" style="4" customWidth="1"/>
    <col min="12029" max="12029" width="17.81640625" style="4" customWidth="1"/>
    <col min="12030" max="12046" width="13" style="4" customWidth="1"/>
    <col min="12047" max="12181" width="9" style="4"/>
    <col min="12182" max="12182" width="0" style="4" hidden="1" customWidth="1"/>
    <col min="12183" max="12183" width="19.54296875" style="4" customWidth="1"/>
    <col min="12184" max="12187" width="7.7265625" style="4" customWidth="1"/>
    <col min="12188" max="12189" width="6" style="4" customWidth="1"/>
    <col min="12190" max="12190" width="48" style="4" bestFit="1" customWidth="1"/>
    <col min="12191" max="12191" width="11.54296875" style="4" customWidth="1"/>
    <col min="12192" max="12192" width="10.81640625" style="4" customWidth="1"/>
    <col min="12193" max="12197" width="5.7265625" style="4" customWidth="1"/>
    <col min="12198" max="12198" width="10.54296875" style="4" customWidth="1"/>
    <col min="12199" max="12199" width="20" style="4" customWidth="1"/>
    <col min="12200" max="12201" width="5.7265625" style="4" customWidth="1"/>
    <col min="12202" max="12202" width="18.7265625" style="4" customWidth="1"/>
    <col min="12203" max="12203" width="9.81640625" style="4" bestFit="1" customWidth="1"/>
    <col min="12204" max="12204" width="5.7265625" style="4" customWidth="1"/>
    <col min="12205" max="12205" width="28.90625" style="4" customWidth="1"/>
    <col min="12206" max="12206" width="9" style="4" customWidth="1"/>
    <col min="12207" max="12207" width="10.1796875" style="4" customWidth="1"/>
    <col min="12208" max="12208" width="10.81640625" style="4" customWidth="1"/>
    <col min="12209" max="12212" width="9" style="4" customWidth="1"/>
    <col min="12213" max="12213" width="19.54296875" style="4" bestFit="1" customWidth="1"/>
    <col min="12214" max="12214" width="19.54296875" style="4" customWidth="1"/>
    <col min="12215" max="12227" width="9" style="4" customWidth="1"/>
    <col min="12228" max="12284" width="13" style="4" customWidth="1"/>
    <col min="12285" max="12285" width="17.81640625" style="4" customWidth="1"/>
    <col min="12286" max="12302" width="13" style="4" customWidth="1"/>
    <col min="12303" max="12437" width="9" style="4"/>
    <col min="12438" max="12438" width="0" style="4" hidden="1" customWidth="1"/>
    <col min="12439" max="12439" width="19.54296875" style="4" customWidth="1"/>
    <col min="12440" max="12443" width="7.7265625" style="4" customWidth="1"/>
    <col min="12444" max="12445" width="6" style="4" customWidth="1"/>
    <col min="12446" max="12446" width="48" style="4" bestFit="1" customWidth="1"/>
    <col min="12447" max="12447" width="11.54296875" style="4" customWidth="1"/>
    <col min="12448" max="12448" width="10.81640625" style="4" customWidth="1"/>
    <col min="12449" max="12453" width="5.7265625" style="4" customWidth="1"/>
    <col min="12454" max="12454" width="10.54296875" style="4" customWidth="1"/>
    <col min="12455" max="12455" width="20" style="4" customWidth="1"/>
    <col min="12456" max="12457" width="5.7265625" style="4" customWidth="1"/>
    <col min="12458" max="12458" width="18.7265625" style="4" customWidth="1"/>
    <col min="12459" max="12459" width="9.81640625" style="4" bestFit="1" customWidth="1"/>
    <col min="12460" max="12460" width="5.7265625" style="4" customWidth="1"/>
    <col min="12461" max="12461" width="28.90625" style="4" customWidth="1"/>
    <col min="12462" max="12462" width="9" style="4" customWidth="1"/>
    <col min="12463" max="12463" width="10.1796875" style="4" customWidth="1"/>
    <col min="12464" max="12464" width="10.81640625" style="4" customWidth="1"/>
    <col min="12465" max="12468" width="9" style="4" customWidth="1"/>
    <col min="12469" max="12469" width="19.54296875" style="4" bestFit="1" customWidth="1"/>
    <col min="12470" max="12470" width="19.54296875" style="4" customWidth="1"/>
    <col min="12471" max="12483" width="9" style="4" customWidth="1"/>
    <col min="12484" max="12540" width="13" style="4" customWidth="1"/>
    <col min="12541" max="12541" width="17.81640625" style="4" customWidth="1"/>
    <col min="12542" max="12558" width="13" style="4" customWidth="1"/>
    <col min="12559" max="12693" width="9" style="4"/>
    <col min="12694" max="12694" width="0" style="4" hidden="1" customWidth="1"/>
    <col min="12695" max="12695" width="19.54296875" style="4" customWidth="1"/>
    <col min="12696" max="12699" width="7.7265625" style="4" customWidth="1"/>
    <col min="12700" max="12701" width="6" style="4" customWidth="1"/>
    <col min="12702" max="12702" width="48" style="4" bestFit="1" customWidth="1"/>
    <col min="12703" max="12703" width="11.54296875" style="4" customWidth="1"/>
    <col min="12704" max="12704" width="10.81640625" style="4" customWidth="1"/>
    <col min="12705" max="12709" width="5.7265625" style="4" customWidth="1"/>
    <col min="12710" max="12710" width="10.54296875" style="4" customWidth="1"/>
    <col min="12711" max="12711" width="20" style="4" customWidth="1"/>
    <col min="12712" max="12713" width="5.7265625" style="4" customWidth="1"/>
    <col min="12714" max="12714" width="18.7265625" style="4" customWidth="1"/>
    <col min="12715" max="12715" width="9.81640625" style="4" bestFit="1" customWidth="1"/>
    <col min="12716" max="12716" width="5.7265625" style="4" customWidth="1"/>
    <col min="12717" max="12717" width="28.90625" style="4" customWidth="1"/>
    <col min="12718" max="12718" width="9" style="4" customWidth="1"/>
    <col min="12719" max="12719" width="10.1796875" style="4" customWidth="1"/>
    <col min="12720" max="12720" width="10.81640625" style="4" customWidth="1"/>
    <col min="12721" max="12724" width="9" style="4" customWidth="1"/>
    <col min="12725" max="12725" width="19.54296875" style="4" bestFit="1" customWidth="1"/>
    <col min="12726" max="12726" width="19.54296875" style="4" customWidth="1"/>
    <col min="12727" max="12739" width="9" style="4" customWidth="1"/>
    <col min="12740" max="12796" width="13" style="4" customWidth="1"/>
    <col min="12797" max="12797" width="17.81640625" style="4" customWidth="1"/>
    <col min="12798" max="12814" width="13" style="4" customWidth="1"/>
    <col min="12815" max="12949" width="9" style="4"/>
    <col min="12950" max="12950" width="0" style="4" hidden="1" customWidth="1"/>
    <col min="12951" max="12951" width="19.54296875" style="4" customWidth="1"/>
    <col min="12952" max="12955" width="7.7265625" style="4" customWidth="1"/>
    <col min="12956" max="12957" width="6" style="4" customWidth="1"/>
    <col min="12958" max="12958" width="48" style="4" bestFit="1" customWidth="1"/>
    <col min="12959" max="12959" width="11.54296875" style="4" customWidth="1"/>
    <col min="12960" max="12960" width="10.81640625" style="4" customWidth="1"/>
    <col min="12961" max="12965" width="5.7265625" style="4" customWidth="1"/>
    <col min="12966" max="12966" width="10.54296875" style="4" customWidth="1"/>
    <col min="12967" max="12967" width="20" style="4" customWidth="1"/>
    <col min="12968" max="12969" width="5.7265625" style="4" customWidth="1"/>
    <col min="12970" max="12970" width="18.7265625" style="4" customWidth="1"/>
    <col min="12971" max="12971" width="9.81640625" style="4" bestFit="1" customWidth="1"/>
    <col min="12972" max="12972" width="5.7265625" style="4" customWidth="1"/>
    <col min="12973" max="12973" width="28.90625" style="4" customWidth="1"/>
    <col min="12974" max="12974" width="9" style="4" customWidth="1"/>
    <col min="12975" max="12975" width="10.1796875" style="4" customWidth="1"/>
    <col min="12976" max="12976" width="10.81640625" style="4" customWidth="1"/>
    <col min="12977" max="12980" width="9" style="4" customWidth="1"/>
    <col min="12981" max="12981" width="19.54296875" style="4" bestFit="1" customWidth="1"/>
    <col min="12982" max="12982" width="19.54296875" style="4" customWidth="1"/>
    <col min="12983" max="12995" width="9" style="4" customWidth="1"/>
    <col min="12996" max="13052" width="13" style="4" customWidth="1"/>
    <col min="13053" max="13053" width="17.81640625" style="4" customWidth="1"/>
    <col min="13054" max="13070" width="13" style="4" customWidth="1"/>
    <col min="13071" max="13205" width="9" style="4"/>
    <col min="13206" max="13206" width="0" style="4" hidden="1" customWidth="1"/>
    <col min="13207" max="13207" width="19.54296875" style="4" customWidth="1"/>
    <col min="13208" max="13211" width="7.7265625" style="4" customWidth="1"/>
    <col min="13212" max="13213" width="6" style="4" customWidth="1"/>
    <col min="13214" max="13214" width="48" style="4" bestFit="1" customWidth="1"/>
    <col min="13215" max="13215" width="11.54296875" style="4" customWidth="1"/>
    <col min="13216" max="13216" width="10.81640625" style="4" customWidth="1"/>
    <col min="13217" max="13221" width="5.7265625" style="4" customWidth="1"/>
    <col min="13222" max="13222" width="10.54296875" style="4" customWidth="1"/>
    <col min="13223" max="13223" width="20" style="4" customWidth="1"/>
    <col min="13224" max="13225" width="5.7265625" style="4" customWidth="1"/>
    <col min="13226" max="13226" width="18.7265625" style="4" customWidth="1"/>
    <col min="13227" max="13227" width="9.81640625" style="4" bestFit="1" customWidth="1"/>
    <col min="13228" max="13228" width="5.7265625" style="4" customWidth="1"/>
    <col min="13229" max="13229" width="28.90625" style="4" customWidth="1"/>
    <col min="13230" max="13230" width="9" style="4" customWidth="1"/>
    <col min="13231" max="13231" width="10.1796875" style="4" customWidth="1"/>
    <col min="13232" max="13232" width="10.81640625" style="4" customWidth="1"/>
    <col min="13233" max="13236" width="9" style="4" customWidth="1"/>
    <col min="13237" max="13237" width="19.54296875" style="4" bestFit="1" customWidth="1"/>
    <col min="13238" max="13238" width="19.54296875" style="4" customWidth="1"/>
    <col min="13239" max="13251" width="9" style="4" customWidth="1"/>
    <col min="13252" max="13308" width="13" style="4" customWidth="1"/>
    <col min="13309" max="13309" width="17.81640625" style="4" customWidth="1"/>
    <col min="13310" max="13326" width="13" style="4" customWidth="1"/>
    <col min="13327" max="13461" width="9" style="4"/>
    <col min="13462" max="13462" width="0" style="4" hidden="1" customWidth="1"/>
    <col min="13463" max="13463" width="19.54296875" style="4" customWidth="1"/>
    <col min="13464" max="13467" width="7.7265625" style="4" customWidth="1"/>
    <col min="13468" max="13469" width="6" style="4" customWidth="1"/>
    <col min="13470" max="13470" width="48" style="4" bestFit="1" customWidth="1"/>
    <col min="13471" max="13471" width="11.54296875" style="4" customWidth="1"/>
    <col min="13472" max="13472" width="10.81640625" style="4" customWidth="1"/>
    <col min="13473" max="13477" width="5.7265625" style="4" customWidth="1"/>
    <col min="13478" max="13478" width="10.54296875" style="4" customWidth="1"/>
    <col min="13479" max="13479" width="20" style="4" customWidth="1"/>
    <col min="13480" max="13481" width="5.7265625" style="4" customWidth="1"/>
    <col min="13482" max="13482" width="18.7265625" style="4" customWidth="1"/>
    <col min="13483" max="13483" width="9.81640625" style="4" bestFit="1" customWidth="1"/>
    <col min="13484" max="13484" width="5.7265625" style="4" customWidth="1"/>
    <col min="13485" max="13485" width="28.90625" style="4" customWidth="1"/>
    <col min="13486" max="13486" width="9" style="4" customWidth="1"/>
    <col min="13487" max="13487" width="10.1796875" style="4" customWidth="1"/>
    <col min="13488" max="13488" width="10.81640625" style="4" customWidth="1"/>
    <col min="13489" max="13492" width="9" style="4" customWidth="1"/>
    <col min="13493" max="13493" width="19.54296875" style="4" bestFit="1" customWidth="1"/>
    <col min="13494" max="13494" width="19.54296875" style="4" customWidth="1"/>
    <col min="13495" max="13507" width="9" style="4" customWidth="1"/>
    <col min="13508" max="13564" width="13" style="4" customWidth="1"/>
    <col min="13565" max="13565" width="17.81640625" style="4" customWidth="1"/>
    <col min="13566" max="13582" width="13" style="4" customWidth="1"/>
    <col min="13583" max="13717" width="9" style="4"/>
    <col min="13718" max="13718" width="0" style="4" hidden="1" customWidth="1"/>
    <col min="13719" max="13719" width="19.54296875" style="4" customWidth="1"/>
    <col min="13720" max="13723" width="7.7265625" style="4" customWidth="1"/>
    <col min="13724" max="13725" width="6" style="4" customWidth="1"/>
    <col min="13726" max="13726" width="48" style="4" bestFit="1" customWidth="1"/>
    <col min="13727" max="13727" width="11.54296875" style="4" customWidth="1"/>
    <col min="13728" max="13728" width="10.81640625" style="4" customWidth="1"/>
    <col min="13729" max="13733" width="5.7265625" style="4" customWidth="1"/>
    <col min="13734" max="13734" width="10.54296875" style="4" customWidth="1"/>
    <col min="13735" max="13735" width="20" style="4" customWidth="1"/>
    <col min="13736" max="13737" width="5.7265625" style="4" customWidth="1"/>
    <col min="13738" max="13738" width="18.7265625" style="4" customWidth="1"/>
    <col min="13739" max="13739" width="9.81640625" style="4" bestFit="1" customWidth="1"/>
    <col min="13740" max="13740" width="5.7265625" style="4" customWidth="1"/>
    <col min="13741" max="13741" width="28.90625" style="4" customWidth="1"/>
    <col min="13742" max="13742" width="9" style="4" customWidth="1"/>
    <col min="13743" max="13743" width="10.1796875" style="4" customWidth="1"/>
    <col min="13744" max="13744" width="10.81640625" style="4" customWidth="1"/>
    <col min="13745" max="13748" width="9" style="4" customWidth="1"/>
    <col min="13749" max="13749" width="19.54296875" style="4" bestFit="1" customWidth="1"/>
    <col min="13750" max="13750" width="19.54296875" style="4" customWidth="1"/>
    <col min="13751" max="13763" width="9" style="4" customWidth="1"/>
    <col min="13764" max="13820" width="13" style="4" customWidth="1"/>
    <col min="13821" max="13821" width="17.81640625" style="4" customWidth="1"/>
    <col min="13822" max="13838" width="13" style="4" customWidth="1"/>
    <col min="13839" max="13973" width="9" style="4"/>
    <col min="13974" max="13974" width="0" style="4" hidden="1" customWidth="1"/>
    <col min="13975" max="13975" width="19.54296875" style="4" customWidth="1"/>
    <col min="13976" max="13979" width="7.7265625" style="4" customWidth="1"/>
    <col min="13980" max="13981" width="6" style="4" customWidth="1"/>
    <col min="13982" max="13982" width="48" style="4" bestFit="1" customWidth="1"/>
    <col min="13983" max="13983" width="11.54296875" style="4" customWidth="1"/>
    <col min="13984" max="13984" width="10.81640625" style="4" customWidth="1"/>
    <col min="13985" max="13989" width="5.7265625" style="4" customWidth="1"/>
    <col min="13990" max="13990" width="10.54296875" style="4" customWidth="1"/>
    <col min="13991" max="13991" width="20" style="4" customWidth="1"/>
    <col min="13992" max="13993" width="5.7265625" style="4" customWidth="1"/>
    <col min="13994" max="13994" width="18.7265625" style="4" customWidth="1"/>
    <col min="13995" max="13995" width="9.81640625" style="4" bestFit="1" customWidth="1"/>
    <col min="13996" max="13996" width="5.7265625" style="4" customWidth="1"/>
    <col min="13997" max="13997" width="28.90625" style="4" customWidth="1"/>
    <col min="13998" max="13998" width="9" style="4" customWidth="1"/>
    <col min="13999" max="13999" width="10.1796875" style="4" customWidth="1"/>
    <col min="14000" max="14000" width="10.81640625" style="4" customWidth="1"/>
    <col min="14001" max="14004" width="9" style="4" customWidth="1"/>
    <col min="14005" max="14005" width="19.54296875" style="4" bestFit="1" customWidth="1"/>
    <col min="14006" max="14006" width="19.54296875" style="4" customWidth="1"/>
    <col min="14007" max="14019" width="9" style="4" customWidth="1"/>
    <col min="14020" max="14076" width="13" style="4" customWidth="1"/>
    <col min="14077" max="14077" width="17.81640625" style="4" customWidth="1"/>
    <col min="14078" max="14094" width="13" style="4" customWidth="1"/>
    <col min="14095" max="14229" width="9" style="4"/>
    <col min="14230" max="14230" width="0" style="4" hidden="1" customWidth="1"/>
    <col min="14231" max="14231" width="19.54296875" style="4" customWidth="1"/>
    <col min="14232" max="14235" width="7.7265625" style="4" customWidth="1"/>
    <col min="14236" max="14237" width="6" style="4" customWidth="1"/>
    <col min="14238" max="14238" width="48" style="4" bestFit="1" customWidth="1"/>
    <col min="14239" max="14239" width="11.54296875" style="4" customWidth="1"/>
    <col min="14240" max="14240" width="10.81640625" style="4" customWidth="1"/>
    <col min="14241" max="14245" width="5.7265625" style="4" customWidth="1"/>
    <col min="14246" max="14246" width="10.54296875" style="4" customWidth="1"/>
    <col min="14247" max="14247" width="20" style="4" customWidth="1"/>
    <col min="14248" max="14249" width="5.7265625" style="4" customWidth="1"/>
    <col min="14250" max="14250" width="18.7265625" style="4" customWidth="1"/>
    <col min="14251" max="14251" width="9.81640625" style="4" bestFit="1" customWidth="1"/>
    <col min="14252" max="14252" width="5.7265625" style="4" customWidth="1"/>
    <col min="14253" max="14253" width="28.90625" style="4" customWidth="1"/>
    <col min="14254" max="14254" width="9" style="4" customWidth="1"/>
    <col min="14255" max="14255" width="10.1796875" style="4" customWidth="1"/>
    <col min="14256" max="14256" width="10.81640625" style="4" customWidth="1"/>
    <col min="14257" max="14260" width="9" style="4" customWidth="1"/>
    <col min="14261" max="14261" width="19.54296875" style="4" bestFit="1" customWidth="1"/>
    <col min="14262" max="14262" width="19.54296875" style="4" customWidth="1"/>
    <col min="14263" max="14275" width="9" style="4" customWidth="1"/>
    <col min="14276" max="14332" width="13" style="4" customWidth="1"/>
    <col min="14333" max="14333" width="17.81640625" style="4" customWidth="1"/>
    <col min="14334" max="14350" width="13" style="4" customWidth="1"/>
    <col min="14351" max="14485" width="9" style="4"/>
    <col min="14486" max="14486" width="0" style="4" hidden="1" customWidth="1"/>
    <col min="14487" max="14487" width="19.54296875" style="4" customWidth="1"/>
    <col min="14488" max="14491" width="7.7265625" style="4" customWidth="1"/>
    <col min="14492" max="14493" width="6" style="4" customWidth="1"/>
    <col min="14494" max="14494" width="48" style="4" bestFit="1" customWidth="1"/>
    <col min="14495" max="14495" width="11.54296875" style="4" customWidth="1"/>
    <col min="14496" max="14496" width="10.81640625" style="4" customWidth="1"/>
    <col min="14497" max="14501" width="5.7265625" style="4" customWidth="1"/>
    <col min="14502" max="14502" width="10.54296875" style="4" customWidth="1"/>
    <col min="14503" max="14503" width="20" style="4" customWidth="1"/>
    <col min="14504" max="14505" width="5.7265625" style="4" customWidth="1"/>
    <col min="14506" max="14506" width="18.7265625" style="4" customWidth="1"/>
    <col min="14507" max="14507" width="9.81640625" style="4" bestFit="1" customWidth="1"/>
    <col min="14508" max="14508" width="5.7265625" style="4" customWidth="1"/>
    <col min="14509" max="14509" width="28.90625" style="4" customWidth="1"/>
    <col min="14510" max="14510" width="9" style="4" customWidth="1"/>
    <col min="14511" max="14511" width="10.1796875" style="4" customWidth="1"/>
    <col min="14512" max="14512" width="10.81640625" style="4" customWidth="1"/>
    <col min="14513" max="14516" width="9" style="4" customWidth="1"/>
    <col min="14517" max="14517" width="19.54296875" style="4" bestFit="1" customWidth="1"/>
    <col min="14518" max="14518" width="19.54296875" style="4" customWidth="1"/>
    <col min="14519" max="14531" width="9" style="4" customWidth="1"/>
    <col min="14532" max="14588" width="13" style="4" customWidth="1"/>
    <col min="14589" max="14589" width="17.81640625" style="4" customWidth="1"/>
    <col min="14590" max="14606" width="13" style="4" customWidth="1"/>
    <col min="14607" max="14741" width="9" style="4"/>
    <col min="14742" max="14742" width="0" style="4" hidden="1" customWidth="1"/>
    <col min="14743" max="14743" width="19.54296875" style="4" customWidth="1"/>
    <col min="14744" max="14747" width="7.7265625" style="4" customWidth="1"/>
    <col min="14748" max="14749" width="6" style="4" customWidth="1"/>
    <col min="14750" max="14750" width="48" style="4" bestFit="1" customWidth="1"/>
    <col min="14751" max="14751" width="11.54296875" style="4" customWidth="1"/>
    <col min="14752" max="14752" width="10.81640625" style="4" customWidth="1"/>
    <col min="14753" max="14757" width="5.7265625" style="4" customWidth="1"/>
    <col min="14758" max="14758" width="10.54296875" style="4" customWidth="1"/>
    <col min="14759" max="14759" width="20" style="4" customWidth="1"/>
    <col min="14760" max="14761" width="5.7265625" style="4" customWidth="1"/>
    <col min="14762" max="14762" width="18.7265625" style="4" customWidth="1"/>
    <col min="14763" max="14763" width="9.81640625" style="4" bestFit="1" customWidth="1"/>
    <col min="14764" max="14764" width="5.7265625" style="4" customWidth="1"/>
    <col min="14765" max="14765" width="28.90625" style="4" customWidth="1"/>
    <col min="14766" max="14766" width="9" style="4" customWidth="1"/>
    <col min="14767" max="14767" width="10.1796875" style="4" customWidth="1"/>
    <col min="14768" max="14768" width="10.81640625" style="4" customWidth="1"/>
    <col min="14769" max="14772" width="9" style="4" customWidth="1"/>
    <col min="14773" max="14773" width="19.54296875" style="4" bestFit="1" customWidth="1"/>
    <col min="14774" max="14774" width="19.54296875" style="4" customWidth="1"/>
    <col min="14775" max="14787" width="9" style="4" customWidth="1"/>
    <col min="14788" max="14844" width="13" style="4" customWidth="1"/>
    <col min="14845" max="14845" width="17.81640625" style="4" customWidth="1"/>
    <col min="14846" max="14862" width="13" style="4" customWidth="1"/>
    <col min="14863" max="14997" width="9" style="4"/>
    <col min="14998" max="14998" width="0" style="4" hidden="1" customWidth="1"/>
    <col min="14999" max="14999" width="19.54296875" style="4" customWidth="1"/>
    <col min="15000" max="15003" width="7.7265625" style="4" customWidth="1"/>
    <col min="15004" max="15005" width="6" style="4" customWidth="1"/>
    <col min="15006" max="15006" width="48" style="4" bestFit="1" customWidth="1"/>
    <col min="15007" max="15007" width="11.54296875" style="4" customWidth="1"/>
    <col min="15008" max="15008" width="10.81640625" style="4" customWidth="1"/>
    <col min="15009" max="15013" width="5.7265625" style="4" customWidth="1"/>
    <col min="15014" max="15014" width="10.54296875" style="4" customWidth="1"/>
    <col min="15015" max="15015" width="20" style="4" customWidth="1"/>
    <col min="15016" max="15017" width="5.7265625" style="4" customWidth="1"/>
    <col min="15018" max="15018" width="18.7265625" style="4" customWidth="1"/>
    <col min="15019" max="15019" width="9.81640625" style="4" bestFit="1" customWidth="1"/>
    <col min="15020" max="15020" width="5.7265625" style="4" customWidth="1"/>
    <col min="15021" max="15021" width="28.90625" style="4" customWidth="1"/>
    <col min="15022" max="15022" width="9" style="4" customWidth="1"/>
    <col min="15023" max="15023" width="10.1796875" style="4" customWidth="1"/>
    <col min="15024" max="15024" width="10.81640625" style="4" customWidth="1"/>
    <col min="15025" max="15028" width="9" style="4" customWidth="1"/>
    <col min="15029" max="15029" width="19.54296875" style="4" bestFit="1" customWidth="1"/>
    <col min="15030" max="15030" width="19.54296875" style="4" customWidth="1"/>
    <col min="15031" max="15043" width="9" style="4" customWidth="1"/>
    <col min="15044" max="15100" width="13" style="4" customWidth="1"/>
    <col min="15101" max="15101" width="17.81640625" style="4" customWidth="1"/>
    <col min="15102" max="15118" width="13" style="4" customWidth="1"/>
    <col min="15119" max="15253" width="9" style="4"/>
    <col min="15254" max="15254" width="0" style="4" hidden="1" customWidth="1"/>
    <col min="15255" max="15255" width="19.54296875" style="4" customWidth="1"/>
    <col min="15256" max="15259" width="7.7265625" style="4" customWidth="1"/>
    <col min="15260" max="15261" width="6" style="4" customWidth="1"/>
    <col min="15262" max="15262" width="48" style="4" bestFit="1" customWidth="1"/>
    <col min="15263" max="15263" width="11.54296875" style="4" customWidth="1"/>
    <col min="15264" max="15264" width="10.81640625" style="4" customWidth="1"/>
    <col min="15265" max="15269" width="5.7265625" style="4" customWidth="1"/>
    <col min="15270" max="15270" width="10.54296875" style="4" customWidth="1"/>
    <col min="15271" max="15271" width="20" style="4" customWidth="1"/>
    <col min="15272" max="15273" width="5.7265625" style="4" customWidth="1"/>
    <col min="15274" max="15274" width="18.7265625" style="4" customWidth="1"/>
    <col min="15275" max="15275" width="9.81640625" style="4" bestFit="1" customWidth="1"/>
    <col min="15276" max="15276" width="5.7265625" style="4" customWidth="1"/>
    <col min="15277" max="15277" width="28.90625" style="4" customWidth="1"/>
    <col min="15278" max="15278" width="9" style="4" customWidth="1"/>
    <col min="15279" max="15279" width="10.1796875" style="4" customWidth="1"/>
    <col min="15280" max="15280" width="10.81640625" style="4" customWidth="1"/>
    <col min="15281" max="15284" width="9" style="4" customWidth="1"/>
    <col min="15285" max="15285" width="19.54296875" style="4" bestFit="1" customWidth="1"/>
    <col min="15286" max="15286" width="19.54296875" style="4" customWidth="1"/>
    <col min="15287" max="15299" width="9" style="4" customWidth="1"/>
    <col min="15300" max="15356" width="13" style="4" customWidth="1"/>
    <col min="15357" max="15357" width="17.81640625" style="4" customWidth="1"/>
    <col min="15358" max="15374" width="13" style="4" customWidth="1"/>
    <col min="15375" max="15509" width="9" style="4"/>
    <col min="15510" max="15510" width="0" style="4" hidden="1" customWidth="1"/>
    <col min="15511" max="15511" width="19.54296875" style="4" customWidth="1"/>
    <col min="15512" max="15515" width="7.7265625" style="4" customWidth="1"/>
    <col min="15516" max="15517" width="6" style="4" customWidth="1"/>
    <col min="15518" max="15518" width="48" style="4" bestFit="1" customWidth="1"/>
    <col min="15519" max="15519" width="11.54296875" style="4" customWidth="1"/>
    <col min="15520" max="15520" width="10.81640625" style="4" customWidth="1"/>
    <col min="15521" max="15525" width="5.7265625" style="4" customWidth="1"/>
    <col min="15526" max="15526" width="10.54296875" style="4" customWidth="1"/>
    <col min="15527" max="15527" width="20" style="4" customWidth="1"/>
    <col min="15528" max="15529" width="5.7265625" style="4" customWidth="1"/>
    <col min="15530" max="15530" width="18.7265625" style="4" customWidth="1"/>
    <col min="15531" max="15531" width="9.81640625" style="4" bestFit="1" customWidth="1"/>
    <col min="15532" max="15532" width="5.7265625" style="4" customWidth="1"/>
    <col min="15533" max="15533" width="28.90625" style="4" customWidth="1"/>
    <col min="15534" max="15534" width="9" style="4" customWidth="1"/>
    <col min="15535" max="15535" width="10.1796875" style="4" customWidth="1"/>
    <col min="15536" max="15536" width="10.81640625" style="4" customWidth="1"/>
    <col min="15537" max="15540" width="9" style="4" customWidth="1"/>
    <col min="15541" max="15541" width="19.54296875" style="4" bestFit="1" customWidth="1"/>
    <col min="15542" max="15542" width="19.54296875" style="4" customWidth="1"/>
    <col min="15543" max="15555" width="9" style="4" customWidth="1"/>
    <col min="15556" max="15612" width="13" style="4" customWidth="1"/>
    <col min="15613" max="15613" width="17.81640625" style="4" customWidth="1"/>
    <col min="15614" max="15630" width="13" style="4" customWidth="1"/>
    <col min="15631" max="15765" width="9" style="4"/>
    <col min="15766" max="15766" width="0" style="4" hidden="1" customWidth="1"/>
    <col min="15767" max="15767" width="19.54296875" style="4" customWidth="1"/>
    <col min="15768" max="15771" width="7.7265625" style="4" customWidth="1"/>
    <col min="15772" max="15773" width="6" style="4" customWidth="1"/>
    <col min="15774" max="15774" width="48" style="4" bestFit="1" customWidth="1"/>
    <col min="15775" max="15775" width="11.54296875" style="4" customWidth="1"/>
    <col min="15776" max="15776" width="10.81640625" style="4" customWidth="1"/>
    <col min="15777" max="15781" width="5.7265625" style="4" customWidth="1"/>
    <col min="15782" max="15782" width="10.54296875" style="4" customWidth="1"/>
    <col min="15783" max="15783" width="20" style="4" customWidth="1"/>
    <col min="15784" max="15785" width="5.7265625" style="4" customWidth="1"/>
    <col min="15786" max="15786" width="18.7265625" style="4" customWidth="1"/>
    <col min="15787" max="15787" width="9.81640625" style="4" bestFit="1" customWidth="1"/>
    <col min="15788" max="15788" width="5.7265625" style="4" customWidth="1"/>
    <col min="15789" max="15789" width="28.90625" style="4" customWidth="1"/>
    <col min="15790" max="15790" width="9" style="4" customWidth="1"/>
    <col min="15791" max="15791" width="10.1796875" style="4" customWidth="1"/>
    <col min="15792" max="15792" width="10.81640625" style="4" customWidth="1"/>
    <col min="15793" max="15796" width="9" style="4" customWidth="1"/>
    <col min="15797" max="15797" width="19.54296875" style="4" bestFit="1" customWidth="1"/>
    <col min="15798" max="15798" width="19.54296875" style="4" customWidth="1"/>
    <col min="15799" max="15811" width="9" style="4" customWidth="1"/>
    <col min="15812" max="15868" width="13" style="4" customWidth="1"/>
    <col min="15869" max="15869" width="17.81640625" style="4" customWidth="1"/>
    <col min="15870" max="15886" width="13" style="4" customWidth="1"/>
    <col min="15887" max="16021" width="9" style="4"/>
    <col min="16022" max="16022" width="0" style="4" hidden="1" customWidth="1"/>
    <col min="16023" max="16023" width="19.54296875" style="4" customWidth="1"/>
    <col min="16024" max="16027" width="7.7265625" style="4" customWidth="1"/>
    <col min="16028" max="16029" width="6" style="4" customWidth="1"/>
    <col min="16030" max="16030" width="48" style="4" bestFit="1" customWidth="1"/>
    <col min="16031" max="16031" width="11.54296875" style="4" customWidth="1"/>
    <col min="16032" max="16032" width="10.81640625" style="4" customWidth="1"/>
    <col min="16033" max="16037" width="5.7265625" style="4" customWidth="1"/>
    <col min="16038" max="16038" width="10.54296875" style="4" customWidth="1"/>
    <col min="16039" max="16039" width="20" style="4" customWidth="1"/>
    <col min="16040" max="16041" width="5.7265625" style="4" customWidth="1"/>
    <col min="16042" max="16042" width="18.7265625" style="4" customWidth="1"/>
    <col min="16043" max="16043" width="9.81640625" style="4" bestFit="1" customWidth="1"/>
    <col min="16044" max="16044" width="5.7265625" style="4" customWidth="1"/>
    <col min="16045" max="16045" width="28.90625" style="4" customWidth="1"/>
    <col min="16046" max="16046" width="9" style="4" customWidth="1"/>
    <col min="16047" max="16047" width="10.1796875" style="4" customWidth="1"/>
    <col min="16048" max="16048" width="10.81640625" style="4" customWidth="1"/>
    <col min="16049" max="16052" width="9" style="4" customWidth="1"/>
    <col min="16053" max="16053" width="19.54296875" style="4" bestFit="1" customWidth="1"/>
    <col min="16054" max="16054" width="19.54296875" style="4" customWidth="1"/>
    <col min="16055" max="16067" width="9" style="4" customWidth="1"/>
    <col min="16068" max="16124" width="13" style="4" customWidth="1"/>
    <col min="16125" max="16125" width="17.81640625" style="4" customWidth="1"/>
    <col min="16126" max="16142" width="13" style="4" customWidth="1"/>
    <col min="16143" max="16384" width="9" style="4"/>
  </cols>
  <sheetData>
    <row r="1" spans="1:15" s="3" customFormat="1" ht="41.25" customHeight="1" x14ac:dyDescent="0.35">
      <c r="A1" s="1" t="s">
        <v>0</v>
      </c>
      <c r="B1" s="2" t="s">
        <v>1</v>
      </c>
      <c r="C1" s="2" t="s">
        <v>2</v>
      </c>
      <c r="D1" s="2" t="s">
        <v>3</v>
      </c>
      <c r="E1" s="2" t="s">
        <v>4</v>
      </c>
      <c r="F1" s="2" t="s">
        <v>5</v>
      </c>
      <c r="G1" s="2" t="s">
        <v>6</v>
      </c>
      <c r="H1" s="2" t="s">
        <v>7</v>
      </c>
      <c r="I1" s="2" t="s">
        <v>8</v>
      </c>
      <c r="J1" s="2" t="s">
        <v>70</v>
      </c>
      <c r="K1" s="2" t="s">
        <v>71</v>
      </c>
      <c r="L1" s="2" t="s">
        <v>9</v>
      </c>
      <c r="M1" s="2" t="s">
        <v>10</v>
      </c>
      <c r="N1" s="2" t="s">
        <v>11</v>
      </c>
      <c r="O1" s="2" t="s">
        <v>69</v>
      </c>
    </row>
    <row r="2" spans="1:15" ht="50.5" customHeight="1" x14ac:dyDescent="0.35">
      <c r="B2" s="4" t="s">
        <v>42</v>
      </c>
      <c r="C2" s="4" t="s">
        <v>12</v>
      </c>
      <c r="D2" s="4" t="s">
        <v>12</v>
      </c>
      <c r="E2" s="4">
        <v>3</v>
      </c>
      <c r="F2" s="4">
        <v>3</v>
      </c>
      <c r="G2" s="4" t="s">
        <v>43</v>
      </c>
      <c r="H2" s="4" t="s">
        <v>27</v>
      </c>
      <c r="I2" s="4" t="s">
        <v>27</v>
      </c>
      <c r="J2" s="4" t="s">
        <v>26</v>
      </c>
      <c r="K2" s="4" t="s">
        <v>24</v>
      </c>
      <c r="L2" s="4" t="s">
        <v>15</v>
      </c>
      <c r="M2" s="4" t="s">
        <v>16</v>
      </c>
      <c r="N2" s="4" t="s">
        <v>44</v>
      </c>
      <c r="O2" s="4" t="s">
        <v>73</v>
      </c>
    </row>
    <row r="3" spans="1:15" ht="19.899999999999999" customHeight="1" x14ac:dyDescent="0.35">
      <c r="B3" s="4" t="s">
        <v>74</v>
      </c>
      <c r="C3" s="4" t="s">
        <v>12</v>
      </c>
      <c r="D3" s="4" t="s">
        <v>12</v>
      </c>
      <c r="E3" s="4">
        <v>2</v>
      </c>
      <c r="F3" s="4">
        <v>2</v>
      </c>
      <c r="G3" s="4" t="s">
        <v>45</v>
      </c>
      <c r="H3" s="4" t="s">
        <v>13</v>
      </c>
      <c r="I3" s="4" t="s">
        <v>13</v>
      </c>
      <c r="J3" s="4" t="s">
        <v>26</v>
      </c>
      <c r="K3" s="4" t="s">
        <v>29</v>
      </c>
      <c r="L3" s="4" t="s">
        <v>15</v>
      </c>
      <c r="M3" s="4" t="s">
        <v>16</v>
      </c>
      <c r="N3" s="4" t="s">
        <v>44</v>
      </c>
      <c r="O3" s="4" t="s">
        <v>76</v>
      </c>
    </row>
    <row r="4" spans="1:15" ht="19.899999999999999" customHeight="1" x14ac:dyDescent="0.35">
      <c r="B4" s="4" t="s">
        <v>47</v>
      </c>
      <c r="C4" s="4" t="s">
        <v>12</v>
      </c>
      <c r="D4" s="4" t="s">
        <v>12</v>
      </c>
      <c r="E4" s="4">
        <v>7</v>
      </c>
      <c r="F4" s="4">
        <v>7</v>
      </c>
      <c r="G4" s="4" t="s">
        <v>48</v>
      </c>
      <c r="H4" s="4" t="s">
        <v>27</v>
      </c>
      <c r="I4" s="4" t="s">
        <v>27</v>
      </c>
      <c r="J4" s="4" t="s">
        <v>26</v>
      </c>
      <c r="K4" s="4" t="s">
        <v>24</v>
      </c>
      <c r="L4" s="4" t="s">
        <v>22</v>
      </c>
      <c r="M4" s="4" t="s">
        <v>16</v>
      </c>
      <c r="N4" s="4" t="s">
        <v>44</v>
      </c>
      <c r="O4" s="4" t="s">
        <v>77</v>
      </c>
    </row>
    <row r="5" spans="1:15" s="5" customFormat="1" ht="19.899999999999999" customHeight="1" x14ac:dyDescent="0.35">
      <c r="A5" s="4"/>
      <c r="B5" s="5" t="s">
        <v>75</v>
      </c>
      <c r="C5" s="5" t="s">
        <v>12</v>
      </c>
      <c r="D5" s="5" t="s">
        <v>12</v>
      </c>
      <c r="E5" s="5">
        <v>1</v>
      </c>
      <c r="F5" s="5">
        <v>1</v>
      </c>
      <c r="G5" s="5" t="s">
        <v>49</v>
      </c>
      <c r="H5" s="5" t="s">
        <v>50</v>
      </c>
      <c r="I5" s="5" t="s">
        <v>50</v>
      </c>
      <c r="J5" s="5" t="s">
        <v>26</v>
      </c>
      <c r="K5" s="5" t="s">
        <v>29</v>
      </c>
      <c r="L5" s="5" t="s">
        <v>15</v>
      </c>
      <c r="M5" s="4" t="s">
        <v>16</v>
      </c>
      <c r="N5" s="5" t="s">
        <v>44</v>
      </c>
      <c r="O5" s="5" t="s">
        <v>78</v>
      </c>
    </row>
    <row r="6" spans="1:15" ht="19.899999999999999" customHeight="1" x14ac:dyDescent="0.35">
      <c r="B6" s="4" t="s">
        <v>51</v>
      </c>
      <c r="C6" s="4" t="s">
        <v>12</v>
      </c>
      <c r="D6" s="4" t="s">
        <v>12</v>
      </c>
      <c r="E6" s="4">
        <v>5</v>
      </c>
      <c r="F6" s="4">
        <v>5</v>
      </c>
      <c r="G6" s="4" t="s">
        <v>52</v>
      </c>
      <c r="H6" s="4" t="s">
        <v>27</v>
      </c>
      <c r="I6" s="4" t="s">
        <v>27</v>
      </c>
      <c r="J6" s="4" t="s">
        <v>26</v>
      </c>
      <c r="K6" s="4" t="s">
        <v>29</v>
      </c>
      <c r="L6" s="4" t="s">
        <v>22</v>
      </c>
      <c r="M6" s="4" t="s">
        <v>16</v>
      </c>
      <c r="N6" s="4" t="s">
        <v>44</v>
      </c>
      <c r="O6" s="4" t="s">
        <v>79</v>
      </c>
    </row>
    <row r="7" spans="1:15" ht="19.899999999999999" customHeight="1" x14ac:dyDescent="0.35">
      <c r="B7" s="4" t="s">
        <v>53</v>
      </c>
      <c r="C7" s="4" t="s">
        <v>12</v>
      </c>
      <c r="D7" s="4" t="s">
        <v>12</v>
      </c>
      <c r="E7" s="4">
        <v>2</v>
      </c>
      <c r="F7" s="4">
        <v>2</v>
      </c>
      <c r="G7" s="4" t="s">
        <v>54</v>
      </c>
      <c r="H7" s="4" t="s">
        <v>23</v>
      </c>
      <c r="I7" s="4" t="s">
        <v>23</v>
      </c>
      <c r="J7" s="4" t="s">
        <v>26</v>
      </c>
      <c r="K7" s="4" t="s">
        <v>29</v>
      </c>
      <c r="L7" s="4" t="s">
        <v>15</v>
      </c>
      <c r="M7" s="4" t="s">
        <v>19</v>
      </c>
      <c r="N7" s="4" t="s">
        <v>44</v>
      </c>
      <c r="O7" s="4" t="s">
        <v>80</v>
      </c>
    </row>
    <row r="8" spans="1:15" ht="19.899999999999999" customHeight="1" x14ac:dyDescent="0.35">
      <c r="B8" s="4" t="s">
        <v>55</v>
      </c>
      <c r="C8" s="4" t="s">
        <v>12</v>
      </c>
      <c r="D8" s="4" t="s">
        <v>12</v>
      </c>
      <c r="E8" s="4">
        <v>3</v>
      </c>
      <c r="F8" s="4">
        <v>3</v>
      </c>
      <c r="G8" s="4" t="s">
        <v>56</v>
      </c>
      <c r="H8" s="4" t="s">
        <v>31</v>
      </c>
      <c r="I8" s="4" t="s">
        <v>31</v>
      </c>
      <c r="J8" s="4" t="s">
        <v>26</v>
      </c>
      <c r="K8" s="4" t="s">
        <v>29</v>
      </c>
      <c r="L8" s="4" t="s">
        <v>15</v>
      </c>
      <c r="M8" s="4" t="s">
        <v>19</v>
      </c>
      <c r="N8" s="4" t="s">
        <v>44</v>
      </c>
      <c r="O8" s="4" t="s">
        <v>81</v>
      </c>
    </row>
    <row r="9" spans="1:15" ht="19.899999999999999" customHeight="1" x14ac:dyDescent="0.35">
      <c r="B9" s="5" t="s">
        <v>57</v>
      </c>
      <c r="C9" s="4" t="s">
        <v>12</v>
      </c>
      <c r="D9" s="4" t="s">
        <v>12</v>
      </c>
      <c r="E9" s="4">
        <v>3</v>
      </c>
      <c r="F9" s="4">
        <v>3</v>
      </c>
      <c r="G9" s="4" t="s">
        <v>68</v>
      </c>
      <c r="H9" s="4" t="s">
        <v>58</v>
      </c>
      <c r="I9" s="4" t="s">
        <v>58</v>
      </c>
      <c r="J9" s="4" t="s">
        <v>26</v>
      </c>
      <c r="K9" s="4" t="s">
        <v>29</v>
      </c>
      <c r="L9" s="4" t="s">
        <v>22</v>
      </c>
      <c r="M9" s="4" t="s">
        <v>16</v>
      </c>
      <c r="N9" s="4" t="s">
        <v>44</v>
      </c>
      <c r="O9" s="4" t="s">
        <v>82</v>
      </c>
    </row>
    <row r="10" spans="1:15" ht="19.899999999999999" customHeight="1" x14ac:dyDescent="0.35">
      <c r="B10" s="4" t="s">
        <v>59</v>
      </c>
      <c r="C10" s="4" t="s">
        <v>12</v>
      </c>
      <c r="D10" s="4" t="s">
        <v>12</v>
      </c>
      <c r="E10" s="4">
        <v>3</v>
      </c>
      <c r="F10" s="4">
        <v>3</v>
      </c>
      <c r="G10" s="4" t="s">
        <v>60</v>
      </c>
      <c r="H10" s="4" t="s">
        <v>27</v>
      </c>
      <c r="I10" s="4" t="s">
        <v>27</v>
      </c>
      <c r="J10" s="4" t="s">
        <v>26</v>
      </c>
      <c r="K10" s="4" t="s">
        <v>29</v>
      </c>
      <c r="L10" s="4" t="s">
        <v>22</v>
      </c>
      <c r="M10" s="4" t="s">
        <v>16</v>
      </c>
      <c r="N10" s="4" t="s">
        <v>44</v>
      </c>
      <c r="O10" s="4" t="s">
        <v>83</v>
      </c>
    </row>
    <row r="11" spans="1:15" ht="19.899999999999999" customHeight="1" x14ac:dyDescent="0.35">
      <c r="B11" s="5" t="s">
        <v>66</v>
      </c>
      <c r="C11" s="6" t="s">
        <v>12</v>
      </c>
      <c r="D11" s="6" t="s">
        <v>12</v>
      </c>
      <c r="E11" s="4">
        <v>1</v>
      </c>
      <c r="F11" s="4">
        <v>1</v>
      </c>
      <c r="G11" s="4" t="s">
        <v>35</v>
      </c>
      <c r="H11" s="4" t="s">
        <v>13</v>
      </c>
      <c r="I11" s="4" t="s">
        <v>13</v>
      </c>
      <c r="J11" s="4" t="s">
        <v>26</v>
      </c>
      <c r="K11" s="4" t="s">
        <v>29</v>
      </c>
      <c r="L11" s="4" t="s">
        <v>15</v>
      </c>
      <c r="M11" s="4" t="s">
        <v>16</v>
      </c>
      <c r="N11" s="4" t="s">
        <v>67</v>
      </c>
      <c r="O11" s="4" t="s">
        <v>100</v>
      </c>
    </row>
    <row r="12" spans="1:15" ht="15.9" customHeight="1" x14ac:dyDescent="0.35">
      <c r="B12" s="4" t="s">
        <v>46</v>
      </c>
      <c r="C12" s="4" t="s">
        <v>12</v>
      </c>
      <c r="D12" s="4" t="s">
        <v>12</v>
      </c>
      <c r="E12" s="4">
        <v>4</v>
      </c>
      <c r="F12" s="4">
        <v>4</v>
      </c>
      <c r="G12" s="12" t="s">
        <v>72</v>
      </c>
      <c r="H12" s="4" t="s">
        <v>23</v>
      </c>
      <c r="I12" s="4" t="s">
        <v>23</v>
      </c>
      <c r="J12" s="4" t="s">
        <v>26</v>
      </c>
      <c r="K12" s="4" t="s">
        <v>24</v>
      </c>
      <c r="L12" s="4" t="s">
        <v>26</v>
      </c>
      <c r="M12" s="4" t="s">
        <v>24</v>
      </c>
      <c r="N12" s="4" t="s">
        <v>67</v>
      </c>
      <c r="O12" s="4" t="s">
        <v>111</v>
      </c>
    </row>
  </sheetData>
  <autoFilter ref="A1:Q12"/>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HDES</vt:lpstr>
      <vt:lpstr>SIS_Foxpro</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Konchada, Anusha</cp:lastModifiedBy>
  <dcterms:created xsi:type="dcterms:W3CDTF">2016-10-05T21:35:27Z</dcterms:created>
  <dcterms:modified xsi:type="dcterms:W3CDTF">2016-10-11T06:37:28Z</dcterms:modified>
</cp:coreProperties>
</file>