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iako\Downloads\"/>
    </mc:Choice>
  </mc:AlternateContent>
  <xr:revisionPtr revIDLastSave="0" documentId="13_ncr:1_{93FFD73F-AFEA-4819-8259-92142920AF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tals" sheetId="1" r:id="rId1"/>
    <sheet name="Tester 39" sheetId="11" r:id="rId2"/>
    <sheet name="Tester 35" sheetId="10" r:id="rId3"/>
    <sheet name="Tester 31" sheetId="9" r:id="rId4"/>
    <sheet name="Tester 30" sheetId="8" r:id="rId5"/>
    <sheet name="Tester 29" sheetId="7" r:id="rId6"/>
    <sheet name="Tester 28" sheetId="6" r:id="rId7"/>
    <sheet name="Tester 27" sheetId="5" r:id="rId8"/>
    <sheet name="Tester 25" sheetId="4" r:id="rId9"/>
    <sheet name="Tester 24" sheetId="3" r:id="rId10"/>
    <sheet name="Tester 22" sheetId="2" r:id="rId11"/>
  </sheets>
  <definedNames>
    <definedName name="_xlnm._FilterDatabase" localSheetId="5" hidden="1">'Tester 29'!$A$1:$V$2</definedName>
    <definedName name="_xlnm.Print_Area" localSheetId="10">'Tester 22'!$A$1:$V$7</definedName>
    <definedName name="_xlnm.Print_Area" localSheetId="9">'Tester 24'!$A$1:$V$52</definedName>
    <definedName name="_xlnm.Print_Area" localSheetId="8">'Tester 25'!$A$1:$V$52</definedName>
    <definedName name="_xlnm.Print_Area" localSheetId="7">'Tester 27'!$A$1:$V$37</definedName>
    <definedName name="_xlnm.Print_Area" localSheetId="5">'Tester 29'!$A$1:$V$4</definedName>
    <definedName name="_xlnm.Print_Area" localSheetId="4">'Tester 30'!$A$1:$V$28</definedName>
    <definedName name="_xlnm.Print_Area" localSheetId="3">'Tester 31'!$A$1:$V$32</definedName>
    <definedName name="_xlnm.Print_Area" localSheetId="2">'Tester 35'!$A$1:$V$4</definedName>
    <definedName name="_xlnm.Print_Area" localSheetId="1">'Tester 39'!$A$1:$V$4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43" i="1" l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342" i="1"/>
  <c r="B4" i="11" l="1"/>
  <c r="B4" i="10"/>
  <c r="B32" i="9"/>
  <c r="B28" i="8"/>
  <c r="B4" i="7"/>
  <c r="B24" i="6"/>
  <c r="B37" i="5"/>
  <c r="B52" i="4"/>
  <c r="B52" i="3"/>
  <c r="B7" i="2"/>
</calcChain>
</file>

<file path=xl/sharedStrings.xml><?xml version="1.0" encoding="utf-8"?>
<sst xmlns="http://schemas.openxmlformats.org/spreadsheetml/2006/main" count="1537" uniqueCount="572">
  <si>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</si>
  <si>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</si>
  <si>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</si>
  <si>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</si>
  <si>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</si>
  <si>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</si>
  <si>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</si>
  <si>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</si>
  <si>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</si>
  <si>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</si>
  <si>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</si>
  <si>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Boston Naming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</si>
  <si>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</si>
  <si>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</si>
  <si>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</si>
  <si>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</si>
  <si>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</si>
  <si>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</si>
  <si>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</si>
  <si>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</si>
  <si>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</si>
  <si>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</si>
  <si>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</si>
  <si>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</si>
  <si>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</si>
  <si>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</si>
  <si>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</si>
  <si>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</si>
  <si>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</si>
  <si>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</si>
  <si>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</si>
  <si>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</si>
  <si>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</si>
  <si>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</si>
  <si>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</si>
  <si>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</si>
  <si>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</si>
  <si>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</si>
  <si>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</si>
  <si>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</si>
  <si>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</si>
  <si>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</si>
  <si>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</si>
  <si>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</si>
  <si>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X -- In CB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</si>
  <si>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</si>
  <si>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</si>
  <si>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</si>
  <si>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</si>
  <si>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</si>
  <si>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</si>
  <si>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</si>
  <si>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</si>
  <si>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X --In CB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</si>
  <si>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</si>
  <si>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</si>
  <si>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</si>
  <si>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</si>
  <si>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</si>
  <si>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</si>
  <si>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</si>
  <si>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</si>
  <si>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</si>
  <si>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</si>
  <si>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</si>
  <si>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</si>
  <si>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</si>
  <si>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</si>
  <si>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</si>
  <si>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</si>
  <si>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</si>
  <si>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</si>
  <si>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</si>
  <si>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</si>
  <si>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</si>
  <si>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 xml:space="preserve"> X -- In CB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</si>
  <si>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</si>
  <si>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</si>
  <si>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</si>
  <si>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</si>
  <si>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</si>
  <si>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</si>
  <si>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</si>
  <si>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</si>
  <si>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</si>
  <si>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</si>
  <si>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</si>
  <si>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</si>
  <si>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</si>
  <si>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</si>
  <si>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</si>
  <si>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</si>
  <si>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</si>
  <si>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</si>
  <si>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</si>
  <si>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</si>
  <si>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</si>
  <si>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</si>
  <si>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</si>
  <si>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</si>
  <si>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</si>
  <si>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</si>
  <si>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</si>
  <si>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</si>
  <si>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</si>
  <si>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</si>
  <si>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</si>
  <si>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</si>
  <si>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</si>
  <si>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</si>
  <si>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</si>
  <si>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</si>
  <si>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</si>
  <si>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</si>
  <si>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</si>
  <si>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</si>
  <si>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</si>
  <si>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</si>
  <si>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</si>
  <si>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</si>
  <si>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</si>
  <si>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</si>
  <si>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</si>
  <si>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</si>
  <si>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</si>
  <si>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</si>
  <si>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</si>
  <si>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</si>
  <si>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</si>
  <si>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</si>
  <si>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</si>
  <si>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</si>
  <si>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</si>
  <si>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X -- In CB 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</si>
  <si>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</si>
  <si>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</si>
  <si>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</si>
  <si>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</si>
  <si>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</si>
  <si>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</si>
  <si>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</si>
  <si>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</si>
  <si>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</si>
  <si>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</si>
  <si>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</si>
  <si>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</si>
  <si>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</si>
  <si>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</si>
  <si>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</si>
  <si>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</si>
  <si>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</si>
  <si>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</si>
  <si>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</si>
  <si>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</si>
  <si>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</si>
  <si>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</si>
  <si>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</si>
  <si>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</si>
  <si>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 xml:space="preserve">X-- In CB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</si>
  <si>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</si>
  <si>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</si>
  <si>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</si>
  <si>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</si>
  <si>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</si>
  <si>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</si>
  <si>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</si>
  <si>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</si>
  <si>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</si>
  <si>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 xml:space="preserve">X -- in CB 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</si>
  <si>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</si>
  <si>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</si>
  <si>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</si>
  <si>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</si>
  <si>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</si>
  <si>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</si>
  <si>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</si>
  <si>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</si>
  <si>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</si>
  <si>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</si>
  <si>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</si>
  <si>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</si>
  <si>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</si>
  <si>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</si>
  <si>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</si>
  <si>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</si>
  <si>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</si>
  <si>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</si>
  <si>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</si>
  <si>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</si>
  <si>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</si>
  <si>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</si>
  <si>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x--In CB</t>
  </si>
  <si>
    <t>L0094_5</t>
  </si>
  <si>
    <t>L0308_4</t>
  </si>
  <si>
    <t xml:space="preserve">12 min </t>
  </si>
  <si>
    <t xml:space="preserve">x- In CB </t>
  </si>
  <si>
    <t>L0204_5</t>
  </si>
  <si>
    <t>L0080_5</t>
  </si>
  <si>
    <t xml:space="preserve">7 min </t>
  </si>
  <si>
    <t>L0018_6</t>
  </si>
  <si>
    <t>L0050_6</t>
  </si>
  <si>
    <t xml:space="preserve">x -- In CB </t>
  </si>
  <si>
    <t>x -- In CB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</si>
  <si>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</si>
  <si>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</si>
  <si>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</si>
  <si>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</si>
  <si>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</si>
  <si>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</si>
  <si>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</si>
  <si>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</si>
  <si>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</si>
  <si>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</si>
  <si>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</si>
  <si>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</si>
  <si>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</si>
  <si>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</si>
  <si>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</si>
  <si>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</si>
  <si>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</si>
  <si>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</si>
  <si>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</si>
  <si>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</si>
  <si>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</si>
  <si>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 xml:space="preserve">X-- In CBC </t>
  </si>
  <si>
    <t>L0159_5</t>
  </si>
  <si>
    <t>1018_3</t>
  </si>
  <si>
    <t>L0033_6</t>
  </si>
  <si>
    <t>L0059_6</t>
  </si>
  <si>
    <t>L0062_6</t>
  </si>
  <si>
    <t>X-- In CB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</si>
  <si>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</si>
  <si>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</si>
  <si>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</si>
  <si>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</si>
  <si>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</si>
  <si>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</si>
  <si>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</si>
  <si>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</si>
  <si>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</si>
  <si>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</si>
  <si>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</si>
  <si>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</si>
  <si>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</si>
  <si>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</si>
  <si>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</si>
  <si>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</si>
  <si>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</si>
  <si>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X-IN CB</t>
  </si>
  <si>
    <t xml:space="preserve">X--In CB </t>
  </si>
  <si>
    <t>X--IN CB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</si>
  <si>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</si>
  <si>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</si>
  <si>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</si>
  <si>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</si>
  <si>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</si>
  <si>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</si>
  <si>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</si>
  <si>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</si>
  <si>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25 &amp; 27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</si>
  <si>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</si>
  <si>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</si>
  <si>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</si>
  <si>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</si>
  <si>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</si>
  <si>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</si>
  <si>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</si>
  <si>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</si>
  <si>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</si>
  <si>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TOTAL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</si>
  <si>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</si>
  <si>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</si>
  <si>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</si>
  <si>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</si>
  <si>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</si>
  <si>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</si>
  <si>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</si>
  <si>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</si>
  <si>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</si>
  <si>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</si>
  <si>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</si>
  <si>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</si>
  <si>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</si>
  <si>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</si>
  <si>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</si>
  <si>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</si>
  <si>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</si>
  <si>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</si>
  <si>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</si>
  <si>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</si>
  <si>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</si>
  <si>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</si>
  <si>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</si>
  <si>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</si>
  <si>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</si>
  <si>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</si>
  <si>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</si>
  <si>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</si>
  <si>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</si>
  <si>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</si>
  <si>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</si>
  <si>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</si>
  <si>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</si>
  <si>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</si>
  <si>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</si>
  <si>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</si>
  <si>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>L0327_1</t>
  </si>
  <si>
    <t>L0326_1</t>
  </si>
  <si>
    <t xml:space="preserve">9 mins </t>
  </si>
  <si>
    <t>L0300_4</t>
  </si>
  <si>
    <t>L0231_5</t>
  </si>
  <si>
    <t>0517_6</t>
  </si>
  <si>
    <t>12 mins</t>
  </si>
  <si>
    <t>L0052_6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</si>
  <si>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</si>
  <si>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</si>
  <si>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</si>
  <si>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</si>
  <si>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</si>
  <si>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</si>
  <si>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</si>
  <si>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</si>
  <si>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</si>
  <si>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0773_6</t>
  </si>
  <si>
    <t>A0152_1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</si>
  <si>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</si>
  <si>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</si>
  <si>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</si>
  <si>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</si>
  <si>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</si>
  <si>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</si>
  <si>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</si>
  <si>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</si>
  <si>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</si>
  <si>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</si>
  <si>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</si>
  <si>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</si>
  <si>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</si>
  <si>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</si>
  <si>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</si>
  <si>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</si>
  <si>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</si>
  <si>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</si>
  <si>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</si>
  <si>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</si>
  <si>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</si>
  <si>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</si>
  <si>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</si>
  <si>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</si>
  <si>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</si>
  <si>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</si>
  <si>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</si>
  <si>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</si>
  <si>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</si>
  <si>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17 mins</t>
  </si>
  <si>
    <t>0387-7</t>
  </si>
  <si>
    <t>0488-6</t>
  </si>
  <si>
    <t>20 mins</t>
  </si>
  <si>
    <t>1091_1</t>
  </si>
  <si>
    <t>0211_6</t>
  </si>
  <si>
    <t>0826_6</t>
  </si>
  <si>
    <t>1082_1</t>
  </si>
  <si>
    <t>0959_5</t>
  </si>
  <si>
    <t>0973_5</t>
  </si>
  <si>
    <t>1092_1</t>
  </si>
  <si>
    <t>8 mins</t>
  </si>
  <si>
    <t>0535-4</t>
  </si>
  <si>
    <t>`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</si>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</sst>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14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2"/>
  <sheetViews>
    <sheetView tabSelected="1" zoomScale="74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2" width="9.5546875" customWidth="1"/>
    <col min="3" max="3" width="10.6640625" bestFit="1" customWidth="1"/>
    <col min="5" max="5" width="14.109375" customWidth="1"/>
    <col min="6" max="6" width="10.44140625" customWidth="1"/>
    <col min="7" max="7" width="14.33203125" customWidth="1"/>
    <col min="8" max="8" width="8.5546875" customWidth="1"/>
    <col min="9" max="9" width="8.6640625" customWidth="1"/>
    <col min="11" max="11" width="10.88671875" customWidth="1"/>
    <col min="12" max="12" width="10.33203125" customWidth="1"/>
    <col min="13" max="13" width="12" customWidth="1"/>
    <col min="14" max="14" width="8.5546875" customWidth="1"/>
    <col min="15" max="15" width="20.6640625" customWidth="1"/>
    <col min="16" max="16" width="20" customWidth="1"/>
    <col min="17" max="17" width="10.5546875" customWidth="1"/>
    <col min="18" max="18" width="9.88671875" customWidth="1"/>
    <col min="19" max="19" width="9.5546875" customWidth="1"/>
    <col min="21" max="21" width="12.6640625" bestFit="1" customWidth="1"/>
    <col min="23" max="23" width="62.5546875" customWidth="1"/>
  </cols>
  <sheetData>
    <row r="1" spans="1:23" x14ac:dyDescent="0.3">
      <c r="A1" t="s">
        <v>17</v>
      </c>
      <c r="B1" t="s">
        <v>31</v>
      </c>
      <c r="C1" t="s">
        <v>416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571</v>
      </c>
      <c r="P1" t="s">
        <v>12</v>
      </c>
      <c r="Q1" t="s">
        <v>131</v>
      </c>
      <c r="R1" t="s">
        <v>172</v>
      </c>
      <c r="S1" t="s">
        <v>173</v>
      </c>
      <c r="T1" t="s">
        <v>13</v>
      </c>
      <c r="U1" t="s">
        <v>14</v>
      </c>
      <c r="V1" t="s">
        <v>15</v>
      </c>
      <c r="W1" t="s">
        <v>16</v>
      </c>
    </row>
    <row r="2" spans="1:23" x14ac:dyDescent="0.3">
      <c r="A2" t="s">
        <v>221</v>
      </c>
      <c r="B2">
        <v>30</v>
      </c>
    </row>
    <row r="3" spans="1:23" x14ac:dyDescent="0.3">
      <c r="A3" t="s">
        <v>108</v>
      </c>
      <c r="B3">
        <v>27</v>
      </c>
      <c r="F3">
        <v>1</v>
      </c>
      <c r="T3" s="1">
        <v>0.4993055555555555</v>
      </c>
      <c r="U3" s="1">
        <v>0.51111111111111118</v>
      </c>
      <c r="V3" t="s">
        <v>88</v>
      </c>
    </row>
    <row r="4" spans="1:23" x14ac:dyDescent="0.3">
      <c r="A4" t="s">
        <v>36</v>
      </c>
      <c r="B4">
        <v>27</v>
      </c>
      <c r="D4">
        <v>1</v>
      </c>
      <c r="H4">
        <v>1</v>
      </c>
      <c r="T4" s="1">
        <v>0.50555555555555554</v>
      </c>
      <c r="U4" s="1">
        <v>0.51527777777777783</v>
      </c>
      <c r="V4" t="s">
        <v>30</v>
      </c>
    </row>
    <row r="5" spans="1:23" x14ac:dyDescent="0.3">
      <c r="A5" t="s">
        <v>39</v>
      </c>
      <c r="B5">
        <v>30</v>
      </c>
      <c r="T5" s="1">
        <v>9.0277777777777776E-2</v>
      </c>
      <c r="U5" s="1">
        <v>9.8611111111111108E-2</v>
      </c>
      <c r="V5" t="s">
        <v>23</v>
      </c>
    </row>
    <row r="6" spans="1:23" x14ac:dyDescent="0.3">
      <c r="A6" t="s">
        <v>217</v>
      </c>
      <c r="B6">
        <v>30</v>
      </c>
      <c r="T6" s="1">
        <v>4.7222222222222221E-2</v>
      </c>
      <c r="U6" s="1">
        <v>5.4166666666666669E-2</v>
      </c>
      <c r="V6" t="s">
        <v>162</v>
      </c>
    </row>
    <row r="7" spans="1:23" x14ac:dyDescent="0.3">
      <c r="A7" t="s">
        <v>105</v>
      </c>
      <c r="B7">
        <v>27</v>
      </c>
      <c r="T7" s="1">
        <v>0.47083333333333338</v>
      </c>
      <c r="U7" s="1">
        <v>0.48194444444444445</v>
      </c>
      <c r="V7" t="s">
        <v>32</v>
      </c>
    </row>
    <row r="8" spans="1:23" x14ac:dyDescent="0.3">
      <c r="A8" t="s">
        <v>212</v>
      </c>
      <c r="B8">
        <v>27</v>
      </c>
      <c r="P8">
        <v>1</v>
      </c>
      <c r="T8" s="1">
        <v>0.13194444444444445</v>
      </c>
      <c r="U8" s="1">
        <v>0.1423611111111111</v>
      </c>
      <c r="V8" t="s">
        <v>213</v>
      </c>
    </row>
    <row r="9" spans="1:23" x14ac:dyDescent="0.3">
      <c r="A9" t="s">
        <v>27</v>
      </c>
      <c r="B9">
        <v>25</v>
      </c>
      <c r="T9" s="1">
        <v>0.39583333333333331</v>
      </c>
      <c r="U9" s="1">
        <v>0.40625</v>
      </c>
      <c r="V9" t="s">
        <v>28</v>
      </c>
    </row>
    <row r="10" spans="1:23" x14ac:dyDescent="0.3">
      <c r="A10" t="s">
        <v>114</v>
      </c>
      <c r="B10">
        <v>25</v>
      </c>
      <c r="T10" s="1">
        <v>0.4826388888888889</v>
      </c>
      <c r="U10" s="1">
        <v>0.4909722222222222</v>
      </c>
      <c r="V10" t="s">
        <v>23</v>
      </c>
    </row>
    <row r="11" spans="1:23" x14ac:dyDescent="0.3">
      <c r="A11" t="s">
        <v>223</v>
      </c>
      <c r="B11">
        <v>31</v>
      </c>
      <c r="P11">
        <v>1</v>
      </c>
      <c r="W11" t="s">
        <v>45</v>
      </c>
    </row>
    <row r="12" spans="1:23" x14ac:dyDescent="0.3">
      <c r="A12" t="s">
        <v>106</v>
      </c>
      <c r="B12">
        <v>27</v>
      </c>
      <c r="M12">
        <v>1</v>
      </c>
      <c r="T12" s="1">
        <v>0.39444444444444443</v>
      </c>
      <c r="U12" s="1">
        <v>0.40347222222222223</v>
      </c>
      <c r="V12" t="s">
        <v>60</v>
      </c>
    </row>
    <row r="13" spans="1:23" x14ac:dyDescent="0.3">
      <c r="A13" t="s">
        <v>38</v>
      </c>
      <c r="B13">
        <v>27</v>
      </c>
      <c r="T13" s="1">
        <v>0.46597222222222223</v>
      </c>
      <c r="U13" s="1">
        <v>0.4770833333333333</v>
      </c>
      <c r="V13" t="s">
        <v>32</v>
      </c>
    </row>
    <row r="14" spans="1:23" x14ac:dyDescent="0.3">
      <c r="A14" t="s">
        <v>29</v>
      </c>
      <c r="B14">
        <v>27</v>
      </c>
      <c r="T14" s="1">
        <v>0.41666666666666669</v>
      </c>
      <c r="U14" s="1">
        <v>0.42638888888888887</v>
      </c>
      <c r="V14" t="s">
        <v>30</v>
      </c>
    </row>
    <row r="15" spans="1:23" x14ac:dyDescent="0.3">
      <c r="A15" t="s">
        <v>115</v>
      </c>
      <c r="B15">
        <v>25</v>
      </c>
      <c r="T15" s="1">
        <v>0.4909722222222222</v>
      </c>
      <c r="U15" s="1">
        <v>0.50208333333333333</v>
      </c>
      <c r="V15" t="s">
        <v>32</v>
      </c>
    </row>
    <row r="16" spans="1:23" x14ac:dyDescent="0.3">
      <c r="A16" t="s">
        <v>264</v>
      </c>
      <c r="B16">
        <v>30</v>
      </c>
    </row>
    <row r="17" spans="1:23" x14ac:dyDescent="0.3">
      <c r="A17" t="s">
        <v>18</v>
      </c>
      <c r="B17">
        <v>30</v>
      </c>
      <c r="H17">
        <v>1</v>
      </c>
      <c r="T17" s="1">
        <v>0.11041666666666666</v>
      </c>
      <c r="U17" s="1">
        <v>0.12430555555555556</v>
      </c>
      <c r="V17" t="s">
        <v>19</v>
      </c>
      <c r="W17" t="s">
        <v>45</v>
      </c>
    </row>
    <row r="18" spans="1:23" x14ac:dyDescent="0.3">
      <c r="A18" t="s">
        <v>184</v>
      </c>
      <c r="B18">
        <v>25</v>
      </c>
      <c r="T18" s="1">
        <v>0.48055555555555557</v>
      </c>
      <c r="U18" s="1">
        <v>0.48819444444444443</v>
      </c>
      <c r="V18" t="s">
        <v>180</v>
      </c>
    </row>
    <row r="19" spans="1:23" x14ac:dyDescent="0.3">
      <c r="A19" t="s">
        <v>40</v>
      </c>
      <c r="B19">
        <v>27</v>
      </c>
      <c r="T19" s="1">
        <v>9.8611111111111108E-2</v>
      </c>
      <c r="U19" s="1">
        <v>0.10486111111111111</v>
      </c>
      <c r="V19" t="s">
        <v>41</v>
      </c>
    </row>
    <row r="20" spans="1:23" x14ac:dyDescent="0.3">
      <c r="A20" t="s">
        <v>205</v>
      </c>
      <c r="B20">
        <v>30</v>
      </c>
      <c r="T20" s="1">
        <v>4.4444444444444446E-2</v>
      </c>
      <c r="U20" s="1">
        <v>4.9999999999999996E-2</v>
      </c>
      <c r="V20" t="s">
        <v>189</v>
      </c>
    </row>
    <row r="21" spans="1:23" x14ac:dyDescent="0.3">
      <c r="A21" t="s">
        <v>42</v>
      </c>
      <c r="B21">
        <v>24</v>
      </c>
      <c r="T21" s="1">
        <v>0.10555555555555556</v>
      </c>
      <c r="U21" s="1">
        <v>0.11319444444444444</v>
      </c>
      <c r="V21" t="s">
        <v>43</v>
      </c>
    </row>
    <row r="22" spans="1:23" x14ac:dyDescent="0.3">
      <c r="A22" t="s">
        <v>47</v>
      </c>
      <c r="B22">
        <v>25</v>
      </c>
      <c r="T22" s="1">
        <v>0.14444444444444446</v>
      </c>
      <c r="U22" s="1">
        <v>0.15416666666666667</v>
      </c>
      <c r="V22" t="s">
        <v>30</v>
      </c>
    </row>
    <row r="23" spans="1:23" x14ac:dyDescent="0.3">
      <c r="A23" t="s">
        <v>178</v>
      </c>
      <c r="B23">
        <v>27</v>
      </c>
      <c r="Q23">
        <v>1</v>
      </c>
      <c r="T23" s="1">
        <v>0.125</v>
      </c>
      <c r="U23" s="1">
        <v>0.13402777777777777</v>
      </c>
      <c r="V23" t="s">
        <v>177</v>
      </c>
    </row>
    <row r="24" spans="1:23" x14ac:dyDescent="0.3">
      <c r="A24" t="s">
        <v>150</v>
      </c>
      <c r="B24">
        <v>27</v>
      </c>
      <c r="T24" s="1">
        <v>0.52500000000000002</v>
      </c>
      <c r="U24" s="1">
        <v>0.53680555555555554</v>
      </c>
      <c r="V24" t="s">
        <v>151</v>
      </c>
    </row>
    <row r="25" spans="1:23" x14ac:dyDescent="0.3">
      <c r="A25" t="s">
        <v>118</v>
      </c>
      <c r="B25">
        <v>25</v>
      </c>
      <c r="T25" s="1">
        <v>0.37222222222222223</v>
      </c>
      <c r="U25" s="1">
        <v>0.38055555555555554</v>
      </c>
      <c r="V25" t="s">
        <v>23</v>
      </c>
    </row>
    <row r="26" spans="1:23" x14ac:dyDescent="0.3">
      <c r="A26" s="2" t="s">
        <v>24</v>
      </c>
      <c r="B26">
        <v>30</v>
      </c>
      <c r="T26" s="1">
        <v>0.3743055555555555</v>
      </c>
      <c r="U26" s="1">
        <v>0.3888888888888889</v>
      </c>
      <c r="V26" t="s">
        <v>26</v>
      </c>
    </row>
    <row r="27" spans="1:23" x14ac:dyDescent="0.3">
      <c r="A27" t="s">
        <v>104</v>
      </c>
      <c r="B27">
        <v>27</v>
      </c>
      <c r="T27" s="1">
        <v>0.46111111111111108</v>
      </c>
      <c r="U27" s="1">
        <v>0.47083333333333338</v>
      </c>
      <c r="V27" t="s">
        <v>30</v>
      </c>
    </row>
    <row r="28" spans="1:23" x14ac:dyDescent="0.3">
      <c r="A28" t="s">
        <v>186</v>
      </c>
      <c r="B28">
        <v>31</v>
      </c>
      <c r="T28" s="1">
        <v>0.4826388888888889</v>
      </c>
      <c r="U28" s="1">
        <v>0.48888888888888887</v>
      </c>
      <c r="V28" t="s">
        <v>180</v>
      </c>
    </row>
    <row r="29" spans="1:23" x14ac:dyDescent="0.3">
      <c r="A29" t="s">
        <v>119</v>
      </c>
      <c r="B29">
        <v>25</v>
      </c>
      <c r="T29" s="1">
        <v>0.3923611111111111</v>
      </c>
      <c r="U29" s="1">
        <v>0.39930555555555558</v>
      </c>
      <c r="V29" t="s">
        <v>86</v>
      </c>
    </row>
    <row r="30" spans="1:23" x14ac:dyDescent="0.3">
      <c r="A30" t="s">
        <v>48</v>
      </c>
      <c r="B30">
        <v>31</v>
      </c>
      <c r="J30">
        <v>1</v>
      </c>
      <c r="T30" s="1">
        <v>0.39166666666666666</v>
      </c>
      <c r="U30" s="1">
        <v>0.39999999999999997</v>
      </c>
      <c r="V30" t="s">
        <v>23</v>
      </c>
      <c r="W30" t="s">
        <v>45</v>
      </c>
    </row>
    <row r="31" spans="1:23" x14ac:dyDescent="0.3">
      <c r="A31" t="s">
        <v>266</v>
      </c>
      <c r="B31">
        <v>30</v>
      </c>
    </row>
    <row r="32" spans="1:23" x14ac:dyDescent="0.3">
      <c r="A32" t="s">
        <v>49</v>
      </c>
      <c r="B32">
        <v>27</v>
      </c>
      <c r="P32">
        <v>1</v>
      </c>
      <c r="T32" s="1">
        <v>0.40069444444444446</v>
      </c>
      <c r="U32" s="1">
        <v>0.41180555555555554</v>
      </c>
      <c r="V32" t="s">
        <v>32</v>
      </c>
      <c r="W32" t="s">
        <v>77</v>
      </c>
    </row>
    <row r="33" spans="1:23" x14ac:dyDescent="0.3">
      <c r="A33" t="s">
        <v>209</v>
      </c>
      <c r="B33">
        <v>31</v>
      </c>
      <c r="T33" s="1">
        <v>0.1875</v>
      </c>
      <c r="U33" s="1">
        <v>0.19375000000000001</v>
      </c>
      <c r="V33" t="s">
        <v>165</v>
      </c>
    </row>
    <row r="34" spans="1:23" x14ac:dyDescent="0.3">
      <c r="A34" t="s">
        <v>237</v>
      </c>
      <c r="B34">
        <v>25</v>
      </c>
    </row>
    <row r="35" spans="1:23" x14ac:dyDescent="0.3">
      <c r="A35" t="s">
        <v>179</v>
      </c>
      <c r="B35">
        <v>30</v>
      </c>
      <c r="T35" s="1">
        <v>0.1361111111111111</v>
      </c>
      <c r="U35" s="1">
        <v>0.14375000000000002</v>
      </c>
      <c r="V35" t="s">
        <v>180</v>
      </c>
    </row>
    <row r="36" spans="1:23" x14ac:dyDescent="0.3">
      <c r="A36" t="s">
        <v>54</v>
      </c>
      <c r="B36">
        <v>30</v>
      </c>
      <c r="T36" s="1">
        <v>0.40138888888888885</v>
      </c>
      <c r="U36" s="1">
        <v>0.41388888888888892</v>
      </c>
      <c r="V36" t="s">
        <v>21</v>
      </c>
    </row>
    <row r="37" spans="1:23" x14ac:dyDescent="0.3">
      <c r="A37" t="s">
        <v>34</v>
      </c>
      <c r="B37">
        <v>27</v>
      </c>
      <c r="F37" t="s">
        <v>25</v>
      </c>
      <c r="M37">
        <v>1</v>
      </c>
      <c r="T37" s="1">
        <v>0.49583333333333335</v>
      </c>
      <c r="U37" s="1">
        <v>0.50416666666666665</v>
      </c>
      <c r="V37" t="s">
        <v>35</v>
      </c>
    </row>
    <row r="38" spans="1:23" x14ac:dyDescent="0.3">
      <c r="A38" t="s">
        <v>102</v>
      </c>
      <c r="B38">
        <v>25</v>
      </c>
      <c r="T38" s="1">
        <v>0.43055555555555558</v>
      </c>
      <c r="U38" s="1">
        <v>0.44097222222222227</v>
      </c>
      <c r="V38" t="s">
        <v>28</v>
      </c>
    </row>
    <row r="39" spans="1:23" x14ac:dyDescent="0.3">
      <c r="A39" t="s">
        <v>37</v>
      </c>
      <c r="B39">
        <v>27</v>
      </c>
      <c r="I39">
        <v>1</v>
      </c>
      <c r="N39">
        <v>1</v>
      </c>
      <c r="P39">
        <v>1</v>
      </c>
      <c r="T39" s="1">
        <v>0.5180555555555556</v>
      </c>
      <c r="U39" s="1">
        <v>0.53194444444444444</v>
      </c>
      <c r="V39" t="s">
        <v>19</v>
      </c>
      <c r="W39" t="s">
        <v>76</v>
      </c>
    </row>
    <row r="40" spans="1:23" x14ac:dyDescent="0.3">
      <c r="A40" t="s">
        <v>55</v>
      </c>
      <c r="B40">
        <v>31</v>
      </c>
      <c r="T40" s="1">
        <v>0.4152777777777778</v>
      </c>
      <c r="U40" s="1">
        <v>0.42291666666666666</v>
      </c>
      <c r="V40" t="s">
        <v>43</v>
      </c>
    </row>
    <row r="41" spans="1:23" x14ac:dyDescent="0.3">
      <c r="A41" t="s">
        <v>56</v>
      </c>
      <c r="B41">
        <v>22</v>
      </c>
      <c r="J41">
        <v>1</v>
      </c>
      <c r="P41">
        <v>1</v>
      </c>
      <c r="T41" s="1">
        <v>0.4236111111111111</v>
      </c>
      <c r="U41" s="1">
        <v>0.43958333333333338</v>
      </c>
      <c r="V41" t="s">
        <v>57</v>
      </c>
      <c r="W41" t="s">
        <v>77</v>
      </c>
    </row>
    <row r="42" spans="1:23" x14ac:dyDescent="0.3">
      <c r="A42" t="s">
        <v>222</v>
      </c>
      <c r="B42">
        <v>30</v>
      </c>
    </row>
    <row r="43" spans="1:23" x14ac:dyDescent="0.3">
      <c r="A43" t="s">
        <v>245</v>
      </c>
      <c r="B43">
        <v>27</v>
      </c>
      <c r="T43" s="1">
        <v>0.2076388888888889</v>
      </c>
      <c r="U43" s="1">
        <v>0.22847222222222222</v>
      </c>
      <c r="V43" t="s">
        <v>246</v>
      </c>
    </row>
    <row r="44" spans="1:23" x14ac:dyDescent="0.3">
      <c r="A44" t="s">
        <v>85</v>
      </c>
      <c r="B44">
        <v>31</v>
      </c>
      <c r="T44" s="1">
        <v>0.12013888888888889</v>
      </c>
      <c r="U44" s="1">
        <v>0.12708333333333333</v>
      </c>
      <c r="V44" t="s">
        <v>86</v>
      </c>
    </row>
    <row r="45" spans="1:23" x14ac:dyDescent="0.3">
      <c r="A45" t="s">
        <v>121</v>
      </c>
      <c r="B45">
        <v>25</v>
      </c>
      <c r="T45" s="1">
        <v>0.13333333333333333</v>
      </c>
      <c r="U45" s="1">
        <v>0.14375000000000002</v>
      </c>
      <c r="V45" t="s">
        <v>28</v>
      </c>
    </row>
    <row r="46" spans="1:23" x14ac:dyDescent="0.3">
      <c r="A46" t="s">
        <v>84</v>
      </c>
      <c r="B46">
        <v>31</v>
      </c>
      <c r="T46" s="1">
        <v>0.11180555555555556</v>
      </c>
      <c r="U46" s="1">
        <v>0.12013888888888889</v>
      </c>
      <c r="V46" t="s">
        <v>43</v>
      </c>
    </row>
    <row r="47" spans="1:23" x14ac:dyDescent="0.3">
      <c r="A47" t="s">
        <v>137</v>
      </c>
      <c r="B47">
        <v>27</v>
      </c>
      <c r="P47">
        <v>1</v>
      </c>
      <c r="T47" s="1">
        <v>0.51250000000000007</v>
      </c>
      <c r="U47" s="1">
        <v>0.52916666666666667</v>
      </c>
      <c r="V47" t="s">
        <v>138</v>
      </c>
    </row>
    <row r="48" spans="1:23" x14ac:dyDescent="0.3">
      <c r="A48" t="s">
        <v>216</v>
      </c>
      <c r="B48">
        <v>27</v>
      </c>
      <c r="H48">
        <v>1</v>
      </c>
      <c r="J48">
        <v>1</v>
      </c>
      <c r="T48" s="1">
        <v>0.53611111111111109</v>
      </c>
      <c r="U48" s="1">
        <v>4.4444444444444446E-2</v>
      </c>
      <c r="V48" t="s">
        <v>194</v>
      </c>
    </row>
    <row r="49" spans="1:23" x14ac:dyDescent="0.3">
      <c r="A49" t="s">
        <v>152</v>
      </c>
      <c r="B49">
        <v>27</v>
      </c>
      <c r="N49">
        <v>1</v>
      </c>
      <c r="T49" s="1">
        <v>0.53819444444444442</v>
      </c>
      <c r="U49" s="1">
        <v>4.8611111111111112E-2</v>
      </c>
      <c r="V49" t="s">
        <v>153</v>
      </c>
    </row>
    <row r="50" spans="1:23" x14ac:dyDescent="0.3">
      <c r="A50" t="s">
        <v>111</v>
      </c>
      <c r="B50">
        <v>31</v>
      </c>
      <c r="T50" s="1">
        <v>4.1666666666666664E-2</v>
      </c>
      <c r="U50" s="1">
        <v>4.9999999999999996E-2</v>
      </c>
      <c r="V50" t="s">
        <v>23</v>
      </c>
    </row>
    <row r="51" spans="1:23" x14ac:dyDescent="0.3">
      <c r="A51" t="s">
        <v>112</v>
      </c>
      <c r="B51">
        <v>27</v>
      </c>
      <c r="J51">
        <v>1</v>
      </c>
      <c r="T51" s="1">
        <v>7.5694444444444439E-2</v>
      </c>
      <c r="U51" s="1">
        <v>8.4722222222222213E-2</v>
      </c>
      <c r="V51" t="s">
        <v>60</v>
      </c>
    </row>
    <row r="52" spans="1:23" x14ac:dyDescent="0.3">
      <c r="A52" t="s">
        <v>61</v>
      </c>
      <c r="B52">
        <v>30</v>
      </c>
      <c r="N52">
        <v>1</v>
      </c>
      <c r="T52" s="1">
        <v>0.44027777777777777</v>
      </c>
      <c r="U52" s="1">
        <v>0.45347222222222222</v>
      </c>
      <c r="V52" t="s">
        <v>58</v>
      </c>
      <c r="W52" t="s">
        <v>45</v>
      </c>
    </row>
    <row r="53" spans="1:23" x14ac:dyDescent="0.3">
      <c r="A53" t="s">
        <v>59</v>
      </c>
      <c r="B53">
        <v>31</v>
      </c>
      <c r="T53" s="1">
        <v>0.4548611111111111</v>
      </c>
      <c r="U53" s="1">
        <v>0.46388888888888885</v>
      </c>
      <c r="V53" t="s">
        <v>60</v>
      </c>
    </row>
    <row r="54" spans="1:23" x14ac:dyDescent="0.3">
      <c r="A54" t="s">
        <v>253</v>
      </c>
      <c r="B54">
        <v>30</v>
      </c>
      <c r="T54" s="1">
        <v>0.23194444444444443</v>
      </c>
      <c r="U54">
        <v>6</v>
      </c>
      <c r="V54" t="s">
        <v>254</v>
      </c>
    </row>
    <row r="55" spans="1:23" x14ac:dyDescent="0.3">
      <c r="A55" t="s">
        <v>247</v>
      </c>
      <c r="B55">
        <v>28</v>
      </c>
      <c r="H55">
        <v>1</v>
      </c>
      <c r="J55">
        <v>1</v>
      </c>
      <c r="P55">
        <v>1</v>
      </c>
      <c r="Q55">
        <v>1</v>
      </c>
    </row>
    <row r="56" spans="1:23" x14ac:dyDescent="0.3">
      <c r="A56" t="s">
        <v>241</v>
      </c>
      <c r="B56">
        <v>35</v>
      </c>
      <c r="T56" s="1">
        <v>0.14722222222222223</v>
      </c>
      <c r="U56" s="1">
        <v>0.17013888888888887</v>
      </c>
      <c r="V56" t="s">
        <v>242</v>
      </c>
    </row>
    <row r="57" spans="1:23" x14ac:dyDescent="0.3">
      <c r="A57" t="s">
        <v>187</v>
      </c>
      <c r="B57">
        <v>30</v>
      </c>
      <c r="T57" s="1">
        <v>0.48958333333333331</v>
      </c>
      <c r="U57" s="1">
        <v>0.49583333333333335</v>
      </c>
      <c r="V57" t="s">
        <v>165</v>
      </c>
    </row>
    <row r="58" spans="1:23" x14ac:dyDescent="0.3">
      <c r="A58" t="s">
        <v>203</v>
      </c>
      <c r="B58">
        <v>31</v>
      </c>
      <c r="T58" s="1">
        <v>0.52986111111111112</v>
      </c>
      <c r="U58" s="1">
        <v>0.53472222222222221</v>
      </c>
      <c r="V58" t="s">
        <v>198</v>
      </c>
    </row>
    <row r="59" spans="1:23" x14ac:dyDescent="0.3">
      <c r="A59" t="s">
        <v>238</v>
      </c>
      <c r="B59">
        <v>39</v>
      </c>
    </row>
    <row r="60" spans="1:23" x14ac:dyDescent="0.3">
      <c r="A60" t="s">
        <v>78</v>
      </c>
      <c r="B60">
        <v>25</v>
      </c>
      <c r="T60" s="1">
        <v>0.50138888888888888</v>
      </c>
      <c r="U60" s="1">
        <v>0.51111111111111118</v>
      </c>
      <c r="V60" t="s">
        <v>30</v>
      </c>
    </row>
    <row r="61" spans="1:23" x14ac:dyDescent="0.3">
      <c r="A61" t="s">
        <v>215</v>
      </c>
      <c r="B61">
        <v>27</v>
      </c>
      <c r="T61" s="1">
        <v>0.21180555555555555</v>
      </c>
      <c r="U61" s="1">
        <v>0.21875</v>
      </c>
      <c r="V61" t="s">
        <v>162</v>
      </c>
    </row>
    <row r="62" spans="1:23" x14ac:dyDescent="0.3">
      <c r="A62" t="s">
        <v>243</v>
      </c>
      <c r="B62">
        <v>30</v>
      </c>
      <c r="P62">
        <v>1</v>
      </c>
      <c r="T62" s="1">
        <v>0.17569444444444446</v>
      </c>
      <c r="U62" s="1">
        <v>0.19791666666666666</v>
      </c>
      <c r="V62" t="s">
        <v>244</v>
      </c>
    </row>
    <row r="63" spans="1:23" x14ac:dyDescent="0.3">
      <c r="A63" t="s">
        <v>154</v>
      </c>
      <c r="B63">
        <v>30</v>
      </c>
      <c r="T63" s="1">
        <v>5.347222222222222E-2</v>
      </c>
      <c r="U63" s="1">
        <v>6.25E-2</v>
      </c>
      <c r="V63" t="s">
        <v>155</v>
      </c>
    </row>
    <row r="64" spans="1:23" x14ac:dyDescent="0.3">
      <c r="A64" t="s">
        <v>117</v>
      </c>
      <c r="B64">
        <v>27</v>
      </c>
      <c r="D64">
        <v>1</v>
      </c>
      <c r="T64" s="1">
        <v>0.52013888888888882</v>
      </c>
      <c r="U64" s="1">
        <v>0.52916666666666667</v>
      </c>
      <c r="V64" t="s">
        <v>60</v>
      </c>
    </row>
    <row r="65" spans="1:23" x14ac:dyDescent="0.3">
      <c r="A65" t="s">
        <v>110</v>
      </c>
      <c r="B65">
        <v>27</v>
      </c>
      <c r="T65" s="1">
        <v>0.52430555555555558</v>
      </c>
      <c r="U65" s="1">
        <v>0.53472222222222221</v>
      </c>
      <c r="V65" t="s">
        <v>28</v>
      </c>
    </row>
    <row r="66" spans="1:23" x14ac:dyDescent="0.3">
      <c r="A66" t="s">
        <v>79</v>
      </c>
      <c r="B66">
        <v>31</v>
      </c>
      <c r="T66" s="1">
        <v>0.51250000000000007</v>
      </c>
      <c r="U66" s="1">
        <v>0.5229166666666667</v>
      </c>
      <c r="V66" t="s">
        <v>28</v>
      </c>
    </row>
    <row r="67" spans="1:23" x14ac:dyDescent="0.3">
      <c r="A67" t="s">
        <v>64</v>
      </c>
      <c r="B67">
        <v>31</v>
      </c>
      <c r="T67" s="1">
        <v>9.4444444444444442E-2</v>
      </c>
      <c r="U67" s="1">
        <v>0.10277777777777779</v>
      </c>
      <c r="V67" t="s">
        <v>23</v>
      </c>
    </row>
    <row r="68" spans="1:23" x14ac:dyDescent="0.3">
      <c r="A68" t="s">
        <v>33</v>
      </c>
      <c r="B68">
        <v>27</v>
      </c>
      <c r="H68">
        <v>1</v>
      </c>
      <c r="J68">
        <v>1</v>
      </c>
      <c r="T68" s="1">
        <v>0.48194444444444445</v>
      </c>
      <c r="U68" s="1">
        <v>0.49444444444444446</v>
      </c>
      <c r="V68" t="s">
        <v>21</v>
      </c>
    </row>
    <row r="69" spans="1:23" x14ac:dyDescent="0.3">
      <c r="A69" t="s">
        <v>145</v>
      </c>
      <c r="B69">
        <v>25</v>
      </c>
      <c r="T69" s="1">
        <v>0.41875000000000001</v>
      </c>
      <c r="U69" s="1">
        <v>0.42777777777777781</v>
      </c>
      <c r="V69" t="s">
        <v>60</v>
      </c>
    </row>
    <row r="70" spans="1:23" x14ac:dyDescent="0.3">
      <c r="A70" t="s">
        <v>206</v>
      </c>
      <c r="B70">
        <v>25</v>
      </c>
      <c r="T70" s="1">
        <v>5.1388888888888894E-2</v>
      </c>
      <c r="U70" s="1">
        <v>5.6944444444444443E-2</v>
      </c>
      <c r="V70" t="s">
        <v>189</v>
      </c>
    </row>
    <row r="71" spans="1:23" x14ac:dyDescent="0.3">
      <c r="A71" t="s">
        <v>116</v>
      </c>
      <c r="B71">
        <v>27</v>
      </c>
      <c r="T71" s="1">
        <v>0.51041666666666663</v>
      </c>
      <c r="U71" s="1">
        <v>0.52013888888888882</v>
      </c>
      <c r="V71" t="s">
        <v>30</v>
      </c>
    </row>
    <row r="72" spans="1:23" x14ac:dyDescent="0.3">
      <c r="A72" t="s">
        <v>65</v>
      </c>
      <c r="B72">
        <v>31</v>
      </c>
      <c r="H72">
        <v>1</v>
      </c>
      <c r="T72" s="1">
        <v>0.10347222222222223</v>
      </c>
      <c r="U72" s="1">
        <v>0.10902777777777778</v>
      </c>
      <c r="V72" t="s">
        <v>66</v>
      </c>
      <c r="W72" t="s">
        <v>45</v>
      </c>
    </row>
    <row r="73" spans="1:23" x14ac:dyDescent="0.3">
      <c r="A73" t="s">
        <v>107</v>
      </c>
      <c r="B73">
        <v>27</v>
      </c>
      <c r="T73" s="1">
        <v>0.4055555555555555</v>
      </c>
      <c r="U73" s="1">
        <v>0.41319444444444442</v>
      </c>
      <c r="V73" t="s">
        <v>43</v>
      </c>
    </row>
    <row r="74" spans="1:23" x14ac:dyDescent="0.3">
      <c r="A74" t="s">
        <v>92</v>
      </c>
      <c r="B74">
        <v>31</v>
      </c>
      <c r="T74" s="1">
        <v>0.4465277777777778</v>
      </c>
      <c r="U74" s="1">
        <v>0.45555555555555555</v>
      </c>
      <c r="V74" t="s">
        <v>60</v>
      </c>
    </row>
    <row r="75" spans="1:23" x14ac:dyDescent="0.3">
      <c r="A75" t="s">
        <v>62</v>
      </c>
      <c r="B75">
        <v>25</v>
      </c>
      <c r="T75" s="1">
        <v>6.805555555555555E-2</v>
      </c>
      <c r="U75" s="1">
        <v>8.4722222222222213E-2</v>
      </c>
      <c r="V75" t="s">
        <v>63</v>
      </c>
    </row>
    <row r="76" spans="1:23" x14ac:dyDescent="0.3">
      <c r="A76" t="s">
        <v>67</v>
      </c>
      <c r="B76">
        <v>30</v>
      </c>
      <c r="T76" s="1">
        <v>0.11041666666666666</v>
      </c>
      <c r="U76" s="1">
        <v>0.11944444444444445</v>
      </c>
      <c r="V76" t="s">
        <v>60</v>
      </c>
    </row>
    <row r="77" spans="1:23" x14ac:dyDescent="0.3">
      <c r="A77" t="s">
        <v>68</v>
      </c>
      <c r="B77">
        <v>24</v>
      </c>
      <c r="H77">
        <v>1</v>
      </c>
      <c r="O77">
        <v>1</v>
      </c>
      <c r="T77" s="1">
        <v>0.12361111111111112</v>
      </c>
      <c r="U77" s="1">
        <v>0.13472222222222222</v>
      </c>
      <c r="V77" t="s">
        <v>32</v>
      </c>
      <c r="W77" t="s">
        <v>45</v>
      </c>
    </row>
    <row r="78" spans="1:23" x14ac:dyDescent="0.3">
      <c r="A78" t="s">
        <v>113</v>
      </c>
      <c r="B78">
        <v>25</v>
      </c>
      <c r="T78" s="1">
        <v>0.47152777777777777</v>
      </c>
      <c r="U78" s="1">
        <v>0.48194444444444445</v>
      </c>
      <c r="V78" t="s">
        <v>28</v>
      </c>
    </row>
    <row r="79" spans="1:23" x14ac:dyDescent="0.3">
      <c r="A79" t="s">
        <v>69</v>
      </c>
      <c r="B79">
        <v>27</v>
      </c>
      <c r="T79" s="1">
        <v>0.3972222222222222</v>
      </c>
      <c r="U79" s="1">
        <v>0.40138888888888885</v>
      </c>
      <c r="V79" t="s">
        <v>70</v>
      </c>
    </row>
    <row r="80" spans="1:23" x14ac:dyDescent="0.3">
      <c r="A80" t="s">
        <v>182</v>
      </c>
      <c r="B80">
        <v>31</v>
      </c>
      <c r="T80" s="1">
        <v>0.15277777777777776</v>
      </c>
      <c r="U80" s="1">
        <v>0.16180555555555556</v>
      </c>
      <c r="V80" t="s">
        <v>177</v>
      </c>
    </row>
    <row r="81" spans="1:23" x14ac:dyDescent="0.3">
      <c r="A81" t="s">
        <v>71</v>
      </c>
      <c r="B81">
        <v>27</v>
      </c>
      <c r="T81" s="1">
        <v>0.40208333333333335</v>
      </c>
      <c r="U81" s="1">
        <v>0.41041666666666665</v>
      </c>
      <c r="V81" t="s">
        <v>23</v>
      </c>
    </row>
    <row r="82" spans="1:23" x14ac:dyDescent="0.3">
      <c r="A82" t="s">
        <v>235</v>
      </c>
      <c r="B82">
        <v>28</v>
      </c>
      <c r="H82">
        <v>1</v>
      </c>
    </row>
    <row r="83" spans="1:23" x14ac:dyDescent="0.3">
      <c r="A83" t="s">
        <v>72</v>
      </c>
      <c r="B83">
        <v>27</v>
      </c>
      <c r="H83">
        <v>1</v>
      </c>
      <c r="J83">
        <v>1</v>
      </c>
      <c r="T83" s="1">
        <v>0.41111111111111115</v>
      </c>
      <c r="U83" s="1">
        <v>0.42222222222222222</v>
      </c>
      <c r="V83" t="s">
        <v>32</v>
      </c>
      <c r="W83" t="s">
        <v>45</v>
      </c>
    </row>
    <row r="84" spans="1:23" x14ac:dyDescent="0.3">
      <c r="A84" t="s">
        <v>73</v>
      </c>
      <c r="B84">
        <v>31</v>
      </c>
      <c r="T84" s="1">
        <v>0.42499999999999999</v>
      </c>
      <c r="U84" s="1">
        <v>0.4381944444444445</v>
      </c>
      <c r="V84" t="s">
        <v>58</v>
      </c>
    </row>
    <row r="85" spans="1:23" x14ac:dyDescent="0.3">
      <c r="A85" t="s">
        <v>74</v>
      </c>
      <c r="B85">
        <v>30</v>
      </c>
      <c r="P85">
        <v>1</v>
      </c>
      <c r="T85" s="1">
        <v>0.43958333333333338</v>
      </c>
      <c r="U85" s="1">
        <v>0.45</v>
      </c>
      <c r="V85" t="s">
        <v>28</v>
      </c>
      <c r="W85" t="s">
        <v>77</v>
      </c>
    </row>
    <row r="86" spans="1:23" x14ac:dyDescent="0.3">
      <c r="A86" t="s">
        <v>260</v>
      </c>
      <c r="B86">
        <v>31</v>
      </c>
    </row>
    <row r="87" spans="1:23" x14ac:dyDescent="0.3">
      <c r="A87" t="s">
        <v>80</v>
      </c>
      <c r="B87">
        <v>30</v>
      </c>
      <c r="T87" s="1">
        <v>0.52500000000000002</v>
      </c>
      <c r="U87" s="1">
        <v>0.53263888888888888</v>
      </c>
      <c r="V87" t="s">
        <v>43</v>
      </c>
    </row>
    <row r="88" spans="1:23" x14ac:dyDescent="0.3">
      <c r="A88" t="s">
        <v>81</v>
      </c>
      <c r="B88">
        <v>31</v>
      </c>
      <c r="T88" s="1">
        <v>0.38958333333333334</v>
      </c>
      <c r="U88" s="1">
        <v>0.39930555555555558</v>
      </c>
      <c r="V88" t="s">
        <v>30</v>
      </c>
    </row>
    <row r="89" spans="1:23" x14ac:dyDescent="0.3">
      <c r="A89" t="s">
        <v>122</v>
      </c>
      <c r="B89">
        <v>25</v>
      </c>
      <c r="T89" s="1">
        <v>0.14722222222222223</v>
      </c>
      <c r="U89" s="1">
        <v>0.15486111111111112</v>
      </c>
      <c r="V89" t="s">
        <v>43</v>
      </c>
    </row>
    <row r="90" spans="1:23" x14ac:dyDescent="0.3">
      <c r="A90" t="s">
        <v>144</v>
      </c>
      <c r="B90">
        <v>25</v>
      </c>
      <c r="T90" s="1">
        <v>0.40416666666666662</v>
      </c>
      <c r="U90" s="1">
        <v>0.41388888888888892</v>
      </c>
      <c r="V90" t="s">
        <v>30</v>
      </c>
    </row>
    <row r="91" spans="1:23" x14ac:dyDescent="0.3">
      <c r="A91" t="s">
        <v>20</v>
      </c>
      <c r="B91">
        <v>27</v>
      </c>
      <c r="H91">
        <v>1</v>
      </c>
      <c r="T91" s="1">
        <v>0.12638888888888888</v>
      </c>
      <c r="U91" s="1">
        <v>0.1388888888888889</v>
      </c>
      <c r="V91" t="s">
        <v>21</v>
      </c>
      <c r="W91" t="s">
        <v>46</v>
      </c>
    </row>
    <row r="92" spans="1:23" x14ac:dyDescent="0.3">
      <c r="A92" t="s">
        <v>93</v>
      </c>
      <c r="B92">
        <v>30</v>
      </c>
      <c r="T92" s="1">
        <v>0.47430555555555554</v>
      </c>
      <c r="U92" s="1">
        <v>0.48194444444444445</v>
      </c>
      <c r="V92" t="s">
        <v>43</v>
      </c>
    </row>
    <row r="93" spans="1:23" x14ac:dyDescent="0.3">
      <c r="A93" t="s">
        <v>149</v>
      </c>
      <c r="B93">
        <v>27</v>
      </c>
      <c r="P93">
        <v>1</v>
      </c>
      <c r="T93" s="1">
        <v>0.53749999999999998</v>
      </c>
      <c r="U93" s="1">
        <v>5.5555555555555552E-2</v>
      </c>
      <c r="V93" t="s">
        <v>32</v>
      </c>
    </row>
    <row r="94" spans="1:23" x14ac:dyDescent="0.3">
      <c r="A94" t="s">
        <v>22</v>
      </c>
      <c r="B94">
        <v>27</v>
      </c>
      <c r="T94" s="1">
        <v>0.14305555555555557</v>
      </c>
      <c r="U94" s="1">
        <v>0.15138888888888888</v>
      </c>
      <c r="V94" t="s">
        <v>23</v>
      </c>
    </row>
    <row r="95" spans="1:23" x14ac:dyDescent="0.3">
      <c r="A95" t="s">
        <v>123</v>
      </c>
      <c r="B95">
        <v>25</v>
      </c>
      <c r="T95" s="1">
        <v>0.15555555555555556</v>
      </c>
      <c r="U95" s="1">
        <v>0.16388888888888889</v>
      </c>
      <c r="V95" t="s">
        <v>23</v>
      </c>
    </row>
    <row r="96" spans="1:23" x14ac:dyDescent="0.3">
      <c r="A96" t="s">
        <v>226</v>
      </c>
      <c r="B96">
        <v>31</v>
      </c>
    </row>
    <row r="97" spans="1:23" x14ac:dyDescent="0.3">
      <c r="A97" t="s">
        <v>135</v>
      </c>
      <c r="B97">
        <v>22</v>
      </c>
      <c r="H97">
        <v>1</v>
      </c>
      <c r="T97" s="1">
        <v>0.4993055555555555</v>
      </c>
      <c r="U97" s="1">
        <v>0.51111111111111118</v>
      </c>
      <c r="V97" t="s">
        <v>136</v>
      </c>
    </row>
    <row r="98" spans="1:23" x14ac:dyDescent="0.3">
      <c r="A98" t="s">
        <v>181</v>
      </c>
      <c r="B98">
        <v>25</v>
      </c>
      <c r="T98" s="1">
        <v>0.1451388888888889</v>
      </c>
      <c r="U98" s="1">
        <v>0.15138888888888888</v>
      </c>
      <c r="V98" t="s">
        <v>165</v>
      </c>
    </row>
    <row r="99" spans="1:23" x14ac:dyDescent="0.3">
      <c r="A99" t="s">
        <v>258</v>
      </c>
      <c r="B99">
        <v>25</v>
      </c>
    </row>
    <row r="100" spans="1:23" x14ac:dyDescent="0.3">
      <c r="A100" t="s">
        <v>103</v>
      </c>
      <c r="B100">
        <v>30</v>
      </c>
      <c r="T100" s="1">
        <v>0.44444444444444442</v>
      </c>
      <c r="U100" s="1">
        <v>0.45277777777777778</v>
      </c>
      <c r="V100" t="s">
        <v>23</v>
      </c>
    </row>
    <row r="101" spans="1:23" x14ac:dyDescent="0.3">
      <c r="A101" t="s">
        <v>267</v>
      </c>
      <c r="B101">
        <v>31</v>
      </c>
      <c r="T101" s="1">
        <v>0.23958333333333334</v>
      </c>
      <c r="U101" s="1">
        <v>0.2590277777777778</v>
      </c>
      <c r="V101" t="s">
        <v>268</v>
      </c>
    </row>
    <row r="102" spans="1:23" x14ac:dyDescent="0.3">
      <c r="A102" t="s">
        <v>82</v>
      </c>
      <c r="B102">
        <v>27</v>
      </c>
      <c r="T102" s="1">
        <v>0.39999999999999997</v>
      </c>
      <c r="U102" s="1">
        <v>0.40833333333333338</v>
      </c>
      <c r="V102" t="s">
        <v>23</v>
      </c>
    </row>
    <row r="103" spans="1:23" x14ac:dyDescent="0.3">
      <c r="A103" t="s">
        <v>83</v>
      </c>
      <c r="B103">
        <v>27</v>
      </c>
      <c r="P103">
        <v>1</v>
      </c>
      <c r="T103" s="1">
        <v>0.41250000000000003</v>
      </c>
      <c r="U103" s="1">
        <v>0.42430555555555555</v>
      </c>
      <c r="V103" t="s">
        <v>32</v>
      </c>
      <c r="W103" t="s">
        <v>45</v>
      </c>
    </row>
    <row r="104" spans="1:23" x14ac:dyDescent="0.3">
      <c r="A104" t="s">
        <v>101</v>
      </c>
      <c r="B104">
        <v>22</v>
      </c>
      <c r="T104" s="1">
        <v>0.4201388888888889</v>
      </c>
      <c r="U104" s="1">
        <v>0.4291666666666667</v>
      </c>
      <c r="V104" t="s">
        <v>60</v>
      </c>
    </row>
    <row r="105" spans="1:23" x14ac:dyDescent="0.3">
      <c r="A105" t="s">
        <v>120</v>
      </c>
      <c r="B105">
        <v>31</v>
      </c>
      <c r="T105" s="1">
        <v>0.11388888888888889</v>
      </c>
      <c r="U105" s="1">
        <v>0.12291666666666667</v>
      </c>
      <c r="V105" t="s">
        <v>60</v>
      </c>
    </row>
    <row r="106" spans="1:23" x14ac:dyDescent="0.3">
      <c r="A106" t="s">
        <v>109</v>
      </c>
      <c r="B106">
        <v>31</v>
      </c>
      <c r="T106" s="1">
        <v>0.51458333333333328</v>
      </c>
      <c r="U106" s="1">
        <v>0.52222222222222225</v>
      </c>
      <c r="V106" t="s">
        <v>43</v>
      </c>
    </row>
    <row r="107" spans="1:23" x14ac:dyDescent="0.3">
      <c r="A107" t="s">
        <v>185</v>
      </c>
      <c r="B107">
        <v>25</v>
      </c>
      <c r="T107" s="1">
        <v>0.4694444444444445</v>
      </c>
      <c r="U107" s="1">
        <v>0.4770833333333333</v>
      </c>
      <c r="V107" t="s">
        <v>180</v>
      </c>
    </row>
    <row r="108" spans="1:23" x14ac:dyDescent="0.3">
      <c r="A108" t="s">
        <v>188</v>
      </c>
      <c r="B108">
        <v>31</v>
      </c>
      <c r="T108" s="1">
        <v>0.49652777777777773</v>
      </c>
      <c r="U108" s="1">
        <v>0.50208333333333333</v>
      </c>
      <c r="V108" t="s">
        <v>189</v>
      </c>
    </row>
    <row r="109" spans="1:23" x14ac:dyDescent="0.3">
      <c r="A109" t="s">
        <v>210</v>
      </c>
      <c r="B109">
        <v>30</v>
      </c>
    </row>
    <row r="110" spans="1:23" x14ac:dyDescent="0.3">
      <c r="A110" t="s">
        <v>183</v>
      </c>
      <c r="B110">
        <v>22</v>
      </c>
      <c r="T110" s="1">
        <v>0.47152777777777777</v>
      </c>
      <c r="U110" s="1">
        <v>0.47916666666666669</v>
      </c>
      <c r="V110" t="s">
        <v>180</v>
      </c>
    </row>
    <row r="111" spans="1:23" x14ac:dyDescent="0.3">
      <c r="A111" t="s">
        <v>176</v>
      </c>
      <c r="B111">
        <v>31</v>
      </c>
      <c r="T111" s="1">
        <v>7.2916666666666671E-2</v>
      </c>
      <c r="U111" s="1">
        <v>7.9861111111111105E-2</v>
      </c>
      <c r="V111" t="s">
        <v>86</v>
      </c>
    </row>
    <row r="112" spans="1:23" x14ac:dyDescent="0.3">
      <c r="A112" t="s">
        <v>204</v>
      </c>
      <c r="B112">
        <v>31</v>
      </c>
      <c r="T112" s="1">
        <v>0.53611111111111109</v>
      </c>
      <c r="U112" s="1">
        <v>4.3055555555555562E-2</v>
      </c>
      <c r="V112" t="s">
        <v>162</v>
      </c>
    </row>
    <row r="113" spans="1:23" x14ac:dyDescent="0.3">
      <c r="A113" t="s">
        <v>257</v>
      </c>
      <c r="B113">
        <v>29</v>
      </c>
    </row>
    <row r="114" spans="1:23" x14ac:dyDescent="0.3">
      <c r="A114" t="s">
        <v>256</v>
      </c>
      <c r="B114">
        <v>30</v>
      </c>
    </row>
    <row r="115" spans="1:23" x14ac:dyDescent="0.3">
      <c r="A115" t="s">
        <v>265</v>
      </c>
      <c r="B115">
        <v>30</v>
      </c>
    </row>
    <row r="116" spans="1:23" x14ac:dyDescent="0.3">
      <c r="A116" t="s">
        <v>90</v>
      </c>
      <c r="B116">
        <v>28</v>
      </c>
      <c r="T116" s="1">
        <v>0.42291666666666666</v>
      </c>
      <c r="U116" s="1">
        <v>0.43055555555555558</v>
      </c>
      <c r="V116" t="s">
        <v>43</v>
      </c>
    </row>
    <row r="117" spans="1:23" x14ac:dyDescent="0.3">
      <c r="A117" t="s">
        <v>52</v>
      </c>
      <c r="B117">
        <v>28</v>
      </c>
      <c r="T117" s="1">
        <v>0.125</v>
      </c>
      <c r="U117" s="1">
        <v>0.13333333333333333</v>
      </c>
      <c r="V117" t="s">
        <v>23</v>
      </c>
    </row>
    <row r="118" spans="1:23" x14ac:dyDescent="0.3">
      <c r="A118" t="s">
        <v>51</v>
      </c>
      <c r="B118">
        <v>28</v>
      </c>
      <c r="M118">
        <v>1</v>
      </c>
      <c r="P118">
        <v>1</v>
      </c>
      <c r="T118" s="1">
        <v>0.10833333333333334</v>
      </c>
      <c r="U118" s="1">
        <v>0.12361111111111112</v>
      </c>
      <c r="V118" t="s">
        <v>35</v>
      </c>
      <c r="W118" t="s">
        <v>77</v>
      </c>
    </row>
    <row r="119" spans="1:23" x14ac:dyDescent="0.3">
      <c r="A119" t="s">
        <v>251</v>
      </c>
      <c r="B119">
        <v>28</v>
      </c>
    </row>
    <row r="120" spans="1:23" x14ac:dyDescent="0.3">
      <c r="A120" t="s">
        <v>89</v>
      </c>
      <c r="B120">
        <v>28</v>
      </c>
      <c r="H120">
        <v>1</v>
      </c>
      <c r="T120" s="1">
        <v>0.41250000000000003</v>
      </c>
      <c r="U120" s="1">
        <v>0.42152777777777778</v>
      </c>
      <c r="V120" t="s">
        <v>60</v>
      </c>
    </row>
    <row r="121" spans="1:23" x14ac:dyDescent="0.3">
      <c r="A121" t="s">
        <v>91</v>
      </c>
      <c r="B121">
        <v>28</v>
      </c>
      <c r="H121">
        <v>1</v>
      </c>
      <c r="T121" s="1">
        <v>0.43055555555555558</v>
      </c>
      <c r="U121" s="1">
        <v>0.44027777777777777</v>
      </c>
      <c r="V121" t="s">
        <v>30</v>
      </c>
    </row>
    <row r="122" spans="1:23" x14ac:dyDescent="0.3">
      <c r="A122" t="s">
        <v>208</v>
      </c>
      <c r="B122">
        <v>28</v>
      </c>
      <c r="T122" s="1">
        <v>6.5277777777777782E-2</v>
      </c>
      <c r="U122" s="1">
        <v>7.1527777777777787E-2</v>
      </c>
      <c r="V122" t="s">
        <v>165</v>
      </c>
    </row>
    <row r="123" spans="1:23" x14ac:dyDescent="0.3">
      <c r="A123" t="s">
        <v>218</v>
      </c>
      <c r="B123">
        <v>28</v>
      </c>
      <c r="H123">
        <v>1</v>
      </c>
      <c r="T123" s="1">
        <v>0.13472222222222222</v>
      </c>
      <c r="U123" s="1">
        <v>0.14166666666666666</v>
      </c>
      <c r="V123" t="s">
        <v>162</v>
      </c>
    </row>
    <row r="124" spans="1:23" x14ac:dyDescent="0.3">
      <c r="A124" t="s">
        <v>207</v>
      </c>
      <c r="B124">
        <v>28</v>
      </c>
      <c r="T124" s="1">
        <v>5.8333333333333327E-2</v>
      </c>
      <c r="U124" s="1">
        <v>6.458333333333334E-2</v>
      </c>
      <c r="V124" t="s">
        <v>165</v>
      </c>
    </row>
    <row r="125" spans="1:23" x14ac:dyDescent="0.3">
      <c r="A125" t="s">
        <v>255</v>
      </c>
      <c r="B125">
        <v>28</v>
      </c>
    </row>
    <row r="126" spans="1:23" x14ac:dyDescent="0.3">
      <c r="A126" t="s">
        <v>156</v>
      </c>
      <c r="B126">
        <v>28</v>
      </c>
      <c r="J126">
        <v>1</v>
      </c>
      <c r="T126" s="1">
        <v>4.1666666666666664E-2</v>
      </c>
      <c r="U126" s="1">
        <v>5.1388888888888894E-2</v>
      </c>
      <c r="V126" t="s">
        <v>157</v>
      </c>
      <c r="W126" t="s">
        <v>45</v>
      </c>
    </row>
    <row r="127" spans="1:23" x14ac:dyDescent="0.3">
      <c r="A127" t="s">
        <v>159</v>
      </c>
      <c r="B127">
        <v>28</v>
      </c>
      <c r="T127" s="1">
        <v>5.2777777777777778E-2</v>
      </c>
      <c r="U127" s="1">
        <v>6.25E-2</v>
      </c>
      <c r="V127" t="s">
        <v>157</v>
      </c>
    </row>
    <row r="128" spans="1:23" x14ac:dyDescent="0.3">
      <c r="A128" t="s">
        <v>160</v>
      </c>
      <c r="B128">
        <v>28</v>
      </c>
      <c r="T128" s="1">
        <v>5.4166666666666669E-2</v>
      </c>
      <c r="U128" s="1">
        <v>7.2222222222222229E-2</v>
      </c>
      <c r="V128" t="s">
        <v>163</v>
      </c>
    </row>
    <row r="129" spans="1:23" x14ac:dyDescent="0.3">
      <c r="A129" t="s">
        <v>161</v>
      </c>
      <c r="B129">
        <v>28</v>
      </c>
      <c r="H129">
        <v>1</v>
      </c>
      <c r="R129">
        <v>1</v>
      </c>
      <c r="T129" s="1">
        <v>7.3611111111111113E-2</v>
      </c>
      <c r="U129" s="1">
        <v>8.0555555555555561E-2</v>
      </c>
      <c r="V129" t="s">
        <v>162</v>
      </c>
      <c r="W129" t="s">
        <v>45</v>
      </c>
    </row>
    <row r="130" spans="1:23" x14ac:dyDescent="0.3">
      <c r="A130" t="s">
        <v>219</v>
      </c>
      <c r="B130">
        <v>28</v>
      </c>
      <c r="M130">
        <v>1</v>
      </c>
      <c r="P130">
        <v>1</v>
      </c>
      <c r="Q130">
        <v>1</v>
      </c>
      <c r="T130" s="1">
        <v>0.14722222222222223</v>
      </c>
      <c r="U130" s="1">
        <v>0.16041666666666668</v>
      </c>
      <c r="V130" t="s">
        <v>220</v>
      </c>
    </row>
    <row r="131" spans="1:23" x14ac:dyDescent="0.3">
      <c r="A131" t="s">
        <v>234</v>
      </c>
      <c r="B131">
        <v>28</v>
      </c>
    </row>
    <row r="132" spans="1:23" x14ac:dyDescent="0.3">
      <c r="A132" t="s">
        <v>252</v>
      </c>
      <c r="B132">
        <v>28</v>
      </c>
    </row>
    <row r="133" spans="1:23" x14ac:dyDescent="0.3">
      <c r="A133" t="s">
        <v>129</v>
      </c>
      <c r="B133">
        <v>24</v>
      </c>
      <c r="E133">
        <v>1</v>
      </c>
      <c r="H133">
        <v>1</v>
      </c>
      <c r="T133" s="1">
        <v>0.54027777777777775</v>
      </c>
      <c r="U133" s="1">
        <v>5.486111111111111E-2</v>
      </c>
      <c r="V133" t="s">
        <v>26</v>
      </c>
    </row>
    <row r="134" spans="1:23" x14ac:dyDescent="0.3">
      <c r="A134" t="s">
        <v>261</v>
      </c>
      <c r="B134">
        <v>24</v>
      </c>
    </row>
    <row r="135" spans="1:23" x14ac:dyDescent="0.3">
      <c r="A135" t="s">
        <v>127</v>
      </c>
      <c r="B135">
        <v>24</v>
      </c>
      <c r="P135">
        <v>1</v>
      </c>
      <c r="T135" s="1">
        <v>0.48680555555555555</v>
      </c>
      <c r="U135" s="1">
        <v>0.49791666666666662</v>
      </c>
      <c r="V135" t="s">
        <v>32</v>
      </c>
    </row>
    <row r="136" spans="1:23" x14ac:dyDescent="0.3">
      <c r="A136" t="s">
        <v>97</v>
      </c>
      <c r="B136">
        <v>24</v>
      </c>
      <c r="H136">
        <v>1</v>
      </c>
      <c r="T136" s="1">
        <v>0.43541666666666662</v>
      </c>
      <c r="U136" s="1">
        <v>0.4458333333333333</v>
      </c>
      <c r="V136" t="s">
        <v>28</v>
      </c>
      <c r="W136" t="s">
        <v>45</v>
      </c>
    </row>
    <row r="137" spans="1:23" x14ac:dyDescent="0.3">
      <c r="A137" t="s">
        <v>239</v>
      </c>
      <c r="B137">
        <v>24</v>
      </c>
    </row>
    <row r="138" spans="1:23" x14ac:dyDescent="0.3">
      <c r="A138" t="s">
        <v>236</v>
      </c>
      <c r="B138">
        <v>24</v>
      </c>
    </row>
    <row r="139" spans="1:23" x14ac:dyDescent="0.3">
      <c r="A139" t="s">
        <v>142</v>
      </c>
      <c r="B139">
        <v>24</v>
      </c>
      <c r="N139">
        <v>1</v>
      </c>
      <c r="T139" s="1">
        <v>8.0555555555555561E-2</v>
      </c>
      <c r="U139" s="1">
        <v>9.1666666666666674E-2</v>
      </c>
      <c r="V139" t="s">
        <v>143</v>
      </c>
    </row>
    <row r="140" spans="1:23" x14ac:dyDescent="0.3">
      <c r="A140" t="s">
        <v>199</v>
      </c>
      <c r="B140">
        <v>24</v>
      </c>
      <c r="T140" s="1">
        <v>0.1173611111111111</v>
      </c>
      <c r="U140" s="1">
        <v>0.12430555555555556</v>
      </c>
      <c r="V140" t="s">
        <v>162</v>
      </c>
    </row>
    <row r="141" spans="1:23" x14ac:dyDescent="0.3">
      <c r="A141" t="s">
        <v>130</v>
      </c>
      <c r="B141">
        <v>24</v>
      </c>
      <c r="T141" s="1">
        <v>9.0972222222222218E-2</v>
      </c>
      <c r="U141" s="1">
        <v>9.930555555555555E-2</v>
      </c>
      <c r="V141" t="s">
        <v>23</v>
      </c>
    </row>
    <row r="142" spans="1:23" x14ac:dyDescent="0.3">
      <c r="A142" t="s">
        <v>146</v>
      </c>
      <c r="B142">
        <v>24</v>
      </c>
      <c r="T142" s="1">
        <v>0.43055555555555558</v>
      </c>
      <c r="U142" s="1">
        <v>0.44166666666666665</v>
      </c>
      <c r="V142" t="s">
        <v>32</v>
      </c>
    </row>
    <row r="143" spans="1:23" x14ac:dyDescent="0.3">
      <c r="A143" t="s">
        <v>227</v>
      </c>
      <c r="B143">
        <v>24</v>
      </c>
    </row>
    <row r="144" spans="1:23" x14ac:dyDescent="0.3">
      <c r="A144" t="s">
        <v>98</v>
      </c>
      <c r="B144">
        <v>31</v>
      </c>
      <c r="T144" s="1">
        <v>0.44722222222222219</v>
      </c>
      <c r="U144" s="1">
        <v>0.45624999999999999</v>
      </c>
      <c r="V144" t="s">
        <v>60</v>
      </c>
    </row>
    <row r="145" spans="1:23" x14ac:dyDescent="0.3">
      <c r="A145" t="s">
        <v>200</v>
      </c>
      <c r="B145">
        <v>24</v>
      </c>
      <c r="H145">
        <v>1</v>
      </c>
      <c r="T145" s="1">
        <v>0.125</v>
      </c>
      <c r="U145" s="1">
        <v>0.13263888888888889</v>
      </c>
      <c r="V145" t="s">
        <v>180</v>
      </c>
    </row>
    <row r="146" spans="1:23" x14ac:dyDescent="0.3">
      <c r="A146" t="s">
        <v>228</v>
      </c>
      <c r="B146">
        <v>24</v>
      </c>
    </row>
    <row r="147" spans="1:23" x14ac:dyDescent="0.3">
      <c r="A147" t="s">
        <v>229</v>
      </c>
      <c r="B147">
        <v>24</v>
      </c>
      <c r="E147">
        <v>1</v>
      </c>
      <c r="H147">
        <v>1</v>
      </c>
      <c r="N147">
        <v>1</v>
      </c>
    </row>
    <row r="148" spans="1:23" x14ac:dyDescent="0.3">
      <c r="A148" t="s">
        <v>126</v>
      </c>
      <c r="B148">
        <v>24</v>
      </c>
      <c r="H148">
        <v>1</v>
      </c>
      <c r="T148" s="1">
        <v>0.43333333333333335</v>
      </c>
      <c r="U148" s="1">
        <v>0.44305555555555554</v>
      </c>
      <c r="V148" t="s">
        <v>30</v>
      </c>
    </row>
    <row r="149" spans="1:23" x14ac:dyDescent="0.3">
      <c r="A149" t="s">
        <v>262</v>
      </c>
      <c r="B149">
        <v>24</v>
      </c>
    </row>
    <row r="150" spans="1:23" x14ac:dyDescent="0.3">
      <c r="A150" t="s">
        <v>197</v>
      </c>
      <c r="B150">
        <v>24</v>
      </c>
      <c r="H150">
        <v>1</v>
      </c>
      <c r="T150" s="1">
        <v>0.1111111111111111</v>
      </c>
      <c r="U150" s="1">
        <v>0.11597222222222221</v>
      </c>
      <c r="V150" t="s">
        <v>198</v>
      </c>
    </row>
    <row r="151" spans="1:23" x14ac:dyDescent="0.3">
      <c r="A151" t="s">
        <v>124</v>
      </c>
      <c r="B151">
        <v>24</v>
      </c>
      <c r="P151">
        <v>1</v>
      </c>
      <c r="T151" s="1">
        <v>0.40208333333333335</v>
      </c>
      <c r="U151" s="1">
        <v>0.41388888888888892</v>
      </c>
      <c r="V151" t="s">
        <v>88</v>
      </c>
    </row>
    <row r="152" spans="1:23" x14ac:dyDescent="0.3">
      <c r="A152" t="s">
        <v>192</v>
      </c>
      <c r="B152">
        <v>24</v>
      </c>
      <c r="T152" s="1">
        <v>8.4722222222222213E-2</v>
      </c>
      <c r="U152" s="1">
        <v>9.0972222222222218E-2</v>
      </c>
      <c r="V152" t="s">
        <v>165</v>
      </c>
    </row>
    <row r="153" spans="1:23" x14ac:dyDescent="0.3">
      <c r="A153" t="s">
        <v>99</v>
      </c>
      <c r="B153">
        <v>31</v>
      </c>
      <c r="T153" s="1">
        <v>0.45833333333333331</v>
      </c>
      <c r="U153" s="1">
        <v>0.4680555555555555</v>
      </c>
      <c r="V153" t="s">
        <v>30</v>
      </c>
    </row>
    <row r="154" spans="1:23" x14ac:dyDescent="0.3">
      <c r="A154" t="s">
        <v>225</v>
      </c>
      <c r="B154">
        <v>31</v>
      </c>
    </row>
    <row r="155" spans="1:23" x14ac:dyDescent="0.3">
      <c r="A155" t="s">
        <v>147</v>
      </c>
      <c r="B155">
        <v>24</v>
      </c>
      <c r="T155" s="1">
        <v>0.45069444444444445</v>
      </c>
      <c r="U155" s="1">
        <v>0.4597222222222222</v>
      </c>
      <c r="V155" t="s">
        <v>60</v>
      </c>
    </row>
    <row r="156" spans="1:23" x14ac:dyDescent="0.3">
      <c r="A156" t="s">
        <v>190</v>
      </c>
      <c r="B156">
        <v>24</v>
      </c>
      <c r="E156">
        <v>1</v>
      </c>
      <c r="T156" s="1">
        <v>7.5694444444444439E-2</v>
      </c>
      <c r="U156" s="1">
        <v>8.3333333333333329E-2</v>
      </c>
      <c r="V156" t="s">
        <v>180</v>
      </c>
    </row>
    <row r="157" spans="1:23" x14ac:dyDescent="0.3">
      <c r="A157" t="s">
        <v>96</v>
      </c>
      <c r="B157">
        <v>24</v>
      </c>
      <c r="E157">
        <v>1</v>
      </c>
      <c r="G157">
        <v>1</v>
      </c>
      <c r="T157" s="1">
        <v>0.41805555555555557</v>
      </c>
      <c r="U157" s="1">
        <v>0.4284722222222222</v>
      </c>
      <c r="V157" t="s">
        <v>28</v>
      </c>
      <c r="W157" t="s">
        <v>95</v>
      </c>
    </row>
    <row r="158" spans="1:23" x14ac:dyDescent="0.3">
      <c r="A158" t="s">
        <v>125</v>
      </c>
      <c r="B158">
        <v>24</v>
      </c>
      <c r="P158">
        <v>1</v>
      </c>
      <c r="T158" s="1">
        <v>0.4152777777777778</v>
      </c>
      <c r="U158" s="1">
        <v>0.43124999999999997</v>
      </c>
      <c r="V158" t="s">
        <v>57</v>
      </c>
      <c r="W158" t="s">
        <v>25</v>
      </c>
    </row>
    <row r="159" spans="1:23" x14ac:dyDescent="0.3">
      <c r="A159" t="s">
        <v>100</v>
      </c>
      <c r="B159">
        <v>30</v>
      </c>
      <c r="T159" s="1">
        <v>0.4993055555555555</v>
      </c>
      <c r="U159" s="1">
        <v>0.51041666666666663</v>
      </c>
      <c r="V159" t="s">
        <v>32</v>
      </c>
    </row>
    <row r="160" spans="1:23" x14ac:dyDescent="0.3">
      <c r="A160" t="s">
        <v>196</v>
      </c>
      <c r="B160">
        <v>24</v>
      </c>
      <c r="N160">
        <v>1</v>
      </c>
      <c r="P160">
        <v>1</v>
      </c>
      <c r="T160" s="1">
        <v>0.10208333333333335</v>
      </c>
      <c r="U160" s="1">
        <v>0.10972222222222222</v>
      </c>
      <c r="V160" t="s">
        <v>180</v>
      </c>
    </row>
    <row r="161" spans="1:23" x14ac:dyDescent="0.3">
      <c r="A161" t="s">
        <v>148</v>
      </c>
      <c r="B161">
        <v>24</v>
      </c>
      <c r="T161" s="1">
        <v>0.46527777777777773</v>
      </c>
      <c r="U161" s="1">
        <v>0.47569444444444442</v>
      </c>
      <c r="V161" t="s">
        <v>28</v>
      </c>
    </row>
    <row r="162" spans="1:23" x14ac:dyDescent="0.3">
      <c r="A162" t="s">
        <v>211</v>
      </c>
      <c r="B162">
        <v>24</v>
      </c>
      <c r="J162">
        <v>1</v>
      </c>
      <c r="P162">
        <v>1</v>
      </c>
      <c r="T162" s="1">
        <v>0.1125</v>
      </c>
      <c r="U162" s="1">
        <v>0.11944444444444445</v>
      </c>
      <c r="V162" t="s">
        <v>162</v>
      </c>
    </row>
    <row r="163" spans="1:23" x14ac:dyDescent="0.3">
      <c r="A163" t="s">
        <v>164</v>
      </c>
      <c r="B163">
        <v>24</v>
      </c>
      <c r="T163" s="1">
        <v>8.2638888888888887E-2</v>
      </c>
      <c r="U163" s="1">
        <v>8.8888888888888892E-2</v>
      </c>
      <c r="V163" t="s">
        <v>165</v>
      </c>
    </row>
    <row r="164" spans="1:23" x14ac:dyDescent="0.3">
      <c r="A164" t="s">
        <v>214</v>
      </c>
      <c r="B164">
        <v>24</v>
      </c>
      <c r="T164" s="1">
        <v>0.14375000000000002</v>
      </c>
      <c r="U164" s="1">
        <v>0.15069444444444444</v>
      </c>
      <c r="V164" t="s">
        <v>162</v>
      </c>
    </row>
    <row r="165" spans="1:23" x14ac:dyDescent="0.3">
      <c r="A165" t="s">
        <v>128</v>
      </c>
      <c r="B165">
        <v>24</v>
      </c>
      <c r="H165">
        <v>1</v>
      </c>
      <c r="P165">
        <v>1</v>
      </c>
      <c r="T165" s="1">
        <v>0.50347222222222221</v>
      </c>
      <c r="U165" s="1">
        <v>0.51527777777777783</v>
      </c>
      <c r="V165" t="s">
        <v>88</v>
      </c>
    </row>
    <row r="166" spans="1:23" x14ac:dyDescent="0.3">
      <c r="A166" t="s">
        <v>94</v>
      </c>
      <c r="B166">
        <v>24</v>
      </c>
      <c r="H166">
        <v>1</v>
      </c>
      <c r="T166" s="1">
        <v>0.40972222222222227</v>
      </c>
      <c r="U166" s="1">
        <v>0.41736111111111113</v>
      </c>
      <c r="V166" t="s">
        <v>43</v>
      </c>
      <c r="W166" t="s">
        <v>95</v>
      </c>
    </row>
    <row r="167" spans="1:23" x14ac:dyDescent="0.3">
      <c r="A167" t="s">
        <v>132</v>
      </c>
      <c r="B167">
        <v>24</v>
      </c>
      <c r="E167">
        <v>1</v>
      </c>
      <c r="H167">
        <v>1</v>
      </c>
      <c r="P167">
        <v>1</v>
      </c>
      <c r="T167" s="1">
        <v>0.4694444444444445</v>
      </c>
      <c r="U167" s="1">
        <v>0.48819444444444443</v>
      </c>
      <c r="V167" t="s">
        <v>134</v>
      </c>
    </row>
    <row r="168" spans="1:23" x14ac:dyDescent="0.3">
      <c r="A168" t="s">
        <v>139</v>
      </c>
      <c r="B168">
        <v>24</v>
      </c>
      <c r="T168" s="1">
        <v>0.53194444444444444</v>
      </c>
      <c r="U168" s="1">
        <v>4.4444444444444446E-2</v>
      </c>
      <c r="V168" t="s">
        <v>21</v>
      </c>
    </row>
    <row r="169" spans="1:23" x14ac:dyDescent="0.3">
      <c r="A169" t="s">
        <v>166</v>
      </c>
      <c r="B169">
        <v>31</v>
      </c>
      <c r="T169" s="1">
        <v>9.1666666666666674E-2</v>
      </c>
      <c r="U169" s="1">
        <v>9.7916666666666666E-2</v>
      </c>
      <c r="V169" t="s">
        <v>165</v>
      </c>
    </row>
    <row r="170" spans="1:23" x14ac:dyDescent="0.3">
      <c r="A170" t="s">
        <v>263</v>
      </c>
      <c r="B170">
        <v>24</v>
      </c>
    </row>
    <row r="171" spans="1:23" x14ac:dyDescent="0.3">
      <c r="A171" t="s">
        <v>231</v>
      </c>
      <c r="B171">
        <v>24</v>
      </c>
      <c r="H171">
        <v>1</v>
      </c>
    </row>
    <row r="172" spans="1:23" x14ac:dyDescent="0.3">
      <c r="A172" t="s">
        <v>233</v>
      </c>
      <c r="B172">
        <v>24</v>
      </c>
    </row>
    <row r="173" spans="1:23" x14ac:dyDescent="0.3">
      <c r="A173" t="s">
        <v>167</v>
      </c>
      <c r="B173">
        <v>24</v>
      </c>
      <c r="P173">
        <v>1</v>
      </c>
      <c r="T173" s="1">
        <v>0.48680555555555555</v>
      </c>
      <c r="U173" s="1">
        <v>0.50555555555555554</v>
      </c>
      <c r="V173" t="s">
        <v>134</v>
      </c>
      <c r="W173" t="s">
        <v>45</v>
      </c>
    </row>
    <row r="174" spans="1:23" x14ac:dyDescent="0.3">
      <c r="A174" t="s">
        <v>240</v>
      </c>
      <c r="B174">
        <v>24</v>
      </c>
    </row>
    <row r="175" spans="1:23" x14ac:dyDescent="0.3">
      <c r="A175" t="s">
        <v>170</v>
      </c>
      <c r="B175">
        <v>24</v>
      </c>
      <c r="J175">
        <v>1</v>
      </c>
      <c r="N175">
        <v>1</v>
      </c>
      <c r="P175">
        <v>1</v>
      </c>
      <c r="T175" s="1">
        <v>0.50694444444444442</v>
      </c>
      <c r="U175" s="1">
        <v>0.52430555555555558</v>
      </c>
      <c r="V175" t="s">
        <v>169</v>
      </c>
      <c r="W175" t="s">
        <v>45</v>
      </c>
    </row>
    <row r="176" spans="1:23" x14ac:dyDescent="0.3">
      <c r="A176" t="s">
        <v>171</v>
      </c>
      <c r="B176">
        <v>24</v>
      </c>
      <c r="T176" s="1">
        <v>0.52847222222222223</v>
      </c>
      <c r="U176" s="1">
        <v>0.53680555555555554</v>
      </c>
      <c r="V176" t="s">
        <v>174</v>
      </c>
    </row>
    <row r="177" spans="1:23" x14ac:dyDescent="0.3">
      <c r="A177" t="s">
        <v>175</v>
      </c>
      <c r="B177">
        <v>24</v>
      </c>
      <c r="T177" s="1">
        <v>0.53749999999999998</v>
      </c>
      <c r="U177" s="1">
        <v>4.3750000000000004E-2</v>
      </c>
      <c r="V177" t="s">
        <v>165</v>
      </c>
    </row>
    <row r="178" spans="1:23" x14ac:dyDescent="0.3">
      <c r="A178" t="s">
        <v>193</v>
      </c>
      <c r="B178">
        <v>24</v>
      </c>
      <c r="M178">
        <v>1</v>
      </c>
      <c r="T178" s="1">
        <v>9.2361111111111116E-2</v>
      </c>
      <c r="U178" s="1">
        <v>0.10069444444444443</v>
      </c>
      <c r="V178" t="s">
        <v>194</v>
      </c>
    </row>
    <row r="179" spans="1:23" x14ac:dyDescent="0.3">
      <c r="A179" t="s">
        <v>140</v>
      </c>
      <c r="B179">
        <v>24</v>
      </c>
      <c r="H179">
        <v>1</v>
      </c>
      <c r="Q179">
        <v>1</v>
      </c>
      <c r="T179" s="1">
        <v>6.1805555555555558E-2</v>
      </c>
      <c r="U179" s="1">
        <v>7.4305555555555555E-2</v>
      </c>
      <c r="V179" t="s">
        <v>141</v>
      </c>
    </row>
    <row r="180" spans="1:23" x14ac:dyDescent="0.3">
      <c r="A180" t="s">
        <v>232</v>
      </c>
      <c r="B180">
        <v>24</v>
      </c>
      <c r="H180">
        <v>1</v>
      </c>
      <c r="N180">
        <v>1</v>
      </c>
    </row>
    <row r="181" spans="1:23" x14ac:dyDescent="0.3">
      <c r="A181" t="s">
        <v>50</v>
      </c>
      <c r="B181">
        <v>28</v>
      </c>
      <c r="H181">
        <v>1</v>
      </c>
      <c r="T181" s="1">
        <v>9.7916666666666666E-2</v>
      </c>
      <c r="U181" s="1">
        <v>0.10833333333333334</v>
      </c>
      <c r="V181" t="s">
        <v>28</v>
      </c>
      <c r="W181" t="s">
        <v>45</v>
      </c>
    </row>
    <row r="182" spans="1:23" x14ac:dyDescent="0.3">
      <c r="A182" t="s">
        <v>87</v>
      </c>
      <c r="B182">
        <v>28</v>
      </c>
      <c r="H182">
        <v>1</v>
      </c>
      <c r="I182">
        <v>1</v>
      </c>
      <c r="T182" s="1">
        <v>0.39999999999999997</v>
      </c>
      <c r="U182" s="1">
        <v>0.41180555555555554</v>
      </c>
      <c r="V182" t="s">
        <v>88</v>
      </c>
    </row>
    <row r="183" spans="1:23" x14ac:dyDescent="0.3">
      <c r="A183" t="s">
        <v>270</v>
      </c>
      <c r="B183">
        <v>31</v>
      </c>
      <c r="T183" s="1">
        <v>5.7638888888888885E-2</v>
      </c>
      <c r="U183" s="1">
        <v>6.5972222222222224E-2</v>
      </c>
      <c r="V183" t="s">
        <v>271</v>
      </c>
    </row>
    <row r="184" spans="1:23" x14ac:dyDescent="0.3">
      <c r="A184" t="s">
        <v>272</v>
      </c>
      <c r="B184">
        <v>27</v>
      </c>
      <c r="L184">
        <v>1</v>
      </c>
      <c r="T184" s="1">
        <v>6.805555555555555E-2</v>
      </c>
      <c r="U184" s="1">
        <v>7.7083333333333337E-2</v>
      </c>
      <c r="V184" t="s">
        <v>177</v>
      </c>
    </row>
    <row r="185" spans="1:23" x14ac:dyDescent="0.3">
      <c r="A185" t="s">
        <v>273</v>
      </c>
      <c r="B185">
        <v>27</v>
      </c>
      <c r="T185" s="1">
        <v>8.0555555555555561E-2</v>
      </c>
      <c r="U185" s="1">
        <v>8.819444444444445E-2</v>
      </c>
      <c r="V185" t="s">
        <v>180</v>
      </c>
    </row>
    <row r="186" spans="1:23" x14ac:dyDescent="0.3">
      <c r="A186" t="s">
        <v>274</v>
      </c>
      <c r="B186">
        <v>31</v>
      </c>
      <c r="T186" s="1">
        <v>0.13958333333333334</v>
      </c>
      <c r="U186" s="1">
        <v>0.14722222222222223</v>
      </c>
      <c r="V186" t="s">
        <v>180</v>
      </c>
    </row>
    <row r="187" spans="1:23" x14ac:dyDescent="0.3">
      <c r="A187" t="s">
        <v>275</v>
      </c>
      <c r="B187">
        <v>31</v>
      </c>
      <c r="D187">
        <v>1</v>
      </c>
      <c r="T187" s="1">
        <v>0.41180555555555554</v>
      </c>
      <c r="U187" s="1">
        <v>0.42083333333333334</v>
      </c>
      <c r="V187" t="s">
        <v>177</v>
      </c>
    </row>
    <row r="188" spans="1:23" x14ac:dyDescent="0.3">
      <c r="A188" t="s">
        <v>276</v>
      </c>
      <c r="B188">
        <v>31</v>
      </c>
      <c r="K188">
        <v>1</v>
      </c>
      <c r="T188" s="1">
        <v>0.33958333333333335</v>
      </c>
      <c r="U188" s="1">
        <v>0.34513888888888888</v>
      </c>
      <c r="V188" t="s">
        <v>189</v>
      </c>
    </row>
    <row r="189" spans="1:23" x14ac:dyDescent="0.3">
      <c r="A189" t="s">
        <v>277</v>
      </c>
      <c r="B189">
        <v>31</v>
      </c>
      <c r="T189" s="1">
        <v>0.34861111111111115</v>
      </c>
      <c r="U189" s="1">
        <v>0.35555555555555557</v>
      </c>
      <c r="V189" t="s">
        <v>162</v>
      </c>
    </row>
    <row r="190" spans="1:23" x14ac:dyDescent="0.3">
      <c r="A190" t="s">
        <v>278</v>
      </c>
      <c r="B190">
        <v>30</v>
      </c>
      <c r="T190" s="1">
        <v>0.11805555555555557</v>
      </c>
      <c r="U190" s="1">
        <v>9.4444444444444442E-2</v>
      </c>
      <c r="V190" t="s">
        <v>279</v>
      </c>
    </row>
    <row r="191" spans="1:23" x14ac:dyDescent="0.3">
      <c r="A191" t="s">
        <v>280</v>
      </c>
      <c r="B191">
        <v>30</v>
      </c>
      <c r="P191">
        <v>1</v>
      </c>
      <c r="T191" s="1">
        <v>0.19999999999999998</v>
      </c>
      <c r="U191" s="1">
        <v>0.21875</v>
      </c>
      <c r="V191" s="1" t="s">
        <v>281</v>
      </c>
    </row>
    <row r="192" spans="1:23" x14ac:dyDescent="0.3">
      <c r="A192" t="s">
        <v>282</v>
      </c>
      <c r="B192">
        <v>31</v>
      </c>
      <c r="P192">
        <v>1</v>
      </c>
      <c r="T192" s="1">
        <v>0.39513888888888887</v>
      </c>
      <c r="U192" s="1">
        <v>0.40277777777777773</v>
      </c>
      <c r="V192" t="s">
        <v>180</v>
      </c>
    </row>
    <row r="193" spans="1:22" x14ac:dyDescent="0.3">
      <c r="A193" t="s">
        <v>283</v>
      </c>
      <c r="B193">
        <v>31</v>
      </c>
      <c r="T193" s="1">
        <v>4.5833333333333337E-2</v>
      </c>
      <c r="U193" s="1">
        <v>6.5277777777777782E-2</v>
      </c>
      <c r="V193" t="s">
        <v>268</v>
      </c>
    </row>
    <row r="194" spans="1:22" x14ac:dyDescent="0.3">
      <c r="A194" t="s">
        <v>284</v>
      </c>
      <c r="B194">
        <v>31</v>
      </c>
      <c r="T194" s="1">
        <v>9.5138888888888884E-2</v>
      </c>
      <c r="U194" s="1">
        <v>0.11458333333333333</v>
      </c>
      <c r="V194" t="s">
        <v>268</v>
      </c>
    </row>
    <row r="195" spans="1:22" x14ac:dyDescent="0.3">
      <c r="A195" t="s">
        <v>285</v>
      </c>
      <c r="B195">
        <v>39</v>
      </c>
      <c r="E195">
        <v>1</v>
      </c>
      <c r="N195">
        <v>1</v>
      </c>
      <c r="Q195">
        <v>1</v>
      </c>
      <c r="T195" s="1">
        <v>0.37152777777777773</v>
      </c>
      <c r="U195" s="1">
        <v>0.38055555555555554</v>
      </c>
      <c r="V195" t="s">
        <v>286</v>
      </c>
    </row>
    <row r="196" spans="1:22" x14ac:dyDescent="0.3">
      <c r="A196" t="s">
        <v>287</v>
      </c>
      <c r="B196">
        <v>30</v>
      </c>
      <c r="E196">
        <v>1</v>
      </c>
      <c r="T196" s="1">
        <v>0.13333333333333333</v>
      </c>
      <c r="U196" s="1">
        <v>0.15625</v>
      </c>
      <c r="V196" t="s">
        <v>242</v>
      </c>
    </row>
    <row r="197" spans="1:22" x14ac:dyDescent="0.3">
      <c r="A197" t="s">
        <v>288</v>
      </c>
      <c r="B197">
        <v>30</v>
      </c>
      <c r="T197" s="1">
        <v>0.41388888888888892</v>
      </c>
      <c r="U197" s="1">
        <v>0.41944444444444445</v>
      </c>
      <c r="V197" t="s">
        <v>289</v>
      </c>
    </row>
    <row r="198" spans="1:22" x14ac:dyDescent="0.3">
      <c r="A198" t="s">
        <v>290</v>
      </c>
      <c r="B198">
        <v>30</v>
      </c>
      <c r="T198" s="1">
        <v>8.9583333333333334E-2</v>
      </c>
      <c r="U198" s="1">
        <v>9.4444444444444442E-2</v>
      </c>
      <c r="V198" t="s">
        <v>291</v>
      </c>
    </row>
    <row r="199" spans="1:22" x14ac:dyDescent="0.3">
      <c r="A199" t="s">
        <v>293</v>
      </c>
      <c r="B199">
        <v>24</v>
      </c>
      <c r="H199">
        <v>1</v>
      </c>
      <c r="T199" s="1">
        <v>0.34861111111111115</v>
      </c>
      <c r="U199" s="1">
        <v>0.35555555555555557</v>
      </c>
      <c r="V199" t="s">
        <v>292</v>
      </c>
    </row>
    <row r="200" spans="1:22" x14ac:dyDescent="0.3">
      <c r="A200" t="s">
        <v>294</v>
      </c>
      <c r="B200">
        <v>24</v>
      </c>
      <c r="T200" s="1">
        <v>0.32083333333333336</v>
      </c>
      <c r="U200" s="1">
        <v>0.3263888888888889</v>
      </c>
      <c r="V200" t="s">
        <v>289</v>
      </c>
    </row>
    <row r="201" spans="1:22" x14ac:dyDescent="0.3">
      <c r="A201" t="s">
        <v>295</v>
      </c>
      <c r="B201">
        <v>24</v>
      </c>
      <c r="T201" s="1">
        <v>0.33055555555555555</v>
      </c>
      <c r="U201" s="1">
        <v>0.33680555555555558</v>
      </c>
      <c r="V201" t="s">
        <v>296</v>
      </c>
    </row>
    <row r="202" spans="1:22" x14ac:dyDescent="0.3">
      <c r="A202" t="s">
        <v>297</v>
      </c>
      <c r="B202">
        <v>24</v>
      </c>
      <c r="N202">
        <v>1</v>
      </c>
      <c r="T202" s="1">
        <v>0.34097222222222223</v>
      </c>
      <c r="U202" s="1">
        <v>0.34652777777777777</v>
      </c>
      <c r="V202" t="s">
        <v>289</v>
      </c>
    </row>
    <row r="203" spans="1:22" x14ac:dyDescent="0.3">
      <c r="A203" t="s">
        <v>298</v>
      </c>
      <c r="B203">
        <v>24</v>
      </c>
      <c r="P203">
        <v>1</v>
      </c>
      <c r="T203" s="1">
        <v>0.35694444444444445</v>
      </c>
      <c r="U203" s="1">
        <v>0.36388888888888887</v>
      </c>
      <c r="V203" t="s">
        <v>292</v>
      </c>
    </row>
    <row r="204" spans="1:22" x14ac:dyDescent="0.3">
      <c r="A204" t="s">
        <v>299</v>
      </c>
      <c r="B204">
        <v>24</v>
      </c>
      <c r="T204" s="1">
        <v>0.37013888888888885</v>
      </c>
      <c r="U204" s="1">
        <v>0.3756944444444445</v>
      </c>
      <c r="V204" t="s">
        <v>289</v>
      </c>
    </row>
    <row r="205" spans="1:22" x14ac:dyDescent="0.3">
      <c r="A205" t="s">
        <v>300</v>
      </c>
      <c r="B205">
        <v>24</v>
      </c>
      <c r="T205" s="1">
        <v>0.37916666666666665</v>
      </c>
      <c r="U205" s="1">
        <v>0.3833333333333333</v>
      </c>
      <c r="V205" t="s">
        <v>301</v>
      </c>
    </row>
    <row r="206" spans="1:22" x14ac:dyDescent="0.3">
      <c r="A206" t="s">
        <v>302</v>
      </c>
      <c r="B206">
        <v>24</v>
      </c>
      <c r="T206" s="1">
        <v>0.38819444444444445</v>
      </c>
      <c r="U206" s="1">
        <v>0.39374999999999999</v>
      </c>
      <c r="V206" t="s">
        <v>289</v>
      </c>
    </row>
    <row r="207" spans="1:22" x14ac:dyDescent="0.3">
      <c r="A207" t="s">
        <v>303</v>
      </c>
      <c r="B207">
        <v>24</v>
      </c>
      <c r="H207">
        <v>1</v>
      </c>
      <c r="T207" s="1">
        <v>0.3979166666666667</v>
      </c>
      <c r="U207" s="1">
        <v>0.40277777777777773</v>
      </c>
      <c r="V207" t="s">
        <v>304</v>
      </c>
    </row>
    <row r="208" spans="1:22" x14ac:dyDescent="0.3">
      <c r="A208" t="s">
        <v>305</v>
      </c>
      <c r="B208">
        <v>24</v>
      </c>
      <c r="L208">
        <v>1</v>
      </c>
      <c r="P208">
        <v>1</v>
      </c>
      <c r="T208" s="1">
        <v>0.40625</v>
      </c>
      <c r="U208" s="1">
        <v>0.41250000000000003</v>
      </c>
      <c r="V208" t="s">
        <v>296</v>
      </c>
    </row>
    <row r="209" spans="1:22" x14ac:dyDescent="0.3">
      <c r="A209" t="s">
        <v>306</v>
      </c>
      <c r="B209">
        <v>24</v>
      </c>
      <c r="I209">
        <v>1</v>
      </c>
      <c r="P209">
        <v>1</v>
      </c>
      <c r="T209" s="1">
        <v>0.42152777777777778</v>
      </c>
      <c r="U209" s="1">
        <v>0.43055555555555558</v>
      </c>
      <c r="V209" t="s">
        <v>286</v>
      </c>
    </row>
    <row r="210" spans="1:22" x14ac:dyDescent="0.3">
      <c r="A210" t="s">
        <v>307</v>
      </c>
      <c r="B210">
        <v>24</v>
      </c>
      <c r="I210">
        <v>1</v>
      </c>
      <c r="T210" s="1">
        <v>0.43611111111111112</v>
      </c>
      <c r="U210" s="1">
        <v>0.44236111111111115</v>
      </c>
      <c r="V210" t="s">
        <v>308</v>
      </c>
    </row>
    <row r="211" spans="1:22" x14ac:dyDescent="0.3">
      <c r="A211" t="s">
        <v>309</v>
      </c>
      <c r="B211">
        <v>24</v>
      </c>
      <c r="E211">
        <v>1</v>
      </c>
      <c r="T211" s="1">
        <v>0.4458333333333333</v>
      </c>
      <c r="U211" s="1">
        <v>0.4513888888888889</v>
      </c>
      <c r="V211" t="s">
        <v>289</v>
      </c>
    </row>
    <row r="212" spans="1:22" x14ac:dyDescent="0.3">
      <c r="A212" t="s">
        <v>310</v>
      </c>
      <c r="B212">
        <v>24</v>
      </c>
      <c r="H212">
        <v>1</v>
      </c>
      <c r="T212" s="1">
        <v>0.45555555555555555</v>
      </c>
      <c r="U212" s="1">
        <v>0.46180555555555558</v>
      </c>
      <c r="V212" t="s">
        <v>296</v>
      </c>
    </row>
    <row r="213" spans="1:22" x14ac:dyDescent="0.3">
      <c r="A213" t="s">
        <v>311</v>
      </c>
      <c r="B213">
        <v>24</v>
      </c>
      <c r="E213">
        <v>1</v>
      </c>
      <c r="H213">
        <v>1</v>
      </c>
      <c r="P213">
        <v>1</v>
      </c>
      <c r="T213" s="1">
        <v>0.33680555555555558</v>
      </c>
      <c r="U213" s="1">
        <v>0.34513888888888888</v>
      </c>
      <c r="V213" t="s">
        <v>312</v>
      </c>
    </row>
    <row r="214" spans="1:22" x14ac:dyDescent="0.3">
      <c r="A214" t="s">
        <v>313</v>
      </c>
      <c r="B214">
        <v>24</v>
      </c>
      <c r="I214">
        <v>1</v>
      </c>
      <c r="T214" s="1">
        <v>0.35000000000000003</v>
      </c>
      <c r="U214" s="1">
        <v>0.35486111111111113</v>
      </c>
      <c r="V214" t="s">
        <v>304</v>
      </c>
    </row>
    <row r="215" spans="1:22" x14ac:dyDescent="0.3">
      <c r="A215" t="s">
        <v>314</v>
      </c>
      <c r="B215">
        <v>24</v>
      </c>
      <c r="E215">
        <v>1</v>
      </c>
      <c r="F215">
        <v>1</v>
      </c>
      <c r="T215" s="1">
        <v>0.36041666666666666</v>
      </c>
      <c r="U215" s="1">
        <v>0.36736111111111108</v>
      </c>
      <c r="V215" t="s">
        <v>292</v>
      </c>
    </row>
    <row r="216" spans="1:22" x14ac:dyDescent="0.3">
      <c r="A216" t="s">
        <v>315</v>
      </c>
      <c r="B216">
        <v>30</v>
      </c>
      <c r="T216" s="1">
        <v>0.37152777777777773</v>
      </c>
      <c r="U216" s="1">
        <v>0.37708333333333338</v>
      </c>
      <c r="V216" t="s">
        <v>289</v>
      </c>
    </row>
    <row r="217" spans="1:22" x14ac:dyDescent="0.3">
      <c r="A217" t="s">
        <v>316</v>
      </c>
      <c r="B217">
        <v>30</v>
      </c>
      <c r="T217" s="1">
        <v>0.39027777777777778</v>
      </c>
      <c r="U217" s="1">
        <v>0.39583333333333331</v>
      </c>
      <c r="V217" t="s">
        <v>289</v>
      </c>
    </row>
    <row r="218" spans="1:22" x14ac:dyDescent="0.3">
      <c r="A218" t="s">
        <v>317</v>
      </c>
      <c r="B218">
        <v>24</v>
      </c>
      <c r="H218">
        <v>1</v>
      </c>
      <c r="T218" s="1">
        <v>0.39861111111111108</v>
      </c>
      <c r="U218" s="1">
        <v>0.40625</v>
      </c>
      <c r="V218" t="s">
        <v>296</v>
      </c>
    </row>
    <row r="219" spans="1:22" x14ac:dyDescent="0.3">
      <c r="A219" t="s">
        <v>318</v>
      </c>
      <c r="B219">
        <v>24</v>
      </c>
      <c r="E219">
        <v>1</v>
      </c>
      <c r="T219" s="1">
        <v>0.41180555555555554</v>
      </c>
      <c r="U219" s="1">
        <v>0.41805555555555557</v>
      </c>
      <c r="V219" t="s">
        <v>296</v>
      </c>
    </row>
    <row r="220" spans="1:22" x14ac:dyDescent="0.3">
      <c r="A220" t="s">
        <v>319</v>
      </c>
      <c r="B220">
        <v>24</v>
      </c>
      <c r="H220">
        <v>1</v>
      </c>
      <c r="T220" s="1">
        <v>0.42222222222222222</v>
      </c>
      <c r="U220" s="1">
        <v>0.42777777777777781</v>
      </c>
      <c r="V220" t="s">
        <v>289</v>
      </c>
    </row>
    <row r="221" spans="1:22" x14ac:dyDescent="0.3">
      <c r="A221" t="s">
        <v>320</v>
      </c>
      <c r="B221">
        <v>24</v>
      </c>
      <c r="H221">
        <v>1</v>
      </c>
      <c r="T221" s="1">
        <v>0.44097222222222227</v>
      </c>
      <c r="U221" s="1">
        <v>0.4458333333333333</v>
      </c>
      <c r="V221" t="s">
        <v>304</v>
      </c>
    </row>
    <row r="222" spans="1:22" x14ac:dyDescent="0.3">
      <c r="A222" t="s">
        <v>321</v>
      </c>
      <c r="B222">
        <v>24</v>
      </c>
      <c r="T222" s="1">
        <v>0.45</v>
      </c>
      <c r="U222" s="1">
        <v>0.4548611111111111</v>
      </c>
      <c r="V222" t="s">
        <v>304</v>
      </c>
    </row>
    <row r="223" spans="1:22" x14ac:dyDescent="0.3">
      <c r="A223" t="s">
        <v>322</v>
      </c>
      <c r="B223">
        <v>30</v>
      </c>
      <c r="E223">
        <v>1</v>
      </c>
      <c r="T223" s="1">
        <v>0.52777777777777779</v>
      </c>
      <c r="U223" s="1">
        <v>0.53402777777777777</v>
      </c>
      <c r="V223" t="s">
        <v>296</v>
      </c>
    </row>
    <row r="224" spans="1:22" x14ac:dyDescent="0.3">
      <c r="A224" t="s">
        <v>323</v>
      </c>
      <c r="B224">
        <v>30</v>
      </c>
      <c r="T224" s="1">
        <v>0.5395833333333333</v>
      </c>
      <c r="U224" s="1">
        <v>4.7916666666666663E-2</v>
      </c>
      <c r="V224" t="s">
        <v>312</v>
      </c>
    </row>
    <row r="225" spans="1:22" x14ac:dyDescent="0.3">
      <c r="A225" t="s">
        <v>324</v>
      </c>
      <c r="B225">
        <v>28</v>
      </c>
      <c r="H225">
        <v>1</v>
      </c>
      <c r="T225" s="1">
        <v>7.0833333333333331E-2</v>
      </c>
      <c r="U225" s="1">
        <v>8.7500000000000008E-2</v>
      </c>
      <c r="V225" t="s">
        <v>325</v>
      </c>
    </row>
    <row r="226" spans="1:22" x14ac:dyDescent="0.3">
      <c r="A226" t="s">
        <v>326</v>
      </c>
      <c r="B226">
        <v>31</v>
      </c>
      <c r="T226" s="1">
        <v>9.375E-2</v>
      </c>
      <c r="U226" s="1">
        <v>0.1111111111111111</v>
      </c>
      <c r="V226" t="s">
        <v>327</v>
      </c>
    </row>
    <row r="227" spans="1:22" x14ac:dyDescent="0.3">
      <c r="A227" t="s">
        <v>328</v>
      </c>
      <c r="B227">
        <v>30</v>
      </c>
      <c r="T227" s="1">
        <v>0.15972222222222224</v>
      </c>
      <c r="U227" s="1">
        <v>0.1763888888888889</v>
      </c>
      <c r="V227" t="s">
        <v>325</v>
      </c>
    </row>
    <row r="228" spans="1:22" x14ac:dyDescent="0.3">
      <c r="A228" t="s">
        <v>329</v>
      </c>
      <c r="B228">
        <v>28</v>
      </c>
      <c r="T228" s="1">
        <v>0.34097222222222223</v>
      </c>
      <c r="U228" s="1">
        <v>0.34722222222222227</v>
      </c>
      <c r="V228" t="s">
        <v>308</v>
      </c>
    </row>
    <row r="229" spans="1:22" x14ac:dyDescent="0.3">
      <c r="A229" t="s">
        <v>330</v>
      </c>
      <c r="B229">
        <v>24</v>
      </c>
      <c r="T229" s="1">
        <v>0.43263888888888885</v>
      </c>
      <c r="U229" s="1">
        <v>0.43888888888888888</v>
      </c>
      <c r="V229" t="s">
        <v>296</v>
      </c>
    </row>
    <row r="230" spans="1:22" x14ac:dyDescent="0.3">
      <c r="A230" t="s">
        <v>331</v>
      </c>
      <c r="B230">
        <v>30</v>
      </c>
      <c r="T230" s="1">
        <v>0.44305555555555554</v>
      </c>
      <c r="U230" s="1">
        <v>0.44930555555555557</v>
      </c>
      <c r="V230" t="s">
        <v>296</v>
      </c>
    </row>
    <row r="231" spans="1:22" x14ac:dyDescent="0.3">
      <c r="A231" t="s">
        <v>332</v>
      </c>
      <c r="B231">
        <v>24</v>
      </c>
      <c r="P231">
        <v>1</v>
      </c>
      <c r="T231" s="1">
        <v>0.4513888888888889</v>
      </c>
      <c r="U231" s="1">
        <v>0.4604166666666667</v>
      </c>
      <c r="V231" t="s">
        <v>286</v>
      </c>
    </row>
    <row r="232" spans="1:22" x14ac:dyDescent="0.3">
      <c r="A232" t="s">
        <v>333</v>
      </c>
      <c r="B232">
        <v>31</v>
      </c>
      <c r="H232">
        <v>1</v>
      </c>
      <c r="P232">
        <v>1</v>
      </c>
      <c r="T232" s="1">
        <v>0.46527777777777773</v>
      </c>
      <c r="U232" s="1">
        <v>0.47291666666666665</v>
      </c>
      <c r="V232" t="s">
        <v>334</v>
      </c>
    </row>
    <row r="233" spans="1:22" x14ac:dyDescent="0.3">
      <c r="A233" t="s">
        <v>335</v>
      </c>
      <c r="B233">
        <v>31</v>
      </c>
      <c r="T233" s="1">
        <v>0.47569444444444442</v>
      </c>
      <c r="U233" s="1">
        <v>0.4861111111111111</v>
      </c>
      <c r="V233" t="s">
        <v>336</v>
      </c>
    </row>
    <row r="234" spans="1:22" x14ac:dyDescent="0.3">
      <c r="A234" t="s">
        <v>337</v>
      </c>
      <c r="B234">
        <v>30</v>
      </c>
      <c r="T234" s="1">
        <v>0.48888888888888887</v>
      </c>
      <c r="U234" s="1">
        <v>0.49374999999999997</v>
      </c>
      <c r="V234" t="s">
        <v>304</v>
      </c>
    </row>
    <row r="235" spans="1:22" x14ac:dyDescent="0.3">
      <c r="A235" t="s">
        <v>338</v>
      </c>
      <c r="B235">
        <v>24</v>
      </c>
      <c r="Q235">
        <v>1</v>
      </c>
      <c r="T235" s="1">
        <v>0.53541666666666665</v>
      </c>
      <c r="U235" s="1">
        <v>4.3055555555555562E-2</v>
      </c>
      <c r="V235" t="s">
        <v>334</v>
      </c>
    </row>
    <row r="236" spans="1:22" x14ac:dyDescent="0.3">
      <c r="A236" t="s">
        <v>339</v>
      </c>
      <c r="B236">
        <v>24</v>
      </c>
      <c r="T236" s="1">
        <v>4.7222222222222221E-2</v>
      </c>
      <c r="U236" s="1">
        <v>5.2777777777777778E-2</v>
      </c>
      <c r="V236" t="s">
        <v>289</v>
      </c>
    </row>
    <row r="237" spans="1:22" x14ac:dyDescent="0.3">
      <c r="A237" t="s">
        <v>340</v>
      </c>
      <c r="B237">
        <v>24</v>
      </c>
      <c r="J237">
        <v>1</v>
      </c>
      <c r="T237" s="1">
        <v>5.8333333333333327E-2</v>
      </c>
      <c r="U237" s="1">
        <v>6.458333333333334E-2</v>
      </c>
      <c r="V237" t="s">
        <v>296</v>
      </c>
    </row>
    <row r="238" spans="1:22" x14ac:dyDescent="0.3">
      <c r="A238" t="s">
        <v>341</v>
      </c>
      <c r="B238">
        <v>24</v>
      </c>
      <c r="O238">
        <v>1</v>
      </c>
      <c r="T238" s="1">
        <v>7.2222222222222229E-2</v>
      </c>
      <c r="U238" s="1">
        <v>7.9166666666666663E-2</v>
      </c>
      <c r="V238" t="s">
        <v>292</v>
      </c>
    </row>
    <row r="239" spans="1:22" x14ac:dyDescent="0.3">
      <c r="A239" t="s">
        <v>342</v>
      </c>
      <c r="B239">
        <v>24</v>
      </c>
      <c r="H239">
        <v>1</v>
      </c>
      <c r="T239" s="1">
        <v>0.13333333333333333</v>
      </c>
      <c r="U239" s="1">
        <v>0.14166666666666666</v>
      </c>
      <c r="V239" t="s">
        <v>312</v>
      </c>
    </row>
    <row r="240" spans="1:22" x14ac:dyDescent="0.3">
      <c r="A240" t="s">
        <v>343</v>
      </c>
      <c r="B240">
        <v>31</v>
      </c>
      <c r="T240" s="1">
        <v>0.1451388888888889</v>
      </c>
      <c r="U240" s="1">
        <v>0.15069444444444444</v>
      </c>
      <c r="V240" t="s">
        <v>289</v>
      </c>
    </row>
    <row r="241" spans="1:22" x14ac:dyDescent="0.3">
      <c r="A241" t="s">
        <v>344</v>
      </c>
      <c r="B241">
        <v>24</v>
      </c>
      <c r="E241">
        <v>1</v>
      </c>
      <c r="H241">
        <v>1</v>
      </c>
      <c r="T241" s="1">
        <v>0.15277777777777776</v>
      </c>
      <c r="U241" s="1">
        <v>0.15902777777777777</v>
      </c>
      <c r="V241" t="s">
        <v>296</v>
      </c>
    </row>
    <row r="242" spans="1:22" x14ac:dyDescent="0.3">
      <c r="A242" t="s">
        <v>345</v>
      </c>
      <c r="B242">
        <v>30</v>
      </c>
      <c r="T242" s="1">
        <v>0.16250000000000001</v>
      </c>
      <c r="U242" s="1">
        <v>0.16805555555555554</v>
      </c>
      <c r="V242" t="s">
        <v>289</v>
      </c>
    </row>
    <row r="243" spans="1:22" x14ac:dyDescent="0.3">
      <c r="A243" t="s">
        <v>346</v>
      </c>
      <c r="B243">
        <v>30</v>
      </c>
      <c r="T243" s="1">
        <v>0.49305555555555558</v>
      </c>
      <c r="U243" s="1">
        <v>0.51874999999999993</v>
      </c>
      <c r="V243" t="s">
        <v>347</v>
      </c>
    </row>
    <row r="244" spans="1:22" x14ac:dyDescent="0.3">
      <c r="A244" t="s">
        <v>348</v>
      </c>
      <c r="B244">
        <v>31</v>
      </c>
      <c r="T244" s="1">
        <v>0.53125</v>
      </c>
      <c r="U244" s="1">
        <v>5.2083333333333336E-2</v>
      </c>
      <c r="V244" t="s">
        <v>246</v>
      </c>
    </row>
    <row r="245" spans="1:22" x14ac:dyDescent="0.3">
      <c r="A245" t="s">
        <v>349</v>
      </c>
      <c r="B245">
        <v>30</v>
      </c>
      <c r="T245" s="1">
        <v>8.3333333333333329E-2</v>
      </c>
      <c r="U245" s="1">
        <v>9.6527777777777768E-2</v>
      </c>
      <c r="V245" t="s">
        <v>350</v>
      </c>
    </row>
    <row r="246" spans="1:22" x14ac:dyDescent="0.3">
      <c r="A246" t="s">
        <v>351</v>
      </c>
      <c r="B246">
        <v>30</v>
      </c>
      <c r="T246" s="1">
        <v>0.10555555555555556</v>
      </c>
      <c r="U246" s="1">
        <v>0.125</v>
      </c>
      <c r="V246" t="s">
        <v>268</v>
      </c>
    </row>
    <row r="247" spans="1:22" x14ac:dyDescent="0.3">
      <c r="A247" t="s">
        <v>352</v>
      </c>
      <c r="B247">
        <v>31</v>
      </c>
      <c r="T247" s="1">
        <v>0.13194444444444445</v>
      </c>
      <c r="U247" s="1">
        <v>0.14027777777777778</v>
      </c>
      <c r="V247" t="s">
        <v>312</v>
      </c>
    </row>
    <row r="248" spans="1:22" x14ac:dyDescent="0.3">
      <c r="A248" t="s">
        <v>353</v>
      </c>
      <c r="B248">
        <v>22</v>
      </c>
      <c r="N248">
        <v>1</v>
      </c>
      <c r="T248" s="1">
        <v>0.14583333333333334</v>
      </c>
      <c r="U248" s="1">
        <v>0.15763888888888888</v>
      </c>
      <c r="V248" t="s">
        <v>354</v>
      </c>
    </row>
    <row r="249" spans="1:22" x14ac:dyDescent="0.3">
      <c r="A249" t="s">
        <v>355</v>
      </c>
      <c r="B249">
        <v>27</v>
      </c>
      <c r="E249">
        <v>1</v>
      </c>
      <c r="T249" s="1">
        <v>0.18055555555555555</v>
      </c>
      <c r="U249" s="1">
        <v>0.20138888888888887</v>
      </c>
      <c r="V249" t="s">
        <v>246</v>
      </c>
    </row>
    <row r="250" spans="1:22" x14ac:dyDescent="0.3">
      <c r="A250" t="s">
        <v>356</v>
      </c>
      <c r="B250">
        <v>27</v>
      </c>
      <c r="T250" s="1">
        <v>0.20486111111111113</v>
      </c>
      <c r="U250" s="1">
        <v>0.21875</v>
      </c>
      <c r="V250" t="s">
        <v>357</v>
      </c>
    </row>
    <row r="251" spans="1:22" x14ac:dyDescent="0.3">
      <c r="A251" t="s">
        <v>358</v>
      </c>
      <c r="B251">
        <v>31</v>
      </c>
      <c r="H251">
        <v>1</v>
      </c>
      <c r="T251" s="1">
        <v>0.12986111111111112</v>
      </c>
      <c r="U251" s="1">
        <v>0.13680555555555554</v>
      </c>
      <c r="V251" t="s">
        <v>292</v>
      </c>
    </row>
    <row r="252" spans="1:22" x14ac:dyDescent="0.3">
      <c r="A252" t="s">
        <v>359</v>
      </c>
      <c r="B252">
        <v>27</v>
      </c>
      <c r="T252" s="1">
        <v>0.14027777777777778</v>
      </c>
      <c r="U252" s="1">
        <v>0.14583333333333334</v>
      </c>
      <c r="V252" t="s">
        <v>289</v>
      </c>
    </row>
    <row r="253" spans="1:22" x14ac:dyDescent="0.3">
      <c r="A253" t="s">
        <v>360</v>
      </c>
      <c r="B253">
        <v>27</v>
      </c>
      <c r="H253">
        <v>1</v>
      </c>
      <c r="T253" s="1">
        <v>0.14791666666666667</v>
      </c>
      <c r="U253" s="1">
        <v>0.15347222222222223</v>
      </c>
      <c r="V253" t="s">
        <v>289</v>
      </c>
    </row>
    <row r="254" spans="1:22" x14ac:dyDescent="0.3">
      <c r="A254" t="s">
        <v>361</v>
      </c>
      <c r="B254">
        <v>22</v>
      </c>
      <c r="H254">
        <v>1</v>
      </c>
      <c r="T254" s="1">
        <v>0.16250000000000001</v>
      </c>
      <c r="U254" s="1">
        <v>0.17152777777777775</v>
      </c>
      <c r="V254" t="s">
        <v>286</v>
      </c>
    </row>
    <row r="255" spans="1:22" x14ac:dyDescent="0.3">
      <c r="A255" t="s">
        <v>362</v>
      </c>
      <c r="B255">
        <v>27</v>
      </c>
      <c r="E255">
        <v>1</v>
      </c>
      <c r="T255" s="1"/>
    </row>
    <row r="256" spans="1:22" x14ac:dyDescent="0.3">
      <c r="A256" t="s">
        <v>363</v>
      </c>
      <c r="B256">
        <v>22</v>
      </c>
      <c r="T256" s="1">
        <v>0.19027777777777777</v>
      </c>
      <c r="U256" s="1">
        <v>0.19513888888888889</v>
      </c>
      <c r="V256" t="s">
        <v>304</v>
      </c>
    </row>
    <row r="257" spans="1:22" x14ac:dyDescent="0.3">
      <c r="A257" t="s">
        <v>364</v>
      </c>
      <c r="B257">
        <v>31</v>
      </c>
      <c r="T257" s="1">
        <v>8.2638888888888887E-2</v>
      </c>
      <c r="U257" s="1">
        <v>8.819444444444445E-2</v>
      </c>
      <c r="V257" t="s">
        <v>365</v>
      </c>
    </row>
    <row r="258" spans="1:22" x14ac:dyDescent="0.3">
      <c r="A258" t="s">
        <v>366</v>
      </c>
      <c r="B258">
        <v>28</v>
      </c>
      <c r="E258">
        <v>1</v>
      </c>
      <c r="T258" s="1">
        <v>0.4777777777777778</v>
      </c>
      <c r="U258" s="1">
        <v>0.4916666666666667</v>
      </c>
      <c r="V258" t="s">
        <v>357</v>
      </c>
    </row>
    <row r="259" spans="1:22" x14ac:dyDescent="0.3">
      <c r="A259" t="s">
        <v>368</v>
      </c>
      <c r="B259">
        <v>28</v>
      </c>
      <c r="E259" t="s">
        <v>367</v>
      </c>
      <c r="T259" s="1">
        <v>0.51944444444444449</v>
      </c>
      <c r="U259" s="1">
        <v>0.53819444444444442</v>
      </c>
      <c r="V259" t="s">
        <v>281</v>
      </c>
    </row>
    <row r="260" spans="1:22" x14ac:dyDescent="0.3">
      <c r="A260" t="s">
        <v>369</v>
      </c>
      <c r="B260">
        <v>28</v>
      </c>
      <c r="T260" s="1">
        <v>0.10625</v>
      </c>
      <c r="U260" s="1">
        <v>0.125</v>
      </c>
      <c r="V260" t="s">
        <v>281</v>
      </c>
    </row>
    <row r="261" spans="1:22" x14ac:dyDescent="0.3">
      <c r="A261" t="s">
        <v>370</v>
      </c>
      <c r="B261">
        <v>31</v>
      </c>
      <c r="I261">
        <v>1</v>
      </c>
      <c r="T261" s="1">
        <v>0.34791666666666665</v>
      </c>
      <c r="U261" s="1">
        <v>0.35555555555555557</v>
      </c>
      <c r="V261" t="s">
        <v>334</v>
      </c>
    </row>
    <row r="262" spans="1:22" x14ac:dyDescent="0.3">
      <c r="A262" t="s">
        <v>371</v>
      </c>
      <c r="B262">
        <v>31</v>
      </c>
      <c r="T262" s="1">
        <v>0.52777777777777779</v>
      </c>
      <c r="U262" s="1">
        <v>4.5138888888888888E-2</v>
      </c>
      <c r="V262" t="s">
        <v>327</v>
      </c>
    </row>
    <row r="263" spans="1:22" x14ac:dyDescent="0.3">
      <c r="A263" t="s">
        <v>372</v>
      </c>
      <c r="B263">
        <v>27</v>
      </c>
      <c r="T263" s="1">
        <v>0.14583333333333334</v>
      </c>
      <c r="U263" s="1">
        <v>0.14722222222222223</v>
      </c>
      <c r="V263" t="s">
        <v>373</v>
      </c>
    </row>
    <row r="264" spans="1:22" x14ac:dyDescent="0.3">
      <c r="A264" t="s">
        <v>374</v>
      </c>
      <c r="B264">
        <v>31</v>
      </c>
      <c r="T264" s="1">
        <v>9.4444444444444442E-2</v>
      </c>
      <c r="U264" s="1">
        <v>0.10555555555555556</v>
      </c>
      <c r="V264" t="s">
        <v>375</v>
      </c>
    </row>
    <row r="265" spans="1:22" x14ac:dyDescent="0.3">
      <c r="A265" t="s">
        <v>376</v>
      </c>
      <c r="B265">
        <v>27</v>
      </c>
      <c r="H265">
        <v>1</v>
      </c>
      <c r="T265" s="1">
        <v>6.0416666666666667E-2</v>
      </c>
      <c r="U265" s="1">
        <v>6.8749999999999992E-2</v>
      </c>
      <c r="V265" t="s">
        <v>312</v>
      </c>
    </row>
    <row r="266" spans="1:22" x14ac:dyDescent="0.3">
      <c r="A266" t="s">
        <v>377</v>
      </c>
      <c r="B266">
        <v>30</v>
      </c>
      <c r="T266" s="1">
        <v>7.2916666666666671E-2</v>
      </c>
      <c r="U266" s="1">
        <v>7.8472222222222221E-2</v>
      </c>
      <c r="V266" t="s">
        <v>365</v>
      </c>
    </row>
    <row r="267" spans="1:22" x14ac:dyDescent="0.3">
      <c r="A267" t="s">
        <v>378</v>
      </c>
      <c r="B267">
        <v>27</v>
      </c>
      <c r="P267">
        <v>1</v>
      </c>
      <c r="T267" s="1">
        <v>8.1250000000000003E-2</v>
      </c>
      <c r="U267" s="1">
        <v>9.0277777777777776E-2</v>
      </c>
      <c r="V267" t="s">
        <v>286</v>
      </c>
    </row>
    <row r="268" spans="1:22" x14ac:dyDescent="0.3">
      <c r="A268" t="s">
        <v>380</v>
      </c>
      <c r="B268">
        <v>27</v>
      </c>
      <c r="E268">
        <v>1</v>
      </c>
      <c r="T268" s="1">
        <v>0.15277777777777776</v>
      </c>
      <c r="U268" s="1">
        <v>0.17708333333333334</v>
      </c>
      <c r="V268" t="s">
        <v>379</v>
      </c>
    </row>
    <row r="269" spans="1:22" x14ac:dyDescent="0.3">
      <c r="A269" t="s">
        <v>381</v>
      </c>
      <c r="B269">
        <v>31</v>
      </c>
      <c r="T269" s="1">
        <v>8.4722222222222213E-2</v>
      </c>
      <c r="U269" s="1">
        <v>9.8611111111111108E-2</v>
      </c>
      <c r="V269" t="s">
        <v>357</v>
      </c>
    </row>
    <row r="270" spans="1:22" x14ac:dyDescent="0.3">
      <c r="A270" t="s">
        <v>382</v>
      </c>
      <c r="B270">
        <v>24</v>
      </c>
      <c r="E270">
        <v>1</v>
      </c>
      <c r="J270">
        <v>1</v>
      </c>
      <c r="P270">
        <v>1</v>
      </c>
      <c r="T270" s="1">
        <v>8.4722222222222213E-2</v>
      </c>
      <c r="U270" s="1">
        <v>9.4444444444444442E-2</v>
      </c>
      <c r="V270" t="s">
        <v>383</v>
      </c>
    </row>
    <row r="271" spans="1:22" x14ac:dyDescent="0.3">
      <c r="A271" t="s">
        <v>384</v>
      </c>
      <c r="B271">
        <v>24</v>
      </c>
      <c r="E271" t="s">
        <v>367</v>
      </c>
      <c r="T271" s="1">
        <v>0.11180555555555556</v>
      </c>
      <c r="U271" s="1">
        <v>0.12361111111111112</v>
      </c>
      <c r="V271" t="s">
        <v>354</v>
      </c>
    </row>
    <row r="272" spans="1:22" x14ac:dyDescent="0.3">
      <c r="A272" t="s">
        <v>385</v>
      </c>
      <c r="B272">
        <v>24</v>
      </c>
      <c r="T272" s="1">
        <v>0.13194444444444445</v>
      </c>
      <c r="U272" s="1">
        <v>0.14583333333333334</v>
      </c>
      <c r="V272" t="s">
        <v>357</v>
      </c>
    </row>
    <row r="273" spans="1:22" x14ac:dyDescent="0.3">
      <c r="A273" t="s">
        <v>386</v>
      </c>
      <c r="B273">
        <v>24</v>
      </c>
      <c r="T273" s="1">
        <v>0.47916666666666669</v>
      </c>
      <c r="U273" s="1">
        <v>0.4909722222222222</v>
      </c>
      <c r="V273" t="s">
        <v>354</v>
      </c>
    </row>
    <row r="274" spans="1:22" x14ac:dyDescent="0.3">
      <c r="A274" t="s">
        <v>387</v>
      </c>
      <c r="B274">
        <v>30</v>
      </c>
      <c r="T274" s="1">
        <v>0.50347222222222221</v>
      </c>
      <c r="U274" s="1">
        <v>0.5180555555555556</v>
      </c>
      <c r="V274" t="s">
        <v>388</v>
      </c>
    </row>
    <row r="275" spans="1:22" x14ac:dyDescent="0.3">
      <c r="A275" t="s">
        <v>389</v>
      </c>
      <c r="B275">
        <v>24</v>
      </c>
      <c r="T275" s="1">
        <v>6.0416666666666667E-2</v>
      </c>
      <c r="U275" s="1">
        <v>8.3333333333333329E-2</v>
      </c>
      <c r="V275" t="s">
        <v>242</v>
      </c>
    </row>
    <row r="276" spans="1:22" x14ac:dyDescent="0.3">
      <c r="A276" t="s">
        <v>390</v>
      </c>
      <c r="B276">
        <v>24</v>
      </c>
      <c r="H276">
        <v>1</v>
      </c>
      <c r="T276" s="1">
        <v>8.9583333333333334E-2</v>
      </c>
      <c r="U276" s="1">
        <v>0.1013888888888889</v>
      </c>
      <c r="V276" t="s">
        <v>336</v>
      </c>
    </row>
    <row r="277" spans="1:22" x14ac:dyDescent="0.3">
      <c r="A277" t="s">
        <v>391</v>
      </c>
      <c r="B277">
        <v>24</v>
      </c>
      <c r="H277">
        <v>1</v>
      </c>
      <c r="P277">
        <v>1</v>
      </c>
      <c r="T277" s="1">
        <v>5.9722222222222225E-2</v>
      </c>
      <c r="U277" s="1">
        <v>6.6666666666666666E-2</v>
      </c>
      <c r="V277" t="s">
        <v>292</v>
      </c>
    </row>
    <row r="278" spans="1:22" x14ac:dyDescent="0.3">
      <c r="A278" t="s">
        <v>392</v>
      </c>
      <c r="B278">
        <v>24</v>
      </c>
    </row>
    <row r="279" spans="1:22" x14ac:dyDescent="0.3">
      <c r="A279" t="s">
        <v>393</v>
      </c>
      <c r="B279">
        <v>24</v>
      </c>
      <c r="H279">
        <v>1</v>
      </c>
      <c r="T279" s="1">
        <v>9.0277777777777776E-2</v>
      </c>
      <c r="U279" s="1">
        <v>9.6527777777777768E-2</v>
      </c>
      <c r="V279" t="s">
        <v>296</v>
      </c>
    </row>
    <row r="280" spans="1:22" x14ac:dyDescent="0.3">
      <c r="A280" t="s">
        <v>394</v>
      </c>
      <c r="B280">
        <v>31</v>
      </c>
      <c r="P280">
        <v>1</v>
      </c>
      <c r="T280" s="1">
        <v>0.1076388888888889</v>
      </c>
      <c r="U280" s="1">
        <v>0.11666666666666665</v>
      </c>
      <c r="V280" t="s">
        <v>395</v>
      </c>
    </row>
    <row r="281" spans="1:22" x14ac:dyDescent="0.3">
      <c r="A281" t="s">
        <v>396</v>
      </c>
      <c r="B281">
        <v>24</v>
      </c>
      <c r="T281" s="1">
        <v>6.5277777777777782E-2</v>
      </c>
      <c r="U281" s="1">
        <v>7.9166666666666663E-2</v>
      </c>
      <c r="V281" t="s">
        <v>357</v>
      </c>
    </row>
    <row r="282" spans="1:22" x14ac:dyDescent="0.3">
      <c r="A282" t="s">
        <v>397</v>
      </c>
      <c r="B282">
        <v>31</v>
      </c>
      <c r="T282" s="1">
        <v>0.18402777777777779</v>
      </c>
      <c r="U282" s="1">
        <v>0.19305555555555554</v>
      </c>
      <c r="V282" t="s">
        <v>286</v>
      </c>
    </row>
    <row r="283" spans="1:22" x14ac:dyDescent="0.3">
      <c r="A283" t="s">
        <v>398</v>
      </c>
      <c r="B283">
        <v>24</v>
      </c>
      <c r="E283">
        <v>1</v>
      </c>
      <c r="T283" s="1">
        <v>0.38541666666666669</v>
      </c>
      <c r="U283" s="1">
        <v>0.39097222222222222</v>
      </c>
      <c r="V283" t="s">
        <v>365</v>
      </c>
    </row>
    <row r="284" spans="1:22" x14ac:dyDescent="0.3">
      <c r="A284" t="s">
        <v>399</v>
      </c>
      <c r="B284">
        <v>24</v>
      </c>
      <c r="T284" s="1">
        <v>0.3972222222222222</v>
      </c>
      <c r="U284" s="1">
        <v>0.40347222222222223</v>
      </c>
      <c r="V284" t="s">
        <v>296</v>
      </c>
    </row>
    <row r="285" spans="1:22" x14ac:dyDescent="0.3">
      <c r="A285" t="s">
        <v>400</v>
      </c>
      <c r="B285">
        <v>27</v>
      </c>
      <c r="D285" t="s">
        <v>25</v>
      </c>
      <c r="T285" s="1">
        <v>8.8888888888888892E-2</v>
      </c>
      <c r="U285" s="1">
        <v>0.11458333333333333</v>
      </c>
      <c r="V285" t="s">
        <v>347</v>
      </c>
    </row>
    <row r="286" spans="1:22" x14ac:dyDescent="0.3">
      <c r="A286" t="s">
        <v>401</v>
      </c>
      <c r="B286">
        <v>27</v>
      </c>
      <c r="T286" s="1">
        <v>0.17361111111111113</v>
      </c>
      <c r="U286" s="1">
        <v>0.18333333333333335</v>
      </c>
      <c r="V286" t="s">
        <v>383</v>
      </c>
    </row>
    <row r="287" spans="1:22" x14ac:dyDescent="0.3">
      <c r="A287" t="s">
        <v>402</v>
      </c>
      <c r="B287">
        <v>30</v>
      </c>
      <c r="T287" s="1">
        <v>0.47500000000000003</v>
      </c>
      <c r="U287" s="1">
        <v>0.48055555555555557</v>
      </c>
      <c r="V287" t="s">
        <v>365</v>
      </c>
    </row>
    <row r="288" spans="1:22" x14ac:dyDescent="0.3">
      <c r="A288" t="s">
        <v>403</v>
      </c>
      <c r="B288">
        <v>43</v>
      </c>
      <c r="N288">
        <v>1</v>
      </c>
      <c r="T288" s="1">
        <v>0.48402777777777778</v>
      </c>
      <c r="U288" s="1">
        <v>0.49305555555555558</v>
      </c>
      <c r="V288" t="s">
        <v>286</v>
      </c>
    </row>
    <row r="289" spans="1:22" x14ac:dyDescent="0.3">
      <c r="A289" t="s">
        <v>404</v>
      </c>
      <c r="B289">
        <v>27</v>
      </c>
      <c r="T289" s="1">
        <v>0.49652777777777773</v>
      </c>
      <c r="U289" s="1">
        <v>0.50347222222222221</v>
      </c>
      <c r="V289" t="s">
        <v>292</v>
      </c>
    </row>
    <row r="290" spans="1:22" x14ac:dyDescent="0.3">
      <c r="A290" t="s">
        <v>405</v>
      </c>
      <c r="B290">
        <v>27</v>
      </c>
      <c r="T290" s="1">
        <v>0.50555555555555554</v>
      </c>
      <c r="U290" s="1">
        <v>0.51180555555555551</v>
      </c>
      <c r="V290" t="s">
        <v>296</v>
      </c>
    </row>
    <row r="291" spans="1:22" x14ac:dyDescent="0.3">
      <c r="A291" t="s">
        <v>406</v>
      </c>
      <c r="B291">
        <v>43</v>
      </c>
      <c r="T291" s="1">
        <v>0.52708333333333335</v>
      </c>
      <c r="U291" s="1">
        <v>0.53194444444444444</v>
      </c>
      <c r="V291" t="s">
        <v>304</v>
      </c>
    </row>
    <row r="292" spans="1:22" x14ac:dyDescent="0.3">
      <c r="A292" t="s">
        <v>407</v>
      </c>
      <c r="B292">
        <v>22</v>
      </c>
      <c r="T292" s="1">
        <v>0.53611111111111109</v>
      </c>
      <c r="U292" s="1">
        <v>5.1388888888888894E-2</v>
      </c>
      <c r="V292" t="s">
        <v>373</v>
      </c>
    </row>
    <row r="293" spans="1:22" x14ac:dyDescent="0.3">
      <c r="A293" t="s">
        <v>408</v>
      </c>
      <c r="B293">
        <v>22</v>
      </c>
      <c r="T293" s="1">
        <v>5.6944444444444443E-2</v>
      </c>
      <c r="U293" s="1">
        <v>6.3888888888888884E-2</v>
      </c>
      <c r="V293" t="s">
        <v>292</v>
      </c>
    </row>
    <row r="294" spans="1:22" x14ac:dyDescent="0.3">
      <c r="A294" t="s">
        <v>409</v>
      </c>
      <c r="B294">
        <v>39</v>
      </c>
      <c r="T294" s="1">
        <v>7.8472222222222221E-2</v>
      </c>
      <c r="U294" s="1">
        <v>8.4027777777777771E-2</v>
      </c>
      <c r="V294" t="s">
        <v>365</v>
      </c>
    </row>
    <row r="295" spans="1:22" x14ac:dyDescent="0.3">
      <c r="A295" t="s">
        <v>410</v>
      </c>
      <c r="B295">
        <v>27</v>
      </c>
      <c r="P295">
        <v>1</v>
      </c>
      <c r="T295" s="1">
        <v>8.6805555555555566E-2</v>
      </c>
      <c r="U295" s="1">
        <v>9.4444444444444442E-2</v>
      </c>
      <c r="V295" t="s">
        <v>334</v>
      </c>
    </row>
    <row r="296" spans="1:22" x14ac:dyDescent="0.3">
      <c r="A296" t="s">
        <v>411</v>
      </c>
      <c r="B296">
        <v>39</v>
      </c>
      <c r="N296">
        <v>1</v>
      </c>
      <c r="T296" s="1"/>
    </row>
    <row r="297" spans="1:22" x14ac:dyDescent="0.3">
      <c r="A297" t="s">
        <v>412</v>
      </c>
      <c r="B297">
        <v>24</v>
      </c>
      <c r="H297">
        <v>1</v>
      </c>
      <c r="T297" s="1">
        <v>0.12986111111111112</v>
      </c>
      <c r="U297" s="1">
        <v>0.13680555555555554</v>
      </c>
      <c r="V297" t="s">
        <v>292</v>
      </c>
    </row>
    <row r="298" spans="1:22" x14ac:dyDescent="0.3">
      <c r="A298" t="s">
        <v>413</v>
      </c>
      <c r="B298">
        <v>39</v>
      </c>
      <c r="T298" s="1">
        <v>0.13541666666666666</v>
      </c>
      <c r="U298" s="1">
        <v>0.15277777777777776</v>
      </c>
      <c r="V298" t="s">
        <v>327</v>
      </c>
    </row>
    <row r="299" spans="1:22" x14ac:dyDescent="0.3">
      <c r="A299" t="s">
        <v>414</v>
      </c>
      <c r="B299">
        <v>39</v>
      </c>
      <c r="T299" s="1">
        <v>0.15902777777777777</v>
      </c>
      <c r="U299" t="s">
        <v>415</v>
      </c>
      <c r="V299" t="s">
        <v>279</v>
      </c>
    </row>
    <row r="300" spans="1:22" x14ac:dyDescent="0.3">
      <c r="A300" t="s">
        <v>417</v>
      </c>
      <c r="B300">
        <v>42</v>
      </c>
      <c r="C300" s="4">
        <v>43704</v>
      </c>
      <c r="T300" s="1">
        <v>0.4861111111111111</v>
      </c>
      <c r="U300" s="1">
        <v>0.50277777777777777</v>
      </c>
      <c r="V300" t="s">
        <v>325</v>
      </c>
    </row>
    <row r="301" spans="1:22" x14ac:dyDescent="0.3">
      <c r="A301" t="s">
        <v>418</v>
      </c>
      <c r="B301">
        <v>24</v>
      </c>
      <c r="C301" s="4">
        <v>43718</v>
      </c>
      <c r="T301" s="1">
        <v>0.52152777777777781</v>
      </c>
      <c r="U301" s="1">
        <v>0.53263888888888888</v>
      </c>
      <c r="V301" t="s">
        <v>375</v>
      </c>
    </row>
    <row r="302" spans="1:22" x14ac:dyDescent="0.3">
      <c r="A302" t="s">
        <v>419</v>
      </c>
      <c r="B302">
        <v>24</v>
      </c>
      <c r="C302" s="4">
        <v>43704</v>
      </c>
      <c r="H302">
        <v>1</v>
      </c>
      <c r="S302">
        <v>1</v>
      </c>
      <c r="T302" s="1">
        <v>0.54097222222222219</v>
      </c>
      <c r="U302" s="1">
        <v>5.8333333333333327E-2</v>
      </c>
      <c r="V302" t="s">
        <v>327</v>
      </c>
    </row>
    <row r="303" spans="1:22" x14ac:dyDescent="0.3">
      <c r="A303" t="s">
        <v>420</v>
      </c>
      <c r="B303">
        <v>24</v>
      </c>
      <c r="C303" s="4">
        <v>43718</v>
      </c>
      <c r="T303" s="1">
        <v>6.805555555555555E-2</v>
      </c>
      <c r="U303" s="1">
        <v>7.6388888888888895E-2</v>
      </c>
      <c r="V303" t="s">
        <v>312</v>
      </c>
    </row>
    <row r="304" spans="1:22" x14ac:dyDescent="0.3">
      <c r="A304" t="s">
        <v>421</v>
      </c>
      <c r="B304">
        <v>39</v>
      </c>
      <c r="C304" s="4">
        <v>43675</v>
      </c>
      <c r="P304">
        <v>1</v>
      </c>
      <c r="T304" s="1">
        <v>0.51527777777777783</v>
      </c>
      <c r="U304" s="1">
        <v>0.52986111111111112</v>
      </c>
      <c r="V304" t="s">
        <v>388</v>
      </c>
    </row>
    <row r="305" spans="1:22" x14ac:dyDescent="0.3">
      <c r="A305" t="s">
        <v>422</v>
      </c>
      <c r="B305">
        <v>39</v>
      </c>
      <c r="C305" s="4">
        <v>43684</v>
      </c>
      <c r="T305" s="1">
        <v>5.9722222222222225E-2</v>
      </c>
      <c r="U305" s="1">
        <v>8.5416666666666655E-2</v>
      </c>
      <c r="V305" t="s">
        <v>347</v>
      </c>
    </row>
    <row r="306" spans="1:22" x14ac:dyDescent="0.3">
      <c r="A306" t="s">
        <v>423</v>
      </c>
      <c r="B306">
        <v>42</v>
      </c>
      <c r="C306" s="4">
        <v>43718</v>
      </c>
      <c r="T306" s="1"/>
    </row>
    <row r="307" spans="1:22" x14ac:dyDescent="0.3">
      <c r="A307" t="s">
        <v>424</v>
      </c>
      <c r="B307">
        <v>42</v>
      </c>
      <c r="C307" s="4">
        <v>43714</v>
      </c>
    </row>
    <row r="308" spans="1:22" x14ac:dyDescent="0.3">
      <c r="A308" t="s">
        <v>425</v>
      </c>
      <c r="B308">
        <v>24</v>
      </c>
      <c r="C308" s="4">
        <v>43712</v>
      </c>
    </row>
    <row r="309" spans="1:22" x14ac:dyDescent="0.3">
      <c r="A309" t="s">
        <v>426</v>
      </c>
      <c r="B309">
        <v>24</v>
      </c>
      <c r="C309" s="4">
        <v>43707</v>
      </c>
      <c r="P309">
        <v>1</v>
      </c>
      <c r="Q309">
        <v>1</v>
      </c>
      <c r="T309" s="1">
        <v>0.37152777777777773</v>
      </c>
      <c r="U309" s="1">
        <v>0.3888888888888889</v>
      </c>
      <c r="V309" t="s">
        <v>327</v>
      </c>
    </row>
    <row r="310" spans="1:22" x14ac:dyDescent="0.3">
      <c r="A310" t="s">
        <v>427</v>
      </c>
      <c r="B310">
        <v>24</v>
      </c>
      <c r="C310" s="4">
        <v>43714</v>
      </c>
      <c r="E310">
        <v>1</v>
      </c>
      <c r="M310">
        <v>1</v>
      </c>
      <c r="T310" s="1">
        <v>0.40486111111111112</v>
      </c>
      <c r="U310" s="1">
        <v>0.4368055555555555</v>
      </c>
      <c r="V310" t="s">
        <v>428</v>
      </c>
    </row>
    <row r="311" spans="1:22" x14ac:dyDescent="0.3">
      <c r="A311" t="s">
        <v>429</v>
      </c>
      <c r="B311">
        <v>24</v>
      </c>
      <c r="C311" s="4">
        <v>43699</v>
      </c>
      <c r="H311">
        <v>1</v>
      </c>
      <c r="T311" s="1">
        <v>0.4458333333333333</v>
      </c>
      <c r="U311" s="1">
        <v>0.46319444444444446</v>
      </c>
      <c r="V311" t="s">
        <v>327</v>
      </c>
    </row>
    <row r="312" spans="1:22" x14ac:dyDescent="0.3">
      <c r="A312" t="s">
        <v>430</v>
      </c>
      <c r="B312">
        <v>24</v>
      </c>
      <c r="C312" s="4">
        <v>43713</v>
      </c>
      <c r="E312">
        <v>1</v>
      </c>
      <c r="H312">
        <v>1</v>
      </c>
      <c r="I312">
        <v>1</v>
      </c>
      <c r="T312" s="1">
        <v>0.50486111111111109</v>
      </c>
      <c r="U312" s="1">
        <v>0.52986111111111112</v>
      </c>
      <c r="V312" t="s">
        <v>431</v>
      </c>
    </row>
    <row r="313" spans="1:22" x14ac:dyDescent="0.3">
      <c r="A313" t="s">
        <v>432</v>
      </c>
      <c r="B313">
        <v>24</v>
      </c>
      <c r="C313" s="4">
        <v>43706</v>
      </c>
      <c r="L313">
        <v>1</v>
      </c>
      <c r="P313">
        <v>1</v>
      </c>
      <c r="T313" s="1">
        <v>0.15625</v>
      </c>
      <c r="U313" s="1">
        <v>0.17013888888888887</v>
      </c>
      <c r="V313" t="s">
        <v>357</v>
      </c>
    </row>
    <row r="314" spans="1:22" x14ac:dyDescent="0.3">
      <c r="A314" t="s">
        <v>433</v>
      </c>
      <c r="B314">
        <v>24</v>
      </c>
      <c r="C314" s="4">
        <v>43739</v>
      </c>
      <c r="D314" t="s">
        <v>25</v>
      </c>
      <c r="T314" s="1">
        <v>0.18958333333333333</v>
      </c>
      <c r="U314" s="1">
        <v>0.19930555555555554</v>
      </c>
      <c r="V314" t="s">
        <v>383</v>
      </c>
    </row>
    <row r="315" spans="1:22" x14ac:dyDescent="0.3">
      <c r="A315" t="s">
        <v>434</v>
      </c>
      <c r="B315">
        <v>28</v>
      </c>
      <c r="C315" s="4">
        <v>43627</v>
      </c>
      <c r="R315">
        <v>1</v>
      </c>
      <c r="S315">
        <v>1</v>
      </c>
      <c r="T315" s="1">
        <v>0.47222222222222227</v>
      </c>
      <c r="U315" s="1">
        <v>0.50347222222222221</v>
      </c>
      <c r="V315" t="s">
        <v>435</v>
      </c>
    </row>
    <row r="316" spans="1:22" x14ac:dyDescent="0.3">
      <c r="A316" t="s">
        <v>436</v>
      </c>
      <c r="B316">
        <v>28</v>
      </c>
      <c r="C316" s="4">
        <v>43628</v>
      </c>
      <c r="H316">
        <v>1</v>
      </c>
      <c r="T316" s="1">
        <v>0.50416666666666665</v>
      </c>
      <c r="U316" t="s">
        <v>437</v>
      </c>
      <c r="V316" t="s">
        <v>437</v>
      </c>
    </row>
    <row r="317" spans="1:22" x14ac:dyDescent="0.3">
      <c r="A317" t="s">
        <v>438</v>
      </c>
      <c r="B317">
        <v>28</v>
      </c>
      <c r="C317" s="4">
        <v>43614</v>
      </c>
      <c r="I317">
        <v>1</v>
      </c>
      <c r="J317">
        <v>1</v>
      </c>
      <c r="P317">
        <v>1</v>
      </c>
      <c r="T317" s="1">
        <v>5.0694444444444452E-2</v>
      </c>
      <c r="U317" s="1">
        <v>7.2222222222222229E-2</v>
      </c>
      <c r="V317" t="s">
        <v>439</v>
      </c>
    </row>
    <row r="318" spans="1:22" x14ac:dyDescent="0.3">
      <c r="A318" t="s">
        <v>440</v>
      </c>
      <c r="B318">
        <v>28</v>
      </c>
      <c r="C318" s="4">
        <v>43600</v>
      </c>
      <c r="P318">
        <v>1</v>
      </c>
      <c r="T318" s="1">
        <v>7.6388888888888895E-2</v>
      </c>
      <c r="U318" s="1">
        <v>8.4722222222222213E-2</v>
      </c>
      <c r="V318" t="s">
        <v>312</v>
      </c>
    </row>
    <row r="319" spans="1:22" x14ac:dyDescent="0.3">
      <c r="A319" t="s">
        <v>441</v>
      </c>
      <c r="B319">
        <v>44</v>
      </c>
      <c r="C319" s="4">
        <v>43713</v>
      </c>
      <c r="J319">
        <v>1</v>
      </c>
      <c r="N319">
        <v>1</v>
      </c>
      <c r="T319" s="1">
        <v>9.3055555555555558E-2</v>
      </c>
      <c r="U319" s="1">
        <v>0.1076388888888889</v>
      </c>
      <c r="V319" t="s">
        <v>388</v>
      </c>
    </row>
    <row r="320" spans="1:22" x14ac:dyDescent="0.3">
      <c r="A320" t="s">
        <v>442</v>
      </c>
      <c r="B320">
        <v>44</v>
      </c>
      <c r="C320" s="4">
        <v>43720</v>
      </c>
      <c r="E320">
        <v>1</v>
      </c>
      <c r="H320">
        <v>1</v>
      </c>
      <c r="J320">
        <v>1</v>
      </c>
      <c r="T320" s="1">
        <v>0.12847222222222224</v>
      </c>
      <c r="U320" s="1">
        <v>0.14861111111111111</v>
      </c>
      <c r="V320" t="s">
        <v>445</v>
      </c>
    </row>
    <row r="321" spans="1:22" x14ac:dyDescent="0.3">
      <c r="A321" t="s">
        <v>443</v>
      </c>
      <c r="B321">
        <v>42</v>
      </c>
      <c r="C321" s="4">
        <v>43725</v>
      </c>
      <c r="T321" s="1">
        <v>8.6805555555555566E-2</v>
      </c>
      <c r="U321" s="1">
        <v>0.10069444444444443</v>
      </c>
      <c r="V321" t="s">
        <v>357</v>
      </c>
    </row>
    <row r="322" spans="1:22" x14ac:dyDescent="0.3">
      <c r="A322" t="s">
        <v>444</v>
      </c>
      <c r="B322">
        <v>42</v>
      </c>
      <c r="C322" s="4">
        <v>43720</v>
      </c>
      <c r="T322" s="1">
        <v>0.1111111111111111</v>
      </c>
      <c r="U322" s="1">
        <v>0.125</v>
      </c>
      <c r="V322" t="s">
        <v>357</v>
      </c>
    </row>
    <row r="323" spans="1:22" x14ac:dyDescent="0.3">
      <c r="A323" t="s">
        <v>446</v>
      </c>
      <c r="B323">
        <v>30</v>
      </c>
      <c r="C323" s="4">
        <v>43732</v>
      </c>
      <c r="Q323">
        <v>1</v>
      </c>
      <c r="T323" s="1">
        <v>0.36736111111111108</v>
      </c>
      <c r="U323" s="1">
        <v>0.38472222222222219</v>
      </c>
      <c r="V323" t="s">
        <v>327</v>
      </c>
    </row>
    <row r="324" spans="1:22" x14ac:dyDescent="0.3">
      <c r="A324" t="s">
        <v>447</v>
      </c>
      <c r="B324">
        <v>30</v>
      </c>
      <c r="C324" s="4">
        <v>43733</v>
      </c>
      <c r="T324" s="1">
        <v>0.39305555555555555</v>
      </c>
      <c r="U324" s="1">
        <v>0.40277777777777773</v>
      </c>
      <c r="V324" t="s">
        <v>383</v>
      </c>
    </row>
    <row r="325" spans="1:22" x14ac:dyDescent="0.3">
      <c r="A325" t="s">
        <v>448</v>
      </c>
      <c r="B325">
        <v>30</v>
      </c>
      <c r="C325" s="4">
        <v>43728</v>
      </c>
      <c r="T325" s="1">
        <v>0.41250000000000003</v>
      </c>
      <c r="U325" s="1">
        <v>0.42291666666666666</v>
      </c>
      <c r="V325" t="s">
        <v>336</v>
      </c>
    </row>
    <row r="326" spans="1:22" x14ac:dyDescent="0.3">
      <c r="A326" t="s">
        <v>449</v>
      </c>
      <c r="B326">
        <v>44</v>
      </c>
      <c r="C326" s="4">
        <v>43711</v>
      </c>
      <c r="H326">
        <v>1</v>
      </c>
      <c r="T326" s="1">
        <v>4.5138888888888888E-2</v>
      </c>
      <c r="U326" s="1">
        <v>5.9027777777777783E-2</v>
      </c>
      <c r="V326" t="s">
        <v>357</v>
      </c>
    </row>
    <row r="327" spans="1:22" x14ac:dyDescent="0.3">
      <c r="A327" t="s">
        <v>450</v>
      </c>
      <c r="B327">
        <v>43</v>
      </c>
      <c r="C327" s="4">
        <v>43745</v>
      </c>
      <c r="P327">
        <v>1</v>
      </c>
      <c r="T327" s="1">
        <v>0.1388888888888889</v>
      </c>
      <c r="U327" s="1">
        <v>0.15277777777777776</v>
      </c>
      <c r="V327" t="s">
        <v>357</v>
      </c>
    </row>
    <row r="328" spans="1:22" x14ac:dyDescent="0.3">
      <c r="A328" t="s">
        <v>451</v>
      </c>
      <c r="B328">
        <v>43</v>
      </c>
      <c r="C328" s="4">
        <v>43727</v>
      </c>
      <c r="T328" s="1">
        <v>0.15277777777777776</v>
      </c>
      <c r="U328" s="1">
        <v>0.16666666666666666</v>
      </c>
      <c r="V328" t="s">
        <v>357</v>
      </c>
    </row>
    <row r="329" spans="1:22" x14ac:dyDescent="0.3">
      <c r="A329" t="s">
        <v>452</v>
      </c>
      <c r="B329">
        <v>39</v>
      </c>
      <c r="C329" s="4">
        <v>43691</v>
      </c>
      <c r="T329" s="1">
        <v>0.4694444444444445</v>
      </c>
      <c r="U329" s="1">
        <v>0.49305555555555558</v>
      </c>
      <c r="V329" t="s">
        <v>453</v>
      </c>
    </row>
    <row r="330" spans="1:22" x14ac:dyDescent="0.3">
      <c r="A330" t="s">
        <v>454</v>
      </c>
      <c r="B330">
        <v>39</v>
      </c>
      <c r="C330" s="4">
        <v>43721</v>
      </c>
      <c r="T330" s="1">
        <v>0.50277777777777777</v>
      </c>
      <c r="U330" s="1">
        <v>0.51111111111111118</v>
      </c>
      <c r="V330" t="s">
        <v>312</v>
      </c>
    </row>
    <row r="331" spans="1:22" x14ac:dyDescent="0.3">
      <c r="A331" t="s">
        <v>456</v>
      </c>
      <c r="B331">
        <v>43</v>
      </c>
      <c r="C331" s="4">
        <v>43731</v>
      </c>
      <c r="I331">
        <v>1</v>
      </c>
      <c r="T331" s="1">
        <v>0.5229166666666667</v>
      </c>
      <c r="U331" s="1">
        <v>0.53680555555555554</v>
      </c>
      <c r="V331" t="s">
        <v>357</v>
      </c>
    </row>
    <row r="332" spans="1:22" x14ac:dyDescent="0.3">
      <c r="A332" t="s">
        <v>455</v>
      </c>
      <c r="B332">
        <v>43</v>
      </c>
      <c r="C332" s="4">
        <v>43728</v>
      </c>
      <c r="E332">
        <v>1</v>
      </c>
      <c r="J332">
        <v>1</v>
      </c>
      <c r="T332" s="1">
        <v>0.5395833333333333</v>
      </c>
      <c r="U332" s="1">
        <v>5.2083333333333336E-2</v>
      </c>
      <c r="V332" t="s">
        <v>457</v>
      </c>
    </row>
    <row r="333" spans="1:22" x14ac:dyDescent="0.3">
      <c r="A333" t="s">
        <v>458</v>
      </c>
      <c r="B333">
        <v>42</v>
      </c>
      <c r="C333" s="4">
        <v>43728</v>
      </c>
      <c r="T333" s="1">
        <v>5.4166666666666669E-2</v>
      </c>
      <c r="U333" s="1">
        <v>6.5277777777777782E-2</v>
      </c>
      <c r="V333" t="s">
        <v>375</v>
      </c>
    </row>
    <row r="334" spans="1:22" x14ac:dyDescent="0.3">
      <c r="A334" t="s">
        <v>459</v>
      </c>
      <c r="B334">
        <v>30</v>
      </c>
      <c r="C334" s="4">
        <v>43746</v>
      </c>
      <c r="T334" s="1">
        <v>0.11180555555555556</v>
      </c>
      <c r="U334" s="1">
        <v>0.12222222222222223</v>
      </c>
      <c r="V334" t="s">
        <v>336</v>
      </c>
    </row>
    <row r="335" spans="1:22" x14ac:dyDescent="0.3">
      <c r="A335" t="s">
        <v>460</v>
      </c>
      <c r="B335">
        <v>24</v>
      </c>
      <c r="C335" s="4">
        <v>43747</v>
      </c>
      <c r="I335">
        <v>1</v>
      </c>
      <c r="N335">
        <v>1</v>
      </c>
    </row>
    <row r="336" spans="1:22" x14ac:dyDescent="0.3">
      <c r="A336" t="s">
        <v>461</v>
      </c>
      <c r="B336">
        <v>24</v>
      </c>
      <c r="C336" s="4">
        <v>43741</v>
      </c>
    </row>
    <row r="337" spans="1:22" x14ac:dyDescent="0.3">
      <c r="A337" t="s">
        <v>462</v>
      </c>
      <c r="B337">
        <v>24</v>
      </c>
      <c r="C337" s="4">
        <v>43766</v>
      </c>
      <c r="H337">
        <v>1</v>
      </c>
      <c r="P337">
        <v>1</v>
      </c>
    </row>
    <row r="338" spans="1:22" x14ac:dyDescent="0.3">
      <c r="A338" t="s">
        <v>463</v>
      </c>
      <c r="B338">
        <v>24</v>
      </c>
      <c r="C338" s="4">
        <v>43768</v>
      </c>
      <c r="H338">
        <v>1</v>
      </c>
      <c r="Q338">
        <v>1</v>
      </c>
    </row>
    <row r="339" spans="1:22" x14ac:dyDescent="0.3">
      <c r="A339" t="s">
        <v>464</v>
      </c>
      <c r="B339">
        <v>24</v>
      </c>
      <c r="C339" s="4">
        <v>43733</v>
      </c>
    </row>
    <row r="340" spans="1:22" x14ac:dyDescent="0.3">
      <c r="A340" t="s">
        <v>465</v>
      </c>
      <c r="B340">
        <v>24</v>
      </c>
      <c r="C340" s="4">
        <v>43742</v>
      </c>
      <c r="H340">
        <v>1</v>
      </c>
    </row>
    <row r="341" spans="1:22" x14ac:dyDescent="0.3">
      <c r="A341" t="s">
        <v>466</v>
      </c>
      <c r="B341">
        <v>44</v>
      </c>
      <c r="C341" s="4">
        <v>43717</v>
      </c>
      <c r="T341" s="1">
        <v>6.25E-2</v>
      </c>
      <c r="U341" s="1">
        <v>7.2916666666666671E-2</v>
      </c>
      <c r="V341" t="s">
        <v>467</v>
      </c>
    </row>
    <row r="342" spans="1:22" x14ac:dyDescent="0.3">
      <c r="A342" t="s">
        <v>468</v>
      </c>
      <c r="B342">
        <v>28</v>
      </c>
      <c r="C342" s="4">
        <v>43634</v>
      </c>
      <c r="D342" t="s">
        <v>25</v>
      </c>
      <c r="T342" s="1">
        <v>9.375E-2</v>
      </c>
      <c r="U342" s="1">
        <v>0.1111111111111111</v>
      </c>
      <c r="V342" s="5">
        <f>U342-T342</f>
        <v>1.7361111111111105E-2</v>
      </c>
    </row>
    <row r="343" spans="1:22" x14ac:dyDescent="0.3">
      <c r="A343" t="s">
        <v>469</v>
      </c>
      <c r="B343">
        <v>28</v>
      </c>
      <c r="C343" s="4">
        <v>43640</v>
      </c>
      <c r="T343" s="1">
        <v>0.11805555555555557</v>
      </c>
      <c r="U343" s="1">
        <v>0.13125000000000001</v>
      </c>
      <c r="V343" s="5">
        <f t="shared" ref="V343:V406" si="0">U343-T343</f>
        <v>1.3194444444444439E-2</v>
      </c>
    </row>
    <row r="344" spans="1:22" x14ac:dyDescent="0.3">
      <c r="A344" t="s">
        <v>470</v>
      </c>
      <c r="B344">
        <v>30</v>
      </c>
      <c r="C344" s="4">
        <v>43741</v>
      </c>
      <c r="T344" s="1">
        <v>0.14791666666666667</v>
      </c>
      <c r="U344" s="1">
        <v>0.17083333333333331</v>
      </c>
      <c r="V344" s="5">
        <f t="shared" si="0"/>
        <v>2.2916666666666641E-2</v>
      </c>
    </row>
    <row r="345" spans="1:22" x14ac:dyDescent="0.3">
      <c r="A345" t="s">
        <v>471</v>
      </c>
      <c r="B345">
        <v>44</v>
      </c>
      <c r="C345" s="4">
        <v>43741</v>
      </c>
      <c r="T345" s="1">
        <v>0.18194444444444444</v>
      </c>
      <c r="U345" s="1">
        <v>0.1986111111111111</v>
      </c>
      <c r="V345" s="5">
        <f t="shared" si="0"/>
        <v>1.6666666666666663E-2</v>
      </c>
    </row>
    <row r="346" spans="1:22" x14ac:dyDescent="0.3">
      <c r="A346" t="s">
        <v>472</v>
      </c>
      <c r="B346">
        <v>22</v>
      </c>
      <c r="C346" s="4">
        <v>43731</v>
      </c>
      <c r="H346">
        <v>1</v>
      </c>
      <c r="T346" s="1">
        <v>0.19444444444444445</v>
      </c>
      <c r="U346" s="1">
        <v>0.20833333333333334</v>
      </c>
      <c r="V346" s="5">
        <f t="shared" si="0"/>
        <v>1.3888888888888895E-2</v>
      </c>
    </row>
    <row r="347" spans="1:22" x14ac:dyDescent="0.3">
      <c r="A347" t="s">
        <v>473</v>
      </c>
      <c r="B347">
        <v>30</v>
      </c>
      <c r="C347" s="4">
        <v>43756</v>
      </c>
      <c r="T347" s="1">
        <v>0.16319444444444445</v>
      </c>
      <c r="U347" s="1">
        <v>0.17708333333333334</v>
      </c>
      <c r="V347" s="5">
        <f t="shared" si="0"/>
        <v>1.3888888888888895E-2</v>
      </c>
    </row>
    <row r="348" spans="1:22" x14ac:dyDescent="0.3">
      <c r="A348" t="s">
        <v>474</v>
      </c>
      <c r="B348">
        <v>28</v>
      </c>
      <c r="C348" s="4">
        <v>43708</v>
      </c>
      <c r="H348">
        <v>1</v>
      </c>
      <c r="T348" s="1">
        <v>0.23750000000000002</v>
      </c>
      <c r="U348" s="1">
        <v>0.25694444444444448</v>
      </c>
      <c r="V348" s="5">
        <f t="shared" si="0"/>
        <v>1.9444444444444459E-2</v>
      </c>
    </row>
    <row r="349" spans="1:22" x14ac:dyDescent="0.3">
      <c r="A349" t="s">
        <v>475</v>
      </c>
      <c r="B349">
        <v>28</v>
      </c>
      <c r="C349" s="4">
        <v>43705</v>
      </c>
      <c r="Q349">
        <v>1</v>
      </c>
      <c r="T349" s="1">
        <v>0.26805555555555555</v>
      </c>
      <c r="U349" s="1">
        <v>0.28750000000000003</v>
      </c>
      <c r="V349" s="5">
        <f t="shared" si="0"/>
        <v>1.9444444444444486E-2</v>
      </c>
    </row>
    <row r="350" spans="1:22" x14ac:dyDescent="0.3">
      <c r="A350" t="s">
        <v>476</v>
      </c>
      <c r="B350">
        <v>30</v>
      </c>
      <c r="C350" s="4">
        <v>43761</v>
      </c>
      <c r="T350" s="1">
        <v>0.31041666666666667</v>
      </c>
      <c r="U350" s="1">
        <v>0.32083333333333336</v>
      </c>
      <c r="V350" s="5">
        <f t="shared" si="0"/>
        <v>1.0416666666666685E-2</v>
      </c>
    </row>
    <row r="351" spans="1:22" x14ac:dyDescent="0.3">
      <c r="A351" t="s">
        <v>477</v>
      </c>
      <c r="B351">
        <v>44</v>
      </c>
      <c r="C351" s="4">
        <v>43724</v>
      </c>
      <c r="D351">
        <v>1</v>
      </c>
      <c r="H351">
        <v>1</v>
      </c>
      <c r="T351" s="1">
        <v>0.12291666666666667</v>
      </c>
      <c r="U351" s="1">
        <v>0.13333333333333333</v>
      </c>
      <c r="V351" s="5">
        <f t="shared" si="0"/>
        <v>1.0416666666666657E-2</v>
      </c>
    </row>
    <row r="352" spans="1:22" x14ac:dyDescent="0.3">
      <c r="A352" t="s">
        <v>478</v>
      </c>
      <c r="B352">
        <v>43</v>
      </c>
      <c r="C352" s="4">
        <v>43760</v>
      </c>
      <c r="H352">
        <v>1</v>
      </c>
      <c r="T352" s="1">
        <v>0.45</v>
      </c>
      <c r="U352" s="1">
        <v>0.45624999999999999</v>
      </c>
      <c r="V352" s="5">
        <f t="shared" si="0"/>
        <v>6.2499999999999778E-3</v>
      </c>
    </row>
    <row r="353" spans="1:22" x14ac:dyDescent="0.3">
      <c r="A353" t="s">
        <v>479</v>
      </c>
      <c r="B353">
        <v>43</v>
      </c>
      <c r="C353" s="4">
        <v>43756</v>
      </c>
      <c r="T353" s="1">
        <v>0.4597222222222222</v>
      </c>
      <c r="U353" s="1">
        <v>0.46666666666666662</v>
      </c>
      <c r="V353" s="5">
        <f t="shared" si="0"/>
        <v>6.9444444444444198E-3</v>
      </c>
    </row>
    <row r="354" spans="1:22" x14ac:dyDescent="0.3">
      <c r="A354" t="s">
        <v>480</v>
      </c>
      <c r="B354">
        <v>22</v>
      </c>
      <c r="C354" s="4">
        <v>43773</v>
      </c>
      <c r="T354" s="1">
        <v>0.46875</v>
      </c>
      <c r="U354" s="1">
        <v>0.47361111111111115</v>
      </c>
      <c r="V354" s="5">
        <f t="shared" si="0"/>
        <v>4.8611111111111494E-3</v>
      </c>
    </row>
    <row r="355" spans="1:22" x14ac:dyDescent="0.3">
      <c r="A355" t="s">
        <v>481</v>
      </c>
      <c r="B355">
        <v>42</v>
      </c>
      <c r="C355" s="4">
        <v>43754</v>
      </c>
      <c r="T355" s="1">
        <v>0.4770833333333333</v>
      </c>
      <c r="U355" s="1">
        <v>0.4826388888888889</v>
      </c>
      <c r="V355" s="5">
        <f t="shared" si="0"/>
        <v>5.5555555555555913E-3</v>
      </c>
    </row>
    <row r="356" spans="1:22" x14ac:dyDescent="0.3">
      <c r="A356" t="s">
        <v>482</v>
      </c>
      <c r="B356">
        <v>42</v>
      </c>
      <c r="C356" s="4">
        <v>43734</v>
      </c>
      <c r="T356" s="1">
        <v>0.48402777777777778</v>
      </c>
      <c r="U356" s="1">
        <v>0.48958333333333331</v>
      </c>
      <c r="V356" s="5">
        <f t="shared" si="0"/>
        <v>5.5555555555555358E-3</v>
      </c>
    </row>
    <row r="357" spans="1:22" x14ac:dyDescent="0.3">
      <c r="A357" t="s">
        <v>483</v>
      </c>
      <c r="B357">
        <v>30</v>
      </c>
      <c r="C357" s="4">
        <v>43773</v>
      </c>
      <c r="Q357">
        <v>1</v>
      </c>
      <c r="T357" s="1">
        <v>0.4909722222222222</v>
      </c>
      <c r="U357" s="1">
        <v>0.49722222222222223</v>
      </c>
      <c r="V357" s="5">
        <f t="shared" si="0"/>
        <v>6.2500000000000333E-3</v>
      </c>
    </row>
    <row r="358" spans="1:22" x14ac:dyDescent="0.3">
      <c r="A358" t="s">
        <v>484</v>
      </c>
      <c r="B358">
        <v>24</v>
      </c>
      <c r="C358" s="4">
        <v>43725</v>
      </c>
      <c r="T358" s="1">
        <v>0.51180555555555551</v>
      </c>
      <c r="U358" s="1">
        <v>0.51666666666666672</v>
      </c>
      <c r="V358" s="5">
        <f t="shared" si="0"/>
        <v>4.8611111111112049E-3</v>
      </c>
    </row>
    <row r="359" spans="1:22" x14ac:dyDescent="0.3">
      <c r="A359" t="s">
        <v>485</v>
      </c>
      <c r="B359">
        <v>24</v>
      </c>
      <c r="C359" s="4">
        <v>43746</v>
      </c>
      <c r="T359" s="1">
        <v>0.51944444444444449</v>
      </c>
      <c r="U359" s="1">
        <v>0.52638888888888891</v>
      </c>
      <c r="V359" s="5">
        <f t="shared" si="0"/>
        <v>6.9444444444444198E-3</v>
      </c>
    </row>
    <row r="360" spans="1:22" x14ac:dyDescent="0.3">
      <c r="A360" t="s">
        <v>486</v>
      </c>
      <c r="B360">
        <v>24</v>
      </c>
      <c r="C360" s="4">
        <v>43734</v>
      </c>
      <c r="H360">
        <v>1</v>
      </c>
      <c r="T360" s="1">
        <v>0.52847222222222223</v>
      </c>
      <c r="U360" s="1">
        <v>0.53541666666666665</v>
      </c>
      <c r="V360" s="5">
        <f t="shared" si="0"/>
        <v>6.9444444444444198E-3</v>
      </c>
    </row>
    <row r="361" spans="1:22" x14ac:dyDescent="0.3">
      <c r="A361" t="s">
        <v>487</v>
      </c>
      <c r="B361">
        <v>24</v>
      </c>
      <c r="C361" s="4">
        <v>43734</v>
      </c>
      <c r="T361" s="1">
        <v>0.5395833333333333</v>
      </c>
      <c r="U361" s="1">
        <v>4.6527777777777779E-2</v>
      </c>
      <c r="V361" s="5">
        <v>0.41666666666666669</v>
      </c>
    </row>
    <row r="362" spans="1:22" x14ac:dyDescent="0.3">
      <c r="A362" t="s">
        <v>488</v>
      </c>
      <c r="B362">
        <v>42</v>
      </c>
      <c r="C362" s="4">
        <v>43738</v>
      </c>
      <c r="T362" s="1">
        <v>5.0694444444444452E-2</v>
      </c>
      <c r="U362" s="1">
        <v>5.486111111111111E-2</v>
      </c>
      <c r="V362" s="5">
        <f t="shared" si="0"/>
        <v>4.1666666666666588E-3</v>
      </c>
    </row>
    <row r="363" spans="1:22" x14ac:dyDescent="0.3">
      <c r="A363" t="s">
        <v>489</v>
      </c>
      <c r="B363">
        <v>30</v>
      </c>
      <c r="C363" s="4">
        <v>43767</v>
      </c>
      <c r="T363" s="1">
        <v>5.6944444444444443E-2</v>
      </c>
      <c r="U363" s="1">
        <v>6.0416666666666667E-2</v>
      </c>
      <c r="V363" s="5">
        <f t="shared" si="0"/>
        <v>3.4722222222222238E-3</v>
      </c>
    </row>
    <row r="364" spans="1:22" x14ac:dyDescent="0.3">
      <c r="A364" t="s">
        <v>490</v>
      </c>
      <c r="B364">
        <v>24</v>
      </c>
      <c r="C364" s="4">
        <v>43731</v>
      </c>
      <c r="T364" s="1">
        <v>8.1944444444444445E-2</v>
      </c>
      <c r="U364" s="1">
        <v>8.7500000000000008E-2</v>
      </c>
      <c r="V364" s="5">
        <f t="shared" si="0"/>
        <v>5.5555555555555636E-3</v>
      </c>
    </row>
    <row r="365" spans="1:22" x14ac:dyDescent="0.3">
      <c r="A365" t="s">
        <v>491</v>
      </c>
      <c r="B365">
        <v>24</v>
      </c>
      <c r="C365" s="4">
        <v>43726</v>
      </c>
      <c r="D365">
        <v>1</v>
      </c>
      <c r="T365" s="1">
        <v>8.8888888888888892E-2</v>
      </c>
      <c r="U365" s="1">
        <v>9.3055555555555558E-2</v>
      </c>
      <c r="V365" s="5">
        <f t="shared" si="0"/>
        <v>4.1666666666666657E-3</v>
      </c>
    </row>
    <row r="366" spans="1:22" x14ac:dyDescent="0.3">
      <c r="A366" t="s">
        <v>492</v>
      </c>
      <c r="B366">
        <v>28</v>
      </c>
      <c r="C366" s="4">
        <v>43633</v>
      </c>
      <c r="T366" s="1">
        <v>9.6527777777777768E-2</v>
      </c>
      <c r="U366" s="1">
        <v>0.10208333333333335</v>
      </c>
      <c r="V366" s="5">
        <f t="shared" si="0"/>
        <v>5.5555555555555775E-3</v>
      </c>
    </row>
    <row r="367" spans="1:22" x14ac:dyDescent="0.3">
      <c r="A367" t="s">
        <v>493</v>
      </c>
      <c r="B367">
        <v>27</v>
      </c>
      <c r="C367" s="4">
        <v>43734</v>
      </c>
      <c r="E367">
        <v>1</v>
      </c>
      <c r="T367" s="1">
        <v>0.10555555555555556</v>
      </c>
      <c r="U367" s="1">
        <v>0.11180555555555556</v>
      </c>
      <c r="V367" s="5">
        <f t="shared" si="0"/>
        <v>6.2500000000000056E-3</v>
      </c>
    </row>
    <row r="368" spans="1:22" x14ac:dyDescent="0.3">
      <c r="A368" t="s">
        <v>494</v>
      </c>
      <c r="B368">
        <v>27</v>
      </c>
      <c r="C368" s="4">
        <v>43738</v>
      </c>
      <c r="T368" s="1">
        <v>0.11527777777777777</v>
      </c>
      <c r="U368" s="1">
        <v>0.12152777777777778</v>
      </c>
      <c r="V368" s="5">
        <f t="shared" si="0"/>
        <v>6.2500000000000056E-3</v>
      </c>
    </row>
    <row r="369" spans="1:22" x14ac:dyDescent="0.3">
      <c r="A369" t="s">
        <v>495</v>
      </c>
      <c r="B369">
        <v>44</v>
      </c>
      <c r="C369" s="4">
        <v>43763</v>
      </c>
      <c r="T369" s="1">
        <v>0.35833333333333334</v>
      </c>
      <c r="U369" s="1">
        <v>0.36527777777777781</v>
      </c>
      <c r="V369" s="5">
        <f t="shared" si="0"/>
        <v>6.9444444444444753E-3</v>
      </c>
    </row>
    <row r="370" spans="1:22" x14ac:dyDescent="0.3">
      <c r="A370" t="s">
        <v>496</v>
      </c>
      <c r="B370">
        <v>44</v>
      </c>
      <c r="C370" s="4">
        <v>43790</v>
      </c>
      <c r="T370" s="1">
        <v>0.37708333333333338</v>
      </c>
      <c r="U370" s="1">
        <v>0.38263888888888892</v>
      </c>
      <c r="V370" s="5">
        <f t="shared" si="0"/>
        <v>5.5555555555555358E-3</v>
      </c>
    </row>
    <row r="371" spans="1:22" x14ac:dyDescent="0.3">
      <c r="A371" t="s">
        <v>497</v>
      </c>
      <c r="B371">
        <v>44</v>
      </c>
      <c r="C371" s="4">
        <v>43780</v>
      </c>
      <c r="T371" s="1">
        <v>0.38750000000000001</v>
      </c>
      <c r="U371" s="1">
        <v>0.3923611111111111</v>
      </c>
      <c r="V371" s="5">
        <f t="shared" si="0"/>
        <v>4.8611111111110938E-3</v>
      </c>
    </row>
    <row r="372" spans="1:22" x14ac:dyDescent="0.3">
      <c r="A372" t="s">
        <v>498</v>
      </c>
      <c r="B372">
        <v>42</v>
      </c>
      <c r="C372" s="4">
        <v>43808</v>
      </c>
      <c r="T372" s="1">
        <v>0.39444444444444443</v>
      </c>
      <c r="U372" s="1">
        <v>0.39930555555555558</v>
      </c>
      <c r="V372" s="5">
        <f t="shared" si="0"/>
        <v>4.8611111111111494E-3</v>
      </c>
    </row>
    <row r="373" spans="1:22" x14ac:dyDescent="0.3">
      <c r="A373" t="s">
        <v>499</v>
      </c>
      <c r="B373">
        <v>44</v>
      </c>
      <c r="C373" s="4">
        <v>43763</v>
      </c>
      <c r="T373" s="1">
        <v>0.39999999999999997</v>
      </c>
      <c r="U373" s="1">
        <v>0.40416666666666662</v>
      </c>
      <c r="V373" s="5">
        <f t="shared" si="0"/>
        <v>4.1666666666666519E-3</v>
      </c>
    </row>
    <row r="374" spans="1:22" x14ac:dyDescent="0.3">
      <c r="A374" t="s">
        <v>500</v>
      </c>
      <c r="B374">
        <v>44</v>
      </c>
      <c r="C374" s="4">
        <v>43805</v>
      </c>
      <c r="T374" s="1">
        <v>0.4055555555555555</v>
      </c>
      <c r="U374" s="1">
        <v>0.41319444444444442</v>
      </c>
      <c r="V374" s="5">
        <f t="shared" si="0"/>
        <v>7.6388888888889173E-3</v>
      </c>
    </row>
    <row r="375" spans="1:22" x14ac:dyDescent="0.3">
      <c r="A375" t="s">
        <v>501</v>
      </c>
      <c r="B375">
        <v>43</v>
      </c>
      <c r="C375" s="4">
        <v>43782</v>
      </c>
      <c r="T375" s="1">
        <v>0.43263888888888885</v>
      </c>
      <c r="U375" s="1">
        <v>0.43888888888888888</v>
      </c>
      <c r="V375" s="5">
        <f t="shared" si="0"/>
        <v>6.2500000000000333E-3</v>
      </c>
    </row>
    <row r="376" spans="1:22" x14ac:dyDescent="0.3">
      <c r="A376" t="s">
        <v>502</v>
      </c>
      <c r="B376">
        <v>42</v>
      </c>
      <c r="C376" s="4">
        <v>43756</v>
      </c>
      <c r="T376" s="1">
        <v>0.44166666666666665</v>
      </c>
      <c r="U376" s="1">
        <v>0.44722222222222219</v>
      </c>
      <c r="V376" s="5">
        <f t="shared" si="0"/>
        <v>5.5555555555555358E-3</v>
      </c>
    </row>
    <row r="377" spans="1:22" x14ac:dyDescent="0.3">
      <c r="A377" t="s">
        <v>503</v>
      </c>
      <c r="B377">
        <v>30</v>
      </c>
      <c r="C377" s="4">
        <v>43803</v>
      </c>
      <c r="T377" s="1">
        <v>0.44861111111111113</v>
      </c>
      <c r="U377" s="1">
        <v>0.45416666666666666</v>
      </c>
      <c r="V377" s="5">
        <f t="shared" si="0"/>
        <v>5.5555555555555358E-3</v>
      </c>
    </row>
    <row r="378" spans="1:22" x14ac:dyDescent="0.3">
      <c r="A378" t="s">
        <v>504</v>
      </c>
      <c r="B378">
        <v>30</v>
      </c>
      <c r="C378" s="4">
        <v>43804</v>
      </c>
      <c r="T378" s="1">
        <v>0.45624999999999999</v>
      </c>
      <c r="U378" s="1">
        <v>0.46111111111111108</v>
      </c>
      <c r="V378" s="5">
        <f t="shared" si="0"/>
        <v>4.8611111111110938E-3</v>
      </c>
    </row>
    <row r="379" spans="1:22" x14ac:dyDescent="0.3">
      <c r="A379" t="s">
        <v>505</v>
      </c>
      <c r="B379">
        <v>24</v>
      </c>
      <c r="C379" s="4">
        <v>43808</v>
      </c>
      <c r="T379" s="1">
        <v>0.46458333333333335</v>
      </c>
      <c r="U379" s="1">
        <v>0.47013888888888888</v>
      </c>
      <c r="V379" s="5">
        <f t="shared" si="0"/>
        <v>5.5555555555555358E-3</v>
      </c>
    </row>
    <row r="380" spans="1:22" x14ac:dyDescent="0.3">
      <c r="A380" t="s">
        <v>506</v>
      </c>
      <c r="B380">
        <v>24</v>
      </c>
      <c r="C380" s="4">
        <v>43803</v>
      </c>
      <c r="T380" s="1">
        <v>0.47291666666666665</v>
      </c>
      <c r="U380" s="1">
        <v>0.47847222222222219</v>
      </c>
      <c r="V380" s="5">
        <f t="shared" si="0"/>
        <v>5.5555555555555358E-3</v>
      </c>
    </row>
    <row r="381" spans="1:22" x14ac:dyDescent="0.3">
      <c r="A381" t="s">
        <v>507</v>
      </c>
      <c r="B381">
        <v>42</v>
      </c>
      <c r="C381" s="4">
        <v>43748</v>
      </c>
      <c r="T381" s="1">
        <v>0.4993055555555555</v>
      </c>
      <c r="U381" s="1">
        <v>0.50347222222222221</v>
      </c>
      <c r="V381" s="5">
        <f t="shared" si="0"/>
        <v>4.1666666666667074E-3</v>
      </c>
    </row>
    <row r="382" spans="1:22" x14ac:dyDescent="0.3">
      <c r="A382" t="s">
        <v>508</v>
      </c>
      <c r="B382">
        <v>42</v>
      </c>
      <c r="C382" s="4">
        <v>43742</v>
      </c>
      <c r="T382" s="1">
        <v>0.50555555555555554</v>
      </c>
      <c r="U382" s="1">
        <v>0.50902777777777775</v>
      </c>
      <c r="V382" s="5">
        <f t="shared" si="0"/>
        <v>3.4722222222222099E-3</v>
      </c>
    </row>
    <row r="383" spans="1:22" x14ac:dyDescent="0.3">
      <c r="A383" t="s">
        <v>509</v>
      </c>
      <c r="B383">
        <v>42</v>
      </c>
      <c r="C383" s="4">
        <v>43788</v>
      </c>
      <c r="T383" s="1">
        <v>0.50972222222222219</v>
      </c>
      <c r="U383" s="1">
        <v>0.51388888888888895</v>
      </c>
      <c r="V383" s="5">
        <f t="shared" si="0"/>
        <v>4.1666666666667629E-3</v>
      </c>
    </row>
    <row r="384" spans="1:22" x14ac:dyDescent="0.3">
      <c r="A384" t="s">
        <v>510</v>
      </c>
      <c r="B384">
        <v>24</v>
      </c>
      <c r="C384" s="4">
        <v>43791</v>
      </c>
      <c r="T384" s="1">
        <v>0.51597222222222217</v>
      </c>
      <c r="U384" s="1">
        <v>0.52013888888888882</v>
      </c>
      <c r="V384" s="5">
        <f t="shared" si="0"/>
        <v>4.1666666666666519E-3</v>
      </c>
    </row>
    <row r="385" spans="1:22" x14ac:dyDescent="0.3">
      <c r="A385" t="s">
        <v>511</v>
      </c>
      <c r="B385">
        <v>24</v>
      </c>
      <c r="C385" s="4">
        <v>43790</v>
      </c>
      <c r="T385" s="1">
        <v>0.5229166666666667</v>
      </c>
      <c r="U385" s="1">
        <v>0.52708333333333335</v>
      </c>
      <c r="V385" s="5">
        <f t="shared" si="0"/>
        <v>4.1666666666666519E-3</v>
      </c>
    </row>
    <row r="386" spans="1:22" x14ac:dyDescent="0.3">
      <c r="A386" t="s">
        <v>512</v>
      </c>
      <c r="B386">
        <v>24</v>
      </c>
      <c r="C386" s="4">
        <v>43805</v>
      </c>
      <c r="R386">
        <v>1</v>
      </c>
      <c r="T386" s="1">
        <v>0.52986111111111112</v>
      </c>
      <c r="U386" s="1">
        <v>0.53472222222222221</v>
      </c>
      <c r="V386" s="5">
        <f t="shared" si="0"/>
        <v>4.8611111111110938E-3</v>
      </c>
    </row>
    <row r="387" spans="1:22" x14ac:dyDescent="0.3">
      <c r="A387" t="s">
        <v>513</v>
      </c>
      <c r="B387">
        <v>42</v>
      </c>
      <c r="C387" s="4">
        <v>43762</v>
      </c>
      <c r="T387" s="1">
        <v>0.35138888888888892</v>
      </c>
      <c r="U387" s="1">
        <v>0.35486111111111113</v>
      </c>
      <c r="V387" s="5">
        <f t="shared" si="0"/>
        <v>3.4722222222222099E-3</v>
      </c>
    </row>
    <row r="388" spans="1:22" x14ac:dyDescent="0.3">
      <c r="A388" t="s">
        <v>514</v>
      </c>
      <c r="B388">
        <v>43</v>
      </c>
      <c r="C388" s="4">
        <v>43794</v>
      </c>
      <c r="T388" s="1">
        <v>0.35694444444444445</v>
      </c>
      <c r="U388" s="1">
        <v>0.36041666666666666</v>
      </c>
      <c r="V388" s="5">
        <f t="shared" si="0"/>
        <v>3.4722222222222099E-3</v>
      </c>
    </row>
    <row r="389" spans="1:22" x14ac:dyDescent="0.3">
      <c r="A389" t="s">
        <v>515</v>
      </c>
      <c r="B389">
        <v>39</v>
      </c>
      <c r="C389" s="4">
        <v>43735</v>
      </c>
      <c r="M389">
        <v>1</v>
      </c>
      <c r="T389" s="1">
        <v>0.36249999999999999</v>
      </c>
      <c r="U389" s="1">
        <v>0.37083333333333335</v>
      </c>
      <c r="V389" s="5">
        <f t="shared" si="0"/>
        <v>8.3333333333333592E-3</v>
      </c>
    </row>
    <row r="390" spans="1:22" x14ac:dyDescent="0.3">
      <c r="A390" t="s">
        <v>516</v>
      </c>
      <c r="B390">
        <v>30</v>
      </c>
      <c r="C390" s="4">
        <v>43788</v>
      </c>
      <c r="T390" s="1">
        <v>0.37291666666666662</v>
      </c>
      <c r="U390" s="1">
        <v>0.37777777777777777</v>
      </c>
      <c r="V390" s="5">
        <f t="shared" si="0"/>
        <v>4.8611111111111494E-3</v>
      </c>
    </row>
    <row r="391" spans="1:22" x14ac:dyDescent="0.3">
      <c r="A391" t="s">
        <v>517</v>
      </c>
      <c r="B391">
        <v>43</v>
      </c>
      <c r="C391" s="4">
        <v>43752</v>
      </c>
      <c r="T391" s="1">
        <v>0.38055555555555554</v>
      </c>
      <c r="U391" s="1">
        <v>0.38611111111111113</v>
      </c>
      <c r="V391" s="5">
        <f t="shared" si="0"/>
        <v>5.5555555555555913E-3</v>
      </c>
    </row>
    <row r="392" spans="1:22" x14ac:dyDescent="0.3">
      <c r="A392" t="s">
        <v>518</v>
      </c>
      <c r="B392">
        <v>43</v>
      </c>
      <c r="C392" s="4">
        <v>43773</v>
      </c>
      <c r="T392" s="1">
        <v>0.39027777777777778</v>
      </c>
      <c r="U392" s="1">
        <v>0.39513888888888887</v>
      </c>
      <c r="V392" s="5">
        <f t="shared" si="0"/>
        <v>4.8611111111110938E-3</v>
      </c>
    </row>
    <row r="393" spans="1:22" x14ac:dyDescent="0.3">
      <c r="A393" t="s">
        <v>519</v>
      </c>
      <c r="B393">
        <v>43</v>
      </c>
      <c r="C393" s="4">
        <v>43759</v>
      </c>
      <c r="T393" s="1">
        <v>0.40902777777777777</v>
      </c>
      <c r="U393" s="1">
        <v>0.4145833333333333</v>
      </c>
      <c r="V393" s="5">
        <f t="shared" si="0"/>
        <v>5.5555555555555358E-3</v>
      </c>
    </row>
    <row r="394" spans="1:22" x14ac:dyDescent="0.3">
      <c r="A394" t="s">
        <v>520</v>
      </c>
      <c r="B394">
        <v>43</v>
      </c>
      <c r="C394" s="4">
        <v>43749</v>
      </c>
      <c r="T394" s="1">
        <v>0.41666666666666669</v>
      </c>
      <c r="U394" s="1">
        <v>0.42152777777777778</v>
      </c>
      <c r="V394" s="5">
        <f t="shared" si="0"/>
        <v>4.8611111111110938E-3</v>
      </c>
    </row>
    <row r="395" spans="1:22" x14ac:dyDescent="0.3">
      <c r="A395" t="s">
        <v>521</v>
      </c>
      <c r="B395">
        <v>44</v>
      </c>
      <c r="C395" s="4">
        <v>43781</v>
      </c>
      <c r="T395" s="1">
        <v>0.42222222222222222</v>
      </c>
      <c r="U395" s="1">
        <v>0.42777777777777781</v>
      </c>
      <c r="V395" s="5">
        <f t="shared" si="0"/>
        <v>5.5555555555555913E-3</v>
      </c>
    </row>
    <row r="396" spans="1:22" x14ac:dyDescent="0.3">
      <c r="A396" t="s">
        <v>522</v>
      </c>
      <c r="B396">
        <v>43</v>
      </c>
      <c r="C396" s="4">
        <v>43783</v>
      </c>
      <c r="T396" s="1">
        <v>0.43055555555555558</v>
      </c>
      <c r="U396" s="1">
        <v>0.43472222222222223</v>
      </c>
      <c r="V396" s="5">
        <f t="shared" si="0"/>
        <v>4.1666666666666519E-3</v>
      </c>
    </row>
    <row r="397" spans="1:22" x14ac:dyDescent="0.3">
      <c r="A397" t="s">
        <v>523</v>
      </c>
      <c r="B397">
        <v>30</v>
      </c>
      <c r="C397" s="4">
        <v>43787</v>
      </c>
      <c r="T397" s="1">
        <v>0.4375</v>
      </c>
      <c r="U397" s="1">
        <v>0.44166666666666665</v>
      </c>
      <c r="V397" s="5">
        <f t="shared" si="0"/>
        <v>4.1666666666666519E-3</v>
      </c>
    </row>
    <row r="398" spans="1:22" x14ac:dyDescent="0.3">
      <c r="A398" t="s">
        <v>524</v>
      </c>
      <c r="B398">
        <v>44</v>
      </c>
      <c r="C398" s="4">
        <v>43762</v>
      </c>
      <c r="I398">
        <v>1</v>
      </c>
      <c r="T398" s="1">
        <v>0.44236111111111115</v>
      </c>
      <c r="U398" s="1">
        <v>0.44861111111111113</v>
      </c>
      <c r="V398" s="5">
        <f t="shared" si="0"/>
        <v>6.2499999999999778E-3</v>
      </c>
    </row>
    <row r="399" spans="1:22" x14ac:dyDescent="0.3">
      <c r="A399" t="s">
        <v>525</v>
      </c>
      <c r="B399">
        <v>42</v>
      </c>
      <c r="C399" s="4">
        <v>43775</v>
      </c>
      <c r="T399" s="1">
        <v>0.4597222222222222</v>
      </c>
      <c r="U399" s="1">
        <v>0.46388888888888885</v>
      </c>
      <c r="V399" s="5">
        <f t="shared" si="0"/>
        <v>4.1666666666666519E-3</v>
      </c>
    </row>
    <row r="400" spans="1:22" x14ac:dyDescent="0.3">
      <c r="A400" t="s">
        <v>526</v>
      </c>
      <c r="B400">
        <v>42</v>
      </c>
      <c r="C400" s="4">
        <v>43794</v>
      </c>
      <c r="T400" s="1">
        <v>0.46597222222222223</v>
      </c>
      <c r="U400" s="1">
        <v>0.4694444444444445</v>
      </c>
      <c r="V400" s="5">
        <f t="shared" si="0"/>
        <v>3.4722222222222654E-3</v>
      </c>
    </row>
    <row r="401" spans="1:22" x14ac:dyDescent="0.3">
      <c r="A401" t="s">
        <v>527</v>
      </c>
      <c r="B401">
        <v>42</v>
      </c>
      <c r="C401" s="4">
        <v>43775</v>
      </c>
      <c r="T401" s="1">
        <v>0.47083333333333338</v>
      </c>
      <c r="U401" s="1">
        <v>0.47569444444444442</v>
      </c>
      <c r="V401" s="5">
        <f t="shared" si="0"/>
        <v>4.8611111111110383E-3</v>
      </c>
    </row>
    <row r="402" spans="1:22" x14ac:dyDescent="0.3">
      <c r="A402" t="s">
        <v>528</v>
      </c>
      <c r="B402">
        <v>22</v>
      </c>
      <c r="C402" s="4">
        <v>43785</v>
      </c>
      <c r="T402" s="1">
        <v>0.4770833333333333</v>
      </c>
      <c r="U402" s="1">
        <v>0.4826388888888889</v>
      </c>
      <c r="V402" s="5">
        <f t="shared" si="0"/>
        <v>5.5555555555555913E-3</v>
      </c>
    </row>
    <row r="403" spans="1:22" x14ac:dyDescent="0.3">
      <c r="A403" t="s">
        <v>529</v>
      </c>
      <c r="B403">
        <v>27</v>
      </c>
      <c r="C403" s="4">
        <v>43742</v>
      </c>
      <c r="T403" s="1">
        <v>0.42777777777777781</v>
      </c>
      <c r="U403" s="1">
        <v>0.43472222222222223</v>
      </c>
      <c r="V403" s="5">
        <f t="shared" si="0"/>
        <v>6.9444444444444198E-3</v>
      </c>
    </row>
    <row r="404" spans="1:22" x14ac:dyDescent="0.3">
      <c r="A404" t="s">
        <v>530</v>
      </c>
      <c r="B404">
        <v>28</v>
      </c>
      <c r="C404" s="4">
        <v>43756</v>
      </c>
      <c r="T404" s="1">
        <v>0.4375</v>
      </c>
      <c r="U404" s="1">
        <v>0.44236111111111115</v>
      </c>
      <c r="V404" s="5">
        <f t="shared" si="0"/>
        <v>4.8611111111111494E-3</v>
      </c>
    </row>
    <row r="405" spans="1:22" x14ac:dyDescent="0.3">
      <c r="A405" t="s">
        <v>531</v>
      </c>
      <c r="B405">
        <v>28</v>
      </c>
      <c r="C405" s="4">
        <v>43631</v>
      </c>
      <c r="T405" s="1">
        <v>0.4465277777777778</v>
      </c>
      <c r="U405" s="1">
        <v>0.45277777777777778</v>
      </c>
      <c r="V405" s="5">
        <f t="shared" si="0"/>
        <v>6.2499999999999778E-3</v>
      </c>
    </row>
    <row r="406" spans="1:22" x14ac:dyDescent="0.3">
      <c r="A406" t="s">
        <v>532</v>
      </c>
      <c r="B406">
        <v>24</v>
      </c>
      <c r="C406" s="4">
        <v>43781</v>
      </c>
      <c r="T406" s="1">
        <v>0.45416666666666666</v>
      </c>
      <c r="U406" s="1">
        <v>0.4604166666666667</v>
      </c>
      <c r="V406" s="5">
        <f t="shared" si="0"/>
        <v>6.2500000000000333E-3</v>
      </c>
    </row>
    <row r="407" spans="1:22" x14ac:dyDescent="0.3">
      <c r="A407" t="s">
        <v>533</v>
      </c>
      <c r="B407">
        <v>24</v>
      </c>
      <c r="C407" s="4">
        <v>43783</v>
      </c>
      <c r="M407">
        <v>1</v>
      </c>
      <c r="T407" s="1">
        <v>0.47430555555555554</v>
      </c>
      <c r="U407" s="1">
        <v>0.48055555555555557</v>
      </c>
      <c r="V407" s="5">
        <f t="shared" ref="V407:V470" si="1">U407-T407</f>
        <v>6.2500000000000333E-3</v>
      </c>
    </row>
    <row r="408" spans="1:22" x14ac:dyDescent="0.3">
      <c r="A408" t="s">
        <v>534</v>
      </c>
      <c r="B408">
        <v>42</v>
      </c>
      <c r="C408" s="4">
        <v>43483</v>
      </c>
      <c r="T408" s="1">
        <v>0.48888888888888887</v>
      </c>
      <c r="U408" s="1">
        <v>0.4916666666666667</v>
      </c>
      <c r="V408" s="5">
        <f t="shared" si="1"/>
        <v>2.7777777777778234E-3</v>
      </c>
    </row>
    <row r="409" spans="1:22" x14ac:dyDescent="0.3">
      <c r="A409" t="s">
        <v>535</v>
      </c>
      <c r="B409">
        <v>43</v>
      </c>
      <c r="C409" s="4">
        <v>43787</v>
      </c>
      <c r="T409" s="1">
        <v>0.49374999999999997</v>
      </c>
      <c r="U409" s="1">
        <v>0.5</v>
      </c>
      <c r="V409" s="5">
        <f t="shared" si="1"/>
        <v>6.2500000000000333E-3</v>
      </c>
    </row>
    <row r="410" spans="1:22" x14ac:dyDescent="0.3">
      <c r="A410" t="s">
        <v>536</v>
      </c>
      <c r="B410">
        <v>44</v>
      </c>
      <c r="C410" s="4">
        <v>43745</v>
      </c>
      <c r="T410" s="1">
        <v>0.54027777777777775</v>
      </c>
      <c r="U410" s="1">
        <v>0.54722222222222217</v>
      </c>
      <c r="V410" s="5">
        <f t="shared" si="1"/>
        <v>6.9444444444444198E-3</v>
      </c>
    </row>
    <row r="411" spans="1:22" x14ac:dyDescent="0.3">
      <c r="A411" t="s">
        <v>537</v>
      </c>
      <c r="B411">
        <v>44</v>
      </c>
      <c r="C411" s="4">
        <v>43777</v>
      </c>
      <c r="T411" s="1">
        <v>5.6250000000000001E-2</v>
      </c>
      <c r="U411" s="1">
        <v>6.6666666666666666E-2</v>
      </c>
      <c r="V411" s="5">
        <f t="shared" si="1"/>
        <v>1.0416666666666664E-2</v>
      </c>
    </row>
    <row r="412" spans="1:22" x14ac:dyDescent="0.3">
      <c r="A412" t="s">
        <v>538</v>
      </c>
      <c r="B412">
        <v>27</v>
      </c>
      <c r="C412" s="4">
        <v>43791</v>
      </c>
      <c r="T412" s="1">
        <v>6.7361111111111108E-2</v>
      </c>
      <c r="U412" s="1">
        <v>7.2916666666666671E-2</v>
      </c>
      <c r="V412" s="5">
        <f t="shared" si="1"/>
        <v>5.5555555555555636E-3</v>
      </c>
    </row>
    <row r="413" spans="1:22" x14ac:dyDescent="0.3">
      <c r="A413" t="s">
        <v>539</v>
      </c>
      <c r="B413">
        <v>27</v>
      </c>
      <c r="C413" s="4">
        <v>43796</v>
      </c>
      <c r="T413" s="1">
        <v>7.4305555555555555E-2</v>
      </c>
      <c r="U413" s="1">
        <v>7.7777777777777779E-2</v>
      </c>
      <c r="V413" s="5">
        <f t="shared" si="1"/>
        <v>3.4722222222222238E-3</v>
      </c>
    </row>
    <row r="414" spans="1:22" x14ac:dyDescent="0.3">
      <c r="A414" t="s">
        <v>540</v>
      </c>
      <c r="B414">
        <v>43</v>
      </c>
      <c r="C414" s="4">
        <v>43764</v>
      </c>
      <c r="T414" s="1">
        <v>9.1666666666666674E-2</v>
      </c>
      <c r="U414" s="1">
        <v>9.7222222222222224E-2</v>
      </c>
      <c r="V414" s="5">
        <f t="shared" si="1"/>
        <v>5.5555555555555497E-3</v>
      </c>
    </row>
    <row r="415" spans="1:22" x14ac:dyDescent="0.3">
      <c r="A415" t="s">
        <v>541</v>
      </c>
      <c r="B415">
        <v>43</v>
      </c>
      <c r="C415" s="4">
        <v>43791</v>
      </c>
      <c r="T415" s="1">
        <v>9.7916666666666666E-2</v>
      </c>
      <c r="U415" s="1">
        <v>0.10208333333333335</v>
      </c>
      <c r="V415" s="5">
        <f t="shared" si="1"/>
        <v>4.1666666666666796E-3</v>
      </c>
    </row>
    <row r="416" spans="1:22" x14ac:dyDescent="0.3">
      <c r="A416" t="s">
        <v>542</v>
      </c>
      <c r="B416">
        <v>30</v>
      </c>
      <c r="C416" s="4">
        <v>43783</v>
      </c>
      <c r="T416" s="1">
        <v>0.10277777777777779</v>
      </c>
      <c r="U416" s="1">
        <v>0.10694444444444444</v>
      </c>
      <c r="V416" s="5">
        <f t="shared" si="1"/>
        <v>4.1666666666666519E-3</v>
      </c>
    </row>
    <row r="417" spans="1:22" x14ac:dyDescent="0.3">
      <c r="A417" t="s">
        <v>543</v>
      </c>
      <c r="B417">
        <v>27</v>
      </c>
      <c r="C417" s="4">
        <v>43775</v>
      </c>
      <c r="T417" s="1">
        <v>0.1076388888888889</v>
      </c>
      <c r="U417" s="1">
        <v>0.11319444444444444</v>
      </c>
      <c r="V417" s="5">
        <f t="shared" si="1"/>
        <v>5.5555555555555497E-3</v>
      </c>
    </row>
    <row r="418" spans="1:22" x14ac:dyDescent="0.3">
      <c r="A418" t="s">
        <v>544</v>
      </c>
      <c r="B418">
        <v>24</v>
      </c>
      <c r="C418" s="4">
        <v>43777</v>
      </c>
      <c r="T418" s="1">
        <v>0.11458333333333333</v>
      </c>
      <c r="U418" s="1">
        <v>0.12013888888888889</v>
      </c>
      <c r="V418" s="5">
        <f t="shared" si="1"/>
        <v>5.5555555555555636E-3</v>
      </c>
    </row>
    <row r="419" spans="1:22" x14ac:dyDescent="0.3">
      <c r="A419" t="s">
        <v>545</v>
      </c>
      <c r="B419">
        <v>24</v>
      </c>
      <c r="C419" s="4">
        <v>43776</v>
      </c>
      <c r="T419" s="1">
        <v>0.12083333333333333</v>
      </c>
      <c r="U419" s="1">
        <v>0.12708333333333333</v>
      </c>
      <c r="V419" s="5">
        <f t="shared" si="1"/>
        <v>6.2499999999999917E-3</v>
      </c>
    </row>
    <row r="420" spans="1:22" x14ac:dyDescent="0.3">
      <c r="A420" t="s">
        <v>546</v>
      </c>
      <c r="B420">
        <v>42</v>
      </c>
      <c r="C420" s="4">
        <v>43847</v>
      </c>
      <c r="T420" s="1">
        <v>0.39652777777777781</v>
      </c>
      <c r="U420" s="1">
        <v>0.4055555555555555</v>
      </c>
      <c r="V420" s="5">
        <f t="shared" si="1"/>
        <v>9.0277777777776902E-3</v>
      </c>
    </row>
    <row r="421" spans="1:22" x14ac:dyDescent="0.3">
      <c r="A421" t="s">
        <v>547</v>
      </c>
      <c r="B421">
        <v>42</v>
      </c>
      <c r="C421" s="4">
        <v>43843</v>
      </c>
      <c r="T421" s="1">
        <v>0.4291666666666667</v>
      </c>
      <c r="U421" s="1">
        <v>0.4368055555555555</v>
      </c>
      <c r="V421" s="5">
        <f t="shared" si="1"/>
        <v>7.6388888888888062E-3</v>
      </c>
    </row>
    <row r="422" spans="1:22" x14ac:dyDescent="0.3">
      <c r="A422" t="s">
        <v>548</v>
      </c>
      <c r="B422">
        <v>42</v>
      </c>
      <c r="C422" s="4">
        <v>43840</v>
      </c>
      <c r="T422" s="1">
        <v>0.44236111111111115</v>
      </c>
      <c r="U422" s="1">
        <v>0.45208333333333334</v>
      </c>
      <c r="V422" s="5">
        <f t="shared" si="1"/>
        <v>9.7222222222221877E-3</v>
      </c>
    </row>
    <row r="423" spans="1:22" x14ac:dyDescent="0.3">
      <c r="A423" t="s">
        <v>549</v>
      </c>
      <c r="B423">
        <v>24</v>
      </c>
      <c r="C423" s="4">
        <v>43774</v>
      </c>
      <c r="T423" s="1">
        <v>0.50555555555555554</v>
      </c>
      <c r="U423" s="1">
        <v>0.51388888888888895</v>
      </c>
      <c r="V423" s="5">
        <f t="shared" si="1"/>
        <v>8.3333333333334147E-3</v>
      </c>
    </row>
    <row r="424" spans="1:22" x14ac:dyDescent="0.3">
      <c r="A424" t="s">
        <v>550</v>
      </c>
      <c r="B424">
        <v>24</v>
      </c>
      <c r="C424" s="4">
        <v>43816</v>
      </c>
      <c r="P424">
        <v>1</v>
      </c>
      <c r="T424" s="1">
        <v>0.52222222222222225</v>
      </c>
      <c r="U424" s="1">
        <v>0.53194444444444444</v>
      </c>
      <c r="V424" s="5">
        <f t="shared" si="1"/>
        <v>9.7222222222221877E-3</v>
      </c>
    </row>
    <row r="425" spans="1:22" x14ac:dyDescent="0.3">
      <c r="A425" t="s">
        <v>551</v>
      </c>
      <c r="B425">
        <v>24</v>
      </c>
      <c r="C425" s="4">
        <v>43815</v>
      </c>
      <c r="P425">
        <v>1</v>
      </c>
      <c r="T425" s="1">
        <v>4.5138888888888888E-2</v>
      </c>
      <c r="U425" s="1">
        <v>5.347222222222222E-2</v>
      </c>
      <c r="V425" s="5">
        <f t="shared" si="1"/>
        <v>8.3333333333333315E-3</v>
      </c>
    </row>
    <row r="426" spans="1:22" x14ac:dyDescent="0.3">
      <c r="A426" t="s">
        <v>552</v>
      </c>
      <c r="B426">
        <v>43</v>
      </c>
      <c r="C426" s="4">
        <v>43805</v>
      </c>
      <c r="H426">
        <v>1</v>
      </c>
      <c r="T426" s="1">
        <v>0.40972222222222227</v>
      </c>
      <c r="U426" s="1">
        <v>0.4291666666666667</v>
      </c>
      <c r="V426" s="5">
        <f t="shared" si="1"/>
        <v>1.9444444444444431E-2</v>
      </c>
    </row>
    <row r="427" spans="1:22" x14ac:dyDescent="0.3">
      <c r="A427" t="s">
        <v>553</v>
      </c>
      <c r="B427">
        <v>43</v>
      </c>
      <c r="C427" s="4">
        <v>43788</v>
      </c>
      <c r="T427" s="1">
        <v>0.43194444444444446</v>
      </c>
      <c r="U427" s="1">
        <v>0.44305555555555554</v>
      </c>
      <c r="V427" s="5">
        <f t="shared" si="1"/>
        <v>1.1111111111111072E-2</v>
      </c>
    </row>
    <row r="428" spans="1:22" x14ac:dyDescent="0.3">
      <c r="A428" t="s">
        <v>554</v>
      </c>
      <c r="B428">
        <v>43</v>
      </c>
      <c r="C428" s="4">
        <v>43809</v>
      </c>
      <c r="P428">
        <v>1</v>
      </c>
      <c r="T428" s="1">
        <v>0.44444444444444442</v>
      </c>
      <c r="U428" s="1">
        <v>0.45694444444444443</v>
      </c>
      <c r="V428" s="5">
        <f t="shared" si="1"/>
        <v>1.2500000000000011E-2</v>
      </c>
    </row>
    <row r="429" spans="1:22" x14ac:dyDescent="0.3">
      <c r="A429" t="s">
        <v>555</v>
      </c>
      <c r="B429">
        <v>24</v>
      </c>
      <c r="C429" s="4">
        <v>43787</v>
      </c>
      <c r="T429" s="1">
        <v>0.42291666666666666</v>
      </c>
      <c r="U429" s="1">
        <v>0.43055555555555558</v>
      </c>
      <c r="V429" s="5">
        <f t="shared" si="1"/>
        <v>7.6388888888889173E-3</v>
      </c>
    </row>
    <row r="430" spans="1:22" x14ac:dyDescent="0.3">
      <c r="A430" t="s">
        <v>556</v>
      </c>
      <c r="B430">
        <v>39</v>
      </c>
      <c r="C430" s="4">
        <v>43815</v>
      </c>
      <c r="T430" s="1">
        <v>0.4381944444444445</v>
      </c>
      <c r="U430" s="1">
        <v>0.4513888888888889</v>
      </c>
      <c r="V430" s="5">
        <f t="shared" si="1"/>
        <v>1.3194444444444398E-2</v>
      </c>
    </row>
    <row r="431" spans="1:22" x14ac:dyDescent="0.3">
      <c r="A431" t="s">
        <v>557</v>
      </c>
      <c r="B431">
        <v>24</v>
      </c>
      <c r="C431" s="4">
        <v>43830</v>
      </c>
      <c r="T431" s="1">
        <v>0.45277777777777778</v>
      </c>
      <c r="U431" s="1">
        <v>0.46180555555555558</v>
      </c>
      <c r="V431" s="5">
        <f t="shared" si="1"/>
        <v>9.0277777777778012E-3</v>
      </c>
    </row>
    <row r="432" spans="1:22" x14ac:dyDescent="0.3">
      <c r="A432" t="s">
        <v>558</v>
      </c>
      <c r="B432">
        <v>42</v>
      </c>
      <c r="C432" s="4">
        <v>43818</v>
      </c>
      <c r="T432" s="1">
        <v>0.5083333333333333</v>
      </c>
      <c r="U432" s="1">
        <v>0.5229166666666667</v>
      </c>
      <c r="V432" s="5">
        <f t="shared" si="1"/>
        <v>1.4583333333333393E-2</v>
      </c>
    </row>
    <row r="433" spans="1:22" x14ac:dyDescent="0.3">
      <c r="A433" t="s">
        <v>559</v>
      </c>
      <c r="B433">
        <v>43</v>
      </c>
      <c r="C433" s="4">
        <v>43826</v>
      </c>
      <c r="H433">
        <v>1</v>
      </c>
      <c r="P433">
        <v>1</v>
      </c>
      <c r="T433" s="1">
        <v>0.52777777777777779</v>
      </c>
      <c r="U433" s="1">
        <v>0.54166666666666663</v>
      </c>
      <c r="V433" s="5">
        <f t="shared" si="1"/>
        <v>1.388888888888884E-2</v>
      </c>
    </row>
    <row r="434" spans="1:22" x14ac:dyDescent="0.3">
      <c r="A434" t="s">
        <v>560</v>
      </c>
      <c r="B434">
        <v>22</v>
      </c>
      <c r="C434" s="4">
        <v>43858</v>
      </c>
      <c r="T434" s="1">
        <v>0.54652777777777783</v>
      </c>
      <c r="U434" s="1">
        <v>0.5541666666666667</v>
      </c>
      <c r="V434" s="5">
        <f t="shared" si="1"/>
        <v>7.6388888888888618E-3</v>
      </c>
    </row>
    <row r="435" spans="1:22" x14ac:dyDescent="0.3">
      <c r="A435" t="s">
        <v>561</v>
      </c>
      <c r="B435">
        <v>43</v>
      </c>
      <c r="C435" s="4">
        <v>43838</v>
      </c>
      <c r="H435">
        <v>1</v>
      </c>
      <c r="T435" s="1">
        <v>0.40763888888888888</v>
      </c>
      <c r="U435" s="1">
        <v>0.41944444444444445</v>
      </c>
      <c r="V435" s="5">
        <f t="shared" si="1"/>
        <v>1.1805555555555569E-2</v>
      </c>
    </row>
    <row r="436" spans="1:22" x14ac:dyDescent="0.3">
      <c r="A436" t="s">
        <v>562</v>
      </c>
      <c r="B436">
        <v>43</v>
      </c>
      <c r="C436" s="4">
        <v>43811</v>
      </c>
      <c r="T436" s="1">
        <v>0.4236111111111111</v>
      </c>
      <c r="U436" s="1">
        <v>0.43402777777777773</v>
      </c>
      <c r="V436" s="5">
        <f t="shared" si="1"/>
        <v>1.041666666666663E-2</v>
      </c>
    </row>
    <row r="437" spans="1:22" x14ac:dyDescent="0.3">
      <c r="A437" t="s">
        <v>563</v>
      </c>
      <c r="B437">
        <v>43</v>
      </c>
      <c r="C437" s="4">
        <v>43803</v>
      </c>
      <c r="T437" s="1">
        <v>0.47847222222222219</v>
      </c>
      <c r="U437" s="1">
        <v>0.48680555555555555</v>
      </c>
      <c r="V437" s="5">
        <f t="shared" si="1"/>
        <v>8.3333333333333592E-3</v>
      </c>
    </row>
    <row r="438" spans="1:22" x14ac:dyDescent="0.3">
      <c r="A438" t="s">
        <v>564</v>
      </c>
      <c r="B438">
        <v>42</v>
      </c>
      <c r="C438" s="4">
        <v>43853</v>
      </c>
      <c r="T438" s="1">
        <v>0.4993055555555555</v>
      </c>
      <c r="U438" s="1">
        <v>0.50555555555555554</v>
      </c>
      <c r="V438" s="5">
        <f t="shared" si="1"/>
        <v>6.2500000000000333E-3</v>
      </c>
    </row>
    <row r="439" spans="1:22" x14ac:dyDescent="0.3">
      <c r="A439" t="s">
        <v>565</v>
      </c>
      <c r="B439">
        <v>42</v>
      </c>
      <c r="C439" s="4">
        <v>43826</v>
      </c>
      <c r="E439">
        <v>1</v>
      </c>
      <c r="T439" s="1">
        <v>0.51111111111111118</v>
      </c>
      <c r="U439" s="1">
        <v>0.52013888888888882</v>
      </c>
      <c r="V439" s="5">
        <f t="shared" si="1"/>
        <v>9.0277777777776347E-3</v>
      </c>
    </row>
    <row r="440" spans="1:22" x14ac:dyDescent="0.3">
      <c r="A440" t="s">
        <v>566</v>
      </c>
      <c r="B440">
        <v>30</v>
      </c>
      <c r="C440" s="4">
        <v>43843</v>
      </c>
      <c r="T440" s="1">
        <v>0.53541666666666665</v>
      </c>
      <c r="U440" s="1">
        <v>0.54236111111111118</v>
      </c>
      <c r="V440" s="5">
        <f t="shared" si="1"/>
        <v>6.9444444444445308E-3</v>
      </c>
    </row>
    <row r="441" spans="1:22" x14ac:dyDescent="0.3">
      <c r="A441" t="s">
        <v>567</v>
      </c>
      <c r="B441">
        <v>28</v>
      </c>
      <c r="C441" s="4">
        <v>43801</v>
      </c>
      <c r="H441">
        <v>1</v>
      </c>
      <c r="T441" s="1">
        <v>0.54513888888888895</v>
      </c>
      <c r="U441" s="1">
        <v>0.55555555555555558</v>
      </c>
      <c r="V441" s="5">
        <f t="shared" si="1"/>
        <v>1.041666666666663E-2</v>
      </c>
    </row>
    <row r="442" spans="1:22" x14ac:dyDescent="0.3">
      <c r="A442" t="s">
        <v>568</v>
      </c>
      <c r="B442">
        <v>24</v>
      </c>
      <c r="C442" s="4">
        <v>43846</v>
      </c>
      <c r="H442">
        <v>1</v>
      </c>
      <c r="T442" s="1">
        <v>0.49791666666666662</v>
      </c>
      <c r="U442" s="1">
        <v>0.50972222222222219</v>
      </c>
      <c r="V442" s="5">
        <f t="shared" si="1"/>
        <v>1.1805555555555569E-2</v>
      </c>
    </row>
    <row r="443" spans="1:22" x14ac:dyDescent="0.3">
      <c r="A443" t="s">
        <v>569</v>
      </c>
      <c r="B443">
        <v>24</v>
      </c>
      <c r="C443" s="4">
        <v>43858</v>
      </c>
      <c r="M443">
        <v>1</v>
      </c>
      <c r="T443" s="1">
        <v>0.51666666666666672</v>
      </c>
      <c r="U443" s="1">
        <v>0.52430555555555558</v>
      </c>
      <c r="V443" s="5">
        <f t="shared" si="1"/>
        <v>7.6388888888888618E-3</v>
      </c>
    </row>
    <row r="444" spans="1:22" x14ac:dyDescent="0.3">
      <c r="A444" t="s">
        <v>570</v>
      </c>
      <c r="B444">
        <v>24</v>
      </c>
      <c r="C444" s="4">
        <v>43859</v>
      </c>
      <c r="E444">
        <v>1</v>
      </c>
      <c r="H444">
        <v>1</v>
      </c>
      <c r="P444">
        <v>1</v>
      </c>
      <c r="T444" s="1">
        <v>0.53055555555555556</v>
      </c>
      <c r="U444" s="1">
        <v>0.55208333333333337</v>
      </c>
      <c r="V444" s="5">
        <f t="shared" si="1"/>
        <v>2.1527777777777812E-2</v>
      </c>
    </row>
    <row r="445" spans="1:22" x14ac:dyDescent="0.3">
      <c r="V445" s="5">
        <f t="shared" si="1"/>
        <v>0</v>
      </c>
    </row>
    <row r="446" spans="1:22" x14ac:dyDescent="0.3">
      <c r="V446" s="5">
        <f t="shared" si="1"/>
        <v>0</v>
      </c>
    </row>
    <row r="447" spans="1:22" x14ac:dyDescent="0.3">
      <c r="V447" s="5">
        <f t="shared" si="1"/>
        <v>0</v>
      </c>
    </row>
    <row r="448" spans="1:22" x14ac:dyDescent="0.3">
      <c r="V448" s="5">
        <f t="shared" si="1"/>
        <v>0</v>
      </c>
    </row>
    <row r="449" spans="22:22" x14ac:dyDescent="0.3">
      <c r="V449" s="5">
        <f t="shared" si="1"/>
        <v>0</v>
      </c>
    </row>
    <row r="450" spans="22:22" x14ac:dyDescent="0.3">
      <c r="V450" s="5">
        <f t="shared" si="1"/>
        <v>0</v>
      </c>
    </row>
    <row r="451" spans="22:22" x14ac:dyDescent="0.3">
      <c r="V451" s="5">
        <f t="shared" si="1"/>
        <v>0</v>
      </c>
    </row>
    <row r="452" spans="22:22" x14ac:dyDescent="0.3">
      <c r="V452" s="5">
        <f t="shared" si="1"/>
        <v>0</v>
      </c>
    </row>
    <row r="453" spans="22:22" x14ac:dyDescent="0.3">
      <c r="V453" s="5">
        <f t="shared" si="1"/>
        <v>0</v>
      </c>
    </row>
    <row r="454" spans="22:22" x14ac:dyDescent="0.3">
      <c r="V454" s="5">
        <f t="shared" si="1"/>
        <v>0</v>
      </c>
    </row>
    <row r="455" spans="22:22" x14ac:dyDescent="0.3">
      <c r="V455" s="5">
        <f t="shared" si="1"/>
        <v>0</v>
      </c>
    </row>
    <row r="456" spans="22:22" x14ac:dyDescent="0.3">
      <c r="V456" s="5">
        <f t="shared" si="1"/>
        <v>0</v>
      </c>
    </row>
    <row r="457" spans="22:22" x14ac:dyDescent="0.3">
      <c r="V457" s="5">
        <f t="shared" si="1"/>
        <v>0</v>
      </c>
    </row>
    <row r="458" spans="22:22" x14ac:dyDescent="0.3">
      <c r="V458" s="5">
        <f t="shared" si="1"/>
        <v>0</v>
      </c>
    </row>
    <row r="459" spans="22:22" x14ac:dyDescent="0.3">
      <c r="V459" s="5">
        <f t="shared" si="1"/>
        <v>0</v>
      </c>
    </row>
    <row r="460" spans="22:22" x14ac:dyDescent="0.3">
      <c r="V460" s="5">
        <f t="shared" si="1"/>
        <v>0</v>
      </c>
    </row>
    <row r="461" spans="22:22" x14ac:dyDescent="0.3">
      <c r="V461" s="5">
        <f t="shared" si="1"/>
        <v>0</v>
      </c>
    </row>
    <row r="462" spans="22:22" x14ac:dyDescent="0.3">
      <c r="V462" s="5">
        <f t="shared" si="1"/>
        <v>0</v>
      </c>
    </row>
    <row r="463" spans="22:22" x14ac:dyDescent="0.3">
      <c r="V463" s="5">
        <f t="shared" si="1"/>
        <v>0</v>
      </c>
    </row>
    <row r="464" spans="22:22" x14ac:dyDescent="0.3">
      <c r="V464" s="5">
        <f t="shared" si="1"/>
        <v>0</v>
      </c>
    </row>
    <row r="465" spans="22:22" x14ac:dyDescent="0.3">
      <c r="V465" s="5">
        <f t="shared" si="1"/>
        <v>0</v>
      </c>
    </row>
    <row r="466" spans="22:22" x14ac:dyDescent="0.3">
      <c r="V466" s="5">
        <f t="shared" si="1"/>
        <v>0</v>
      </c>
    </row>
    <row r="467" spans="22:22" x14ac:dyDescent="0.3">
      <c r="V467" s="5">
        <f t="shared" si="1"/>
        <v>0</v>
      </c>
    </row>
    <row r="468" spans="22:22" x14ac:dyDescent="0.3">
      <c r="V468" s="5">
        <f t="shared" si="1"/>
        <v>0</v>
      </c>
    </row>
    <row r="469" spans="22:22" x14ac:dyDescent="0.3">
      <c r="V469" s="5">
        <f t="shared" si="1"/>
        <v>0</v>
      </c>
    </row>
    <row r="470" spans="22:22" x14ac:dyDescent="0.3">
      <c r="V470" s="5">
        <f t="shared" si="1"/>
        <v>0</v>
      </c>
    </row>
    <row r="471" spans="22:22" x14ac:dyDescent="0.3">
      <c r="V471" s="5">
        <f t="shared" ref="V471:V534" si="2">U471-T471</f>
        <v>0</v>
      </c>
    </row>
    <row r="472" spans="22:22" x14ac:dyDescent="0.3">
      <c r="V472" s="5">
        <f t="shared" si="2"/>
        <v>0</v>
      </c>
    </row>
    <row r="473" spans="22:22" x14ac:dyDescent="0.3">
      <c r="V473" s="5">
        <f t="shared" si="2"/>
        <v>0</v>
      </c>
    </row>
    <row r="474" spans="22:22" x14ac:dyDescent="0.3">
      <c r="V474" s="5">
        <f t="shared" si="2"/>
        <v>0</v>
      </c>
    </row>
    <row r="475" spans="22:22" x14ac:dyDescent="0.3">
      <c r="V475" s="5">
        <f t="shared" si="2"/>
        <v>0</v>
      </c>
    </row>
    <row r="476" spans="22:22" x14ac:dyDescent="0.3">
      <c r="V476" s="5">
        <f t="shared" si="2"/>
        <v>0</v>
      </c>
    </row>
    <row r="477" spans="22:22" x14ac:dyDescent="0.3">
      <c r="V477" s="5">
        <f t="shared" si="2"/>
        <v>0</v>
      </c>
    </row>
    <row r="478" spans="22:22" x14ac:dyDescent="0.3">
      <c r="V478" s="5">
        <f t="shared" si="2"/>
        <v>0</v>
      </c>
    </row>
    <row r="479" spans="22:22" x14ac:dyDescent="0.3">
      <c r="V479" s="5">
        <f t="shared" si="2"/>
        <v>0</v>
      </c>
    </row>
    <row r="480" spans="22:22" x14ac:dyDescent="0.3">
      <c r="V480" s="5">
        <f t="shared" si="2"/>
        <v>0</v>
      </c>
    </row>
    <row r="481" spans="22:22" x14ac:dyDescent="0.3">
      <c r="V481" s="5">
        <f t="shared" si="2"/>
        <v>0</v>
      </c>
    </row>
    <row r="482" spans="22:22" x14ac:dyDescent="0.3">
      <c r="V482" s="5">
        <f t="shared" si="2"/>
        <v>0</v>
      </c>
    </row>
    <row r="483" spans="22:22" x14ac:dyDescent="0.3">
      <c r="V483" s="5">
        <f t="shared" si="2"/>
        <v>0</v>
      </c>
    </row>
    <row r="484" spans="22:22" x14ac:dyDescent="0.3">
      <c r="V484" s="5">
        <f t="shared" si="2"/>
        <v>0</v>
      </c>
    </row>
    <row r="485" spans="22:22" x14ac:dyDescent="0.3">
      <c r="V485" s="5">
        <f t="shared" si="2"/>
        <v>0</v>
      </c>
    </row>
    <row r="486" spans="22:22" x14ac:dyDescent="0.3">
      <c r="V486" s="5">
        <f t="shared" si="2"/>
        <v>0</v>
      </c>
    </row>
    <row r="487" spans="22:22" x14ac:dyDescent="0.3">
      <c r="V487" s="5">
        <f t="shared" si="2"/>
        <v>0</v>
      </c>
    </row>
    <row r="488" spans="22:22" x14ac:dyDescent="0.3">
      <c r="V488" s="5">
        <f t="shared" si="2"/>
        <v>0</v>
      </c>
    </row>
    <row r="489" spans="22:22" x14ac:dyDescent="0.3">
      <c r="V489" s="5">
        <f t="shared" si="2"/>
        <v>0</v>
      </c>
    </row>
    <row r="490" spans="22:22" x14ac:dyDescent="0.3">
      <c r="V490" s="5">
        <f t="shared" si="2"/>
        <v>0</v>
      </c>
    </row>
    <row r="491" spans="22:22" x14ac:dyDescent="0.3">
      <c r="V491" s="5">
        <f t="shared" si="2"/>
        <v>0</v>
      </c>
    </row>
    <row r="492" spans="22:22" x14ac:dyDescent="0.3">
      <c r="V492" s="5">
        <f t="shared" si="2"/>
        <v>0</v>
      </c>
    </row>
    <row r="493" spans="22:22" x14ac:dyDescent="0.3">
      <c r="V493" s="5">
        <f t="shared" si="2"/>
        <v>0</v>
      </c>
    </row>
    <row r="494" spans="22:22" x14ac:dyDescent="0.3">
      <c r="V494" s="5">
        <f t="shared" si="2"/>
        <v>0</v>
      </c>
    </row>
    <row r="495" spans="22:22" x14ac:dyDescent="0.3">
      <c r="V495" s="5">
        <f t="shared" si="2"/>
        <v>0</v>
      </c>
    </row>
    <row r="496" spans="22:22" x14ac:dyDescent="0.3">
      <c r="V496" s="5">
        <f t="shared" si="2"/>
        <v>0</v>
      </c>
    </row>
    <row r="497" spans="22:22" x14ac:dyDescent="0.3">
      <c r="V497" s="5">
        <f t="shared" si="2"/>
        <v>0</v>
      </c>
    </row>
    <row r="498" spans="22:22" x14ac:dyDescent="0.3">
      <c r="V498" s="5">
        <f t="shared" si="2"/>
        <v>0</v>
      </c>
    </row>
    <row r="499" spans="22:22" x14ac:dyDescent="0.3">
      <c r="V499" s="5">
        <f t="shared" si="2"/>
        <v>0</v>
      </c>
    </row>
    <row r="500" spans="22:22" x14ac:dyDescent="0.3">
      <c r="V500" s="5">
        <f t="shared" si="2"/>
        <v>0</v>
      </c>
    </row>
    <row r="501" spans="22:22" x14ac:dyDescent="0.3">
      <c r="V501" s="5">
        <f t="shared" si="2"/>
        <v>0</v>
      </c>
    </row>
    <row r="502" spans="22:22" x14ac:dyDescent="0.3">
      <c r="V502" s="5">
        <f t="shared" si="2"/>
        <v>0</v>
      </c>
    </row>
    <row r="503" spans="22:22" x14ac:dyDescent="0.3">
      <c r="V503" s="5">
        <f t="shared" si="2"/>
        <v>0</v>
      </c>
    </row>
    <row r="504" spans="22:22" x14ac:dyDescent="0.3">
      <c r="V504" s="5">
        <f t="shared" si="2"/>
        <v>0</v>
      </c>
    </row>
    <row r="505" spans="22:22" x14ac:dyDescent="0.3">
      <c r="V505" s="5">
        <f t="shared" si="2"/>
        <v>0</v>
      </c>
    </row>
    <row r="506" spans="22:22" x14ac:dyDescent="0.3">
      <c r="V506" s="5">
        <f t="shared" si="2"/>
        <v>0</v>
      </c>
    </row>
    <row r="507" spans="22:22" x14ac:dyDescent="0.3">
      <c r="V507" s="5">
        <f t="shared" si="2"/>
        <v>0</v>
      </c>
    </row>
    <row r="508" spans="22:22" x14ac:dyDescent="0.3">
      <c r="V508" s="5">
        <f t="shared" si="2"/>
        <v>0</v>
      </c>
    </row>
    <row r="509" spans="22:22" x14ac:dyDescent="0.3">
      <c r="V509" s="5">
        <f t="shared" si="2"/>
        <v>0</v>
      </c>
    </row>
    <row r="510" spans="22:22" x14ac:dyDescent="0.3">
      <c r="V510" s="5">
        <f t="shared" si="2"/>
        <v>0</v>
      </c>
    </row>
    <row r="511" spans="22:22" x14ac:dyDescent="0.3">
      <c r="V511" s="5">
        <f t="shared" si="2"/>
        <v>0</v>
      </c>
    </row>
    <row r="512" spans="22:22" x14ac:dyDescent="0.3">
      <c r="V512" s="5">
        <f t="shared" si="2"/>
        <v>0</v>
      </c>
    </row>
    <row r="513" spans="22:22" x14ac:dyDescent="0.3">
      <c r="V513" s="5">
        <f t="shared" si="2"/>
        <v>0</v>
      </c>
    </row>
    <row r="514" spans="22:22" x14ac:dyDescent="0.3">
      <c r="V514" s="5">
        <f t="shared" si="2"/>
        <v>0</v>
      </c>
    </row>
    <row r="515" spans="22:22" x14ac:dyDescent="0.3">
      <c r="V515" s="5">
        <f t="shared" si="2"/>
        <v>0</v>
      </c>
    </row>
    <row r="516" spans="22:22" x14ac:dyDescent="0.3">
      <c r="V516" s="5">
        <f t="shared" si="2"/>
        <v>0</v>
      </c>
    </row>
    <row r="517" spans="22:22" x14ac:dyDescent="0.3">
      <c r="V517" s="5">
        <f t="shared" si="2"/>
        <v>0</v>
      </c>
    </row>
    <row r="518" spans="22:22" x14ac:dyDescent="0.3">
      <c r="V518" s="5">
        <f t="shared" si="2"/>
        <v>0</v>
      </c>
    </row>
    <row r="519" spans="22:22" x14ac:dyDescent="0.3">
      <c r="V519" s="5">
        <f t="shared" si="2"/>
        <v>0</v>
      </c>
    </row>
    <row r="520" spans="22:22" x14ac:dyDescent="0.3">
      <c r="V520" s="5">
        <f t="shared" si="2"/>
        <v>0</v>
      </c>
    </row>
    <row r="521" spans="22:22" x14ac:dyDescent="0.3">
      <c r="V521" s="5">
        <f t="shared" si="2"/>
        <v>0</v>
      </c>
    </row>
    <row r="522" spans="22:22" x14ac:dyDescent="0.3">
      <c r="V522" s="5">
        <f t="shared" si="2"/>
        <v>0</v>
      </c>
    </row>
    <row r="523" spans="22:22" x14ac:dyDescent="0.3">
      <c r="V523" s="5">
        <f t="shared" si="2"/>
        <v>0</v>
      </c>
    </row>
    <row r="524" spans="22:22" x14ac:dyDescent="0.3">
      <c r="V524" s="5">
        <f t="shared" si="2"/>
        <v>0</v>
      </c>
    </row>
    <row r="525" spans="22:22" x14ac:dyDescent="0.3">
      <c r="V525" s="5">
        <f t="shared" si="2"/>
        <v>0</v>
      </c>
    </row>
    <row r="526" spans="22:22" x14ac:dyDescent="0.3">
      <c r="V526" s="5">
        <f t="shared" si="2"/>
        <v>0</v>
      </c>
    </row>
    <row r="527" spans="22:22" x14ac:dyDescent="0.3">
      <c r="V527" s="5">
        <f t="shared" si="2"/>
        <v>0</v>
      </c>
    </row>
    <row r="528" spans="22:22" x14ac:dyDescent="0.3">
      <c r="V528" s="5">
        <f t="shared" si="2"/>
        <v>0</v>
      </c>
    </row>
    <row r="529" spans="22:22" x14ac:dyDescent="0.3">
      <c r="V529" s="5">
        <f t="shared" si="2"/>
        <v>0</v>
      </c>
    </row>
    <row r="530" spans="22:22" x14ac:dyDescent="0.3">
      <c r="V530" s="5">
        <f t="shared" si="2"/>
        <v>0</v>
      </c>
    </row>
    <row r="531" spans="22:22" x14ac:dyDescent="0.3">
      <c r="V531" s="5">
        <f t="shared" si="2"/>
        <v>0</v>
      </c>
    </row>
    <row r="532" spans="22:22" x14ac:dyDescent="0.3">
      <c r="V532" s="5">
        <f t="shared" si="2"/>
        <v>0</v>
      </c>
    </row>
    <row r="533" spans="22:22" x14ac:dyDescent="0.3">
      <c r="V533" s="5">
        <f t="shared" si="2"/>
        <v>0</v>
      </c>
    </row>
    <row r="534" spans="22:22" x14ac:dyDescent="0.3">
      <c r="V534" s="5">
        <f t="shared" si="2"/>
        <v>0</v>
      </c>
    </row>
    <row r="535" spans="22:22" x14ac:dyDescent="0.3">
      <c r="V535" s="5">
        <f t="shared" ref="V535:V598" si="3">U535-T535</f>
        <v>0</v>
      </c>
    </row>
    <row r="536" spans="22:22" x14ac:dyDescent="0.3">
      <c r="V536" s="5">
        <f t="shared" si="3"/>
        <v>0</v>
      </c>
    </row>
    <row r="537" spans="22:22" x14ac:dyDescent="0.3">
      <c r="V537" s="5">
        <f t="shared" si="3"/>
        <v>0</v>
      </c>
    </row>
    <row r="538" spans="22:22" x14ac:dyDescent="0.3">
      <c r="V538" s="5">
        <f t="shared" si="3"/>
        <v>0</v>
      </c>
    </row>
    <row r="539" spans="22:22" x14ac:dyDescent="0.3">
      <c r="V539" s="5">
        <f t="shared" si="3"/>
        <v>0</v>
      </c>
    </row>
    <row r="540" spans="22:22" x14ac:dyDescent="0.3">
      <c r="V540" s="5">
        <f t="shared" si="3"/>
        <v>0</v>
      </c>
    </row>
    <row r="541" spans="22:22" x14ac:dyDescent="0.3">
      <c r="V541" s="5">
        <f t="shared" si="3"/>
        <v>0</v>
      </c>
    </row>
    <row r="542" spans="22:22" x14ac:dyDescent="0.3">
      <c r="V542" s="5">
        <f t="shared" si="3"/>
        <v>0</v>
      </c>
    </row>
    <row r="543" spans="22:22" x14ac:dyDescent="0.3">
      <c r="V543" s="5">
        <f t="shared" si="3"/>
        <v>0</v>
      </c>
    </row>
    <row r="544" spans="22:22" x14ac:dyDescent="0.3">
      <c r="V544" s="5">
        <f t="shared" si="3"/>
        <v>0</v>
      </c>
    </row>
    <row r="545" spans="22:22" x14ac:dyDescent="0.3">
      <c r="V545" s="5">
        <f t="shared" si="3"/>
        <v>0</v>
      </c>
    </row>
    <row r="546" spans="22:22" x14ac:dyDescent="0.3">
      <c r="V546" s="5">
        <f t="shared" si="3"/>
        <v>0</v>
      </c>
    </row>
    <row r="547" spans="22:22" x14ac:dyDescent="0.3">
      <c r="V547" s="5">
        <f t="shared" si="3"/>
        <v>0</v>
      </c>
    </row>
    <row r="548" spans="22:22" x14ac:dyDescent="0.3">
      <c r="V548" s="5">
        <f t="shared" si="3"/>
        <v>0</v>
      </c>
    </row>
    <row r="549" spans="22:22" x14ac:dyDescent="0.3">
      <c r="V549" s="5">
        <f t="shared" si="3"/>
        <v>0</v>
      </c>
    </row>
    <row r="550" spans="22:22" x14ac:dyDescent="0.3">
      <c r="V550" s="5">
        <f t="shared" si="3"/>
        <v>0</v>
      </c>
    </row>
    <row r="551" spans="22:22" x14ac:dyDescent="0.3">
      <c r="V551" s="5">
        <f t="shared" si="3"/>
        <v>0</v>
      </c>
    </row>
    <row r="552" spans="22:22" x14ac:dyDescent="0.3">
      <c r="V552" s="5">
        <f t="shared" si="3"/>
        <v>0</v>
      </c>
    </row>
    <row r="553" spans="22:22" x14ac:dyDescent="0.3">
      <c r="V553" s="5">
        <f t="shared" si="3"/>
        <v>0</v>
      </c>
    </row>
    <row r="554" spans="22:22" x14ac:dyDescent="0.3">
      <c r="V554" s="5">
        <f t="shared" si="3"/>
        <v>0</v>
      </c>
    </row>
    <row r="555" spans="22:22" x14ac:dyDescent="0.3">
      <c r="V555" s="5">
        <f t="shared" si="3"/>
        <v>0</v>
      </c>
    </row>
    <row r="556" spans="22:22" x14ac:dyDescent="0.3">
      <c r="V556" s="5">
        <f t="shared" si="3"/>
        <v>0</v>
      </c>
    </row>
    <row r="557" spans="22:22" x14ac:dyDescent="0.3">
      <c r="V557" s="5">
        <f t="shared" si="3"/>
        <v>0</v>
      </c>
    </row>
    <row r="558" spans="22:22" x14ac:dyDescent="0.3">
      <c r="V558" s="5">
        <f t="shared" si="3"/>
        <v>0</v>
      </c>
    </row>
    <row r="559" spans="22:22" x14ac:dyDescent="0.3">
      <c r="V559" s="5">
        <f t="shared" si="3"/>
        <v>0</v>
      </c>
    </row>
    <row r="560" spans="22:22" x14ac:dyDescent="0.3">
      <c r="V560" s="5">
        <f t="shared" si="3"/>
        <v>0</v>
      </c>
    </row>
    <row r="561" spans="22:22" x14ac:dyDescent="0.3">
      <c r="V561" s="5">
        <f t="shared" si="3"/>
        <v>0</v>
      </c>
    </row>
    <row r="562" spans="22:22" x14ac:dyDescent="0.3">
      <c r="V562" s="5">
        <f t="shared" si="3"/>
        <v>0</v>
      </c>
    </row>
    <row r="563" spans="22:22" x14ac:dyDescent="0.3">
      <c r="V563" s="5">
        <f t="shared" si="3"/>
        <v>0</v>
      </c>
    </row>
    <row r="564" spans="22:22" x14ac:dyDescent="0.3">
      <c r="V564" s="5">
        <f t="shared" si="3"/>
        <v>0</v>
      </c>
    </row>
    <row r="565" spans="22:22" x14ac:dyDescent="0.3">
      <c r="V565" s="5">
        <f t="shared" si="3"/>
        <v>0</v>
      </c>
    </row>
    <row r="566" spans="22:22" x14ac:dyDescent="0.3">
      <c r="V566" s="5">
        <f t="shared" si="3"/>
        <v>0</v>
      </c>
    </row>
    <row r="567" spans="22:22" x14ac:dyDescent="0.3">
      <c r="V567" s="5">
        <f t="shared" si="3"/>
        <v>0</v>
      </c>
    </row>
    <row r="568" spans="22:22" x14ac:dyDescent="0.3">
      <c r="V568" s="5">
        <f t="shared" si="3"/>
        <v>0</v>
      </c>
    </row>
    <row r="569" spans="22:22" x14ac:dyDescent="0.3">
      <c r="V569" s="5">
        <f t="shared" si="3"/>
        <v>0</v>
      </c>
    </row>
    <row r="570" spans="22:22" x14ac:dyDescent="0.3">
      <c r="V570" s="5">
        <f t="shared" si="3"/>
        <v>0</v>
      </c>
    </row>
    <row r="571" spans="22:22" x14ac:dyDescent="0.3">
      <c r="V571" s="5">
        <f t="shared" si="3"/>
        <v>0</v>
      </c>
    </row>
    <row r="572" spans="22:22" x14ac:dyDescent="0.3">
      <c r="V572" s="5">
        <f t="shared" si="3"/>
        <v>0</v>
      </c>
    </row>
    <row r="573" spans="22:22" x14ac:dyDescent="0.3">
      <c r="V573" s="5">
        <f t="shared" si="3"/>
        <v>0</v>
      </c>
    </row>
    <row r="574" spans="22:22" x14ac:dyDescent="0.3">
      <c r="V574" s="5">
        <f t="shared" si="3"/>
        <v>0</v>
      </c>
    </row>
    <row r="575" spans="22:22" x14ac:dyDescent="0.3">
      <c r="V575" s="5">
        <f t="shared" si="3"/>
        <v>0</v>
      </c>
    </row>
    <row r="576" spans="22:22" x14ac:dyDescent="0.3">
      <c r="V576" s="5">
        <f t="shared" si="3"/>
        <v>0</v>
      </c>
    </row>
    <row r="577" spans="22:22" x14ac:dyDescent="0.3">
      <c r="V577" s="5">
        <f t="shared" si="3"/>
        <v>0</v>
      </c>
    </row>
    <row r="578" spans="22:22" x14ac:dyDescent="0.3">
      <c r="V578" s="5">
        <f t="shared" si="3"/>
        <v>0</v>
      </c>
    </row>
    <row r="579" spans="22:22" x14ac:dyDescent="0.3">
      <c r="V579" s="5">
        <f t="shared" si="3"/>
        <v>0</v>
      </c>
    </row>
    <row r="580" spans="22:22" x14ac:dyDescent="0.3">
      <c r="V580" s="5">
        <f t="shared" si="3"/>
        <v>0</v>
      </c>
    </row>
    <row r="581" spans="22:22" x14ac:dyDescent="0.3">
      <c r="V581" s="5">
        <f t="shared" si="3"/>
        <v>0</v>
      </c>
    </row>
    <row r="582" spans="22:22" x14ac:dyDescent="0.3">
      <c r="V582" s="5">
        <f t="shared" si="3"/>
        <v>0</v>
      </c>
    </row>
    <row r="583" spans="22:22" x14ac:dyDescent="0.3">
      <c r="V583" s="5">
        <f t="shared" si="3"/>
        <v>0</v>
      </c>
    </row>
    <row r="584" spans="22:22" x14ac:dyDescent="0.3">
      <c r="V584" s="5">
        <f t="shared" si="3"/>
        <v>0</v>
      </c>
    </row>
    <row r="585" spans="22:22" x14ac:dyDescent="0.3">
      <c r="V585" s="5">
        <f t="shared" si="3"/>
        <v>0</v>
      </c>
    </row>
    <row r="586" spans="22:22" x14ac:dyDescent="0.3">
      <c r="V586" s="5">
        <f t="shared" si="3"/>
        <v>0</v>
      </c>
    </row>
    <row r="587" spans="22:22" x14ac:dyDescent="0.3">
      <c r="V587" s="5">
        <f t="shared" si="3"/>
        <v>0</v>
      </c>
    </row>
    <row r="588" spans="22:22" x14ac:dyDescent="0.3">
      <c r="V588" s="5">
        <f t="shared" si="3"/>
        <v>0</v>
      </c>
    </row>
    <row r="589" spans="22:22" x14ac:dyDescent="0.3">
      <c r="V589" s="5">
        <f t="shared" si="3"/>
        <v>0</v>
      </c>
    </row>
    <row r="590" spans="22:22" x14ac:dyDescent="0.3">
      <c r="V590" s="5">
        <f t="shared" si="3"/>
        <v>0</v>
      </c>
    </row>
    <row r="591" spans="22:22" x14ac:dyDescent="0.3">
      <c r="V591" s="5">
        <f t="shared" si="3"/>
        <v>0</v>
      </c>
    </row>
    <row r="592" spans="22:22" x14ac:dyDescent="0.3">
      <c r="V592" s="5">
        <f t="shared" si="3"/>
        <v>0</v>
      </c>
    </row>
    <row r="593" spans="22:22" x14ac:dyDescent="0.3">
      <c r="V593" s="5">
        <f t="shared" si="3"/>
        <v>0</v>
      </c>
    </row>
    <row r="594" spans="22:22" x14ac:dyDescent="0.3">
      <c r="V594" s="5">
        <f t="shared" si="3"/>
        <v>0</v>
      </c>
    </row>
    <row r="595" spans="22:22" x14ac:dyDescent="0.3">
      <c r="V595" s="5">
        <f t="shared" si="3"/>
        <v>0</v>
      </c>
    </row>
    <row r="596" spans="22:22" x14ac:dyDescent="0.3">
      <c r="V596" s="5">
        <f t="shared" si="3"/>
        <v>0</v>
      </c>
    </row>
    <row r="597" spans="22:22" x14ac:dyDescent="0.3">
      <c r="V597" s="5">
        <f t="shared" si="3"/>
        <v>0</v>
      </c>
    </row>
    <row r="598" spans="22:22" x14ac:dyDescent="0.3">
      <c r="V598" s="5">
        <f t="shared" si="3"/>
        <v>0</v>
      </c>
    </row>
    <row r="599" spans="22:22" x14ac:dyDescent="0.3">
      <c r="V599" s="5">
        <f t="shared" ref="V599:V662" si="4">U599-T599</f>
        <v>0</v>
      </c>
    </row>
    <row r="600" spans="22:22" x14ac:dyDescent="0.3">
      <c r="V600" s="5">
        <f t="shared" si="4"/>
        <v>0</v>
      </c>
    </row>
    <row r="601" spans="22:22" x14ac:dyDescent="0.3">
      <c r="V601" s="5">
        <f t="shared" si="4"/>
        <v>0</v>
      </c>
    </row>
    <row r="602" spans="22:22" x14ac:dyDescent="0.3">
      <c r="V602" s="5">
        <f t="shared" si="4"/>
        <v>0</v>
      </c>
    </row>
    <row r="603" spans="22:22" x14ac:dyDescent="0.3">
      <c r="V603" s="5">
        <f t="shared" si="4"/>
        <v>0</v>
      </c>
    </row>
    <row r="604" spans="22:22" x14ac:dyDescent="0.3">
      <c r="V604" s="5">
        <f t="shared" si="4"/>
        <v>0</v>
      </c>
    </row>
    <row r="605" spans="22:22" x14ac:dyDescent="0.3">
      <c r="V605" s="5">
        <f t="shared" si="4"/>
        <v>0</v>
      </c>
    </row>
    <row r="606" spans="22:22" x14ac:dyDescent="0.3">
      <c r="V606" s="5">
        <f t="shared" si="4"/>
        <v>0</v>
      </c>
    </row>
    <row r="607" spans="22:22" x14ac:dyDescent="0.3">
      <c r="V607" s="5">
        <f t="shared" si="4"/>
        <v>0</v>
      </c>
    </row>
    <row r="608" spans="22:22" x14ac:dyDescent="0.3">
      <c r="V608" s="5">
        <f t="shared" si="4"/>
        <v>0</v>
      </c>
    </row>
    <row r="609" spans="22:22" x14ac:dyDescent="0.3">
      <c r="V609" s="5">
        <f t="shared" si="4"/>
        <v>0</v>
      </c>
    </row>
    <row r="610" spans="22:22" x14ac:dyDescent="0.3">
      <c r="V610" s="5">
        <f t="shared" si="4"/>
        <v>0</v>
      </c>
    </row>
    <row r="611" spans="22:22" x14ac:dyDescent="0.3">
      <c r="V611" s="5">
        <f t="shared" si="4"/>
        <v>0</v>
      </c>
    </row>
    <row r="612" spans="22:22" x14ac:dyDescent="0.3">
      <c r="V612" s="5">
        <f t="shared" si="4"/>
        <v>0</v>
      </c>
    </row>
    <row r="613" spans="22:22" x14ac:dyDescent="0.3">
      <c r="V613" s="5">
        <f t="shared" si="4"/>
        <v>0</v>
      </c>
    </row>
    <row r="614" spans="22:22" x14ac:dyDescent="0.3">
      <c r="V614" s="5">
        <f t="shared" si="4"/>
        <v>0</v>
      </c>
    </row>
    <row r="615" spans="22:22" x14ac:dyDescent="0.3">
      <c r="V615" s="5">
        <f t="shared" si="4"/>
        <v>0</v>
      </c>
    </row>
    <row r="616" spans="22:22" x14ac:dyDescent="0.3">
      <c r="V616" s="5">
        <f t="shared" si="4"/>
        <v>0</v>
      </c>
    </row>
    <row r="617" spans="22:22" x14ac:dyDescent="0.3">
      <c r="V617" s="5">
        <f t="shared" si="4"/>
        <v>0</v>
      </c>
    </row>
    <row r="618" spans="22:22" x14ac:dyDescent="0.3">
      <c r="V618" s="5">
        <f t="shared" si="4"/>
        <v>0</v>
      </c>
    </row>
    <row r="619" spans="22:22" x14ac:dyDescent="0.3">
      <c r="V619" s="5">
        <f t="shared" si="4"/>
        <v>0</v>
      </c>
    </row>
    <row r="620" spans="22:22" x14ac:dyDescent="0.3">
      <c r="V620" s="5">
        <f t="shared" si="4"/>
        <v>0</v>
      </c>
    </row>
    <row r="621" spans="22:22" x14ac:dyDescent="0.3">
      <c r="V621" s="5">
        <f t="shared" si="4"/>
        <v>0</v>
      </c>
    </row>
    <row r="622" spans="22:22" x14ac:dyDescent="0.3">
      <c r="V622" s="5">
        <f t="shared" si="4"/>
        <v>0</v>
      </c>
    </row>
    <row r="623" spans="22:22" x14ac:dyDescent="0.3">
      <c r="V623" s="5">
        <f t="shared" si="4"/>
        <v>0</v>
      </c>
    </row>
    <row r="624" spans="22:22" x14ac:dyDescent="0.3">
      <c r="V624" s="5">
        <f t="shared" si="4"/>
        <v>0</v>
      </c>
    </row>
    <row r="625" spans="22:22" x14ac:dyDescent="0.3">
      <c r="V625" s="5">
        <f t="shared" si="4"/>
        <v>0</v>
      </c>
    </row>
    <row r="626" spans="22:22" x14ac:dyDescent="0.3">
      <c r="V626" s="5">
        <f t="shared" si="4"/>
        <v>0</v>
      </c>
    </row>
    <row r="627" spans="22:22" x14ac:dyDescent="0.3">
      <c r="V627" s="5">
        <f t="shared" si="4"/>
        <v>0</v>
      </c>
    </row>
    <row r="628" spans="22:22" x14ac:dyDescent="0.3">
      <c r="V628" s="5">
        <f t="shared" si="4"/>
        <v>0</v>
      </c>
    </row>
    <row r="629" spans="22:22" x14ac:dyDescent="0.3">
      <c r="V629" s="5">
        <f t="shared" si="4"/>
        <v>0</v>
      </c>
    </row>
    <row r="630" spans="22:22" x14ac:dyDescent="0.3">
      <c r="V630" s="5">
        <f t="shared" si="4"/>
        <v>0</v>
      </c>
    </row>
    <row r="631" spans="22:22" x14ac:dyDescent="0.3">
      <c r="V631" s="5">
        <f t="shared" si="4"/>
        <v>0</v>
      </c>
    </row>
    <row r="632" spans="22:22" x14ac:dyDescent="0.3">
      <c r="V632" s="5">
        <f t="shared" si="4"/>
        <v>0</v>
      </c>
    </row>
    <row r="633" spans="22:22" x14ac:dyDescent="0.3">
      <c r="V633" s="5">
        <f t="shared" si="4"/>
        <v>0</v>
      </c>
    </row>
    <row r="634" spans="22:22" x14ac:dyDescent="0.3">
      <c r="V634" s="5">
        <f t="shared" si="4"/>
        <v>0</v>
      </c>
    </row>
    <row r="635" spans="22:22" x14ac:dyDescent="0.3">
      <c r="V635" s="5">
        <f t="shared" si="4"/>
        <v>0</v>
      </c>
    </row>
    <row r="636" spans="22:22" x14ac:dyDescent="0.3">
      <c r="V636" s="5">
        <f t="shared" si="4"/>
        <v>0</v>
      </c>
    </row>
    <row r="637" spans="22:22" x14ac:dyDescent="0.3">
      <c r="V637" s="5">
        <f t="shared" si="4"/>
        <v>0</v>
      </c>
    </row>
    <row r="638" spans="22:22" x14ac:dyDescent="0.3">
      <c r="V638" s="5">
        <f t="shared" si="4"/>
        <v>0</v>
      </c>
    </row>
    <row r="639" spans="22:22" x14ac:dyDescent="0.3">
      <c r="V639" s="5">
        <f t="shared" si="4"/>
        <v>0</v>
      </c>
    </row>
    <row r="640" spans="22:22" x14ac:dyDescent="0.3">
      <c r="V640" s="5">
        <f t="shared" si="4"/>
        <v>0</v>
      </c>
    </row>
    <row r="641" spans="22:22" x14ac:dyDescent="0.3">
      <c r="V641" s="5">
        <f t="shared" si="4"/>
        <v>0</v>
      </c>
    </row>
    <row r="642" spans="22:22" x14ac:dyDescent="0.3">
      <c r="V642" s="5">
        <f t="shared" si="4"/>
        <v>0</v>
      </c>
    </row>
    <row r="643" spans="22:22" x14ac:dyDescent="0.3">
      <c r="V643" s="5">
        <f t="shared" si="4"/>
        <v>0</v>
      </c>
    </row>
    <row r="644" spans="22:22" x14ac:dyDescent="0.3">
      <c r="V644" s="5">
        <f t="shared" si="4"/>
        <v>0</v>
      </c>
    </row>
    <row r="645" spans="22:22" x14ac:dyDescent="0.3">
      <c r="V645" s="5">
        <f t="shared" si="4"/>
        <v>0</v>
      </c>
    </row>
    <row r="646" spans="22:22" x14ac:dyDescent="0.3">
      <c r="V646" s="5">
        <f t="shared" si="4"/>
        <v>0</v>
      </c>
    </row>
    <row r="647" spans="22:22" x14ac:dyDescent="0.3">
      <c r="V647" s="5">
        <f t="shared" si="4"/>
        <v>0</v>
      </c>
    </row>
    <row r="648" spans="22:22" x14ac:dyDescent="0.3">
      <c r="V648" s="5">
        <f t="shared" si="4"/>
        <v>0</v>
      </c>
    </row>
    <row r="649" spans="22:22" x14ac:dyDescent="0.3">
      <c r="V649" s="5">
        <f t="shared" si="4"/>
        <v>0</v>
      </c>
    </row>
    <row r="650" spans="22:22" x14ac:dyDescent="0.3">
      <c r="V650" s="5">
        <f t="shared" si="4"/>
        <v>0</v>
      </c>
    </row>
    <row r="651" spans="22:22" x14ac:dyDescent="0.3">
      <c r="V651" s="5">
        <f t="shared" si="4"/>
        <v>0</v>
      </c>
    </row>
    <row r="652" spans="22:22" x14ac:dyDescent="0.3">
      <c r="V652" s="5">
        <f t="shared" si="4"/>
        <v>0</v>
      </c>
    </row>
    <row r="653" spans="22:22" x14ac:dyDescent="0.3">
      <c r="V653" s="5">
        <f t="shared" si="4"/>
        <v>0</v>
      </c>
    </row>
    <row r="654" spans="22:22" x14ac:dyDescent="0.3">
      <c r="V654" s="5">
        <f t="shared" si="4"/>
        <v>0</v>
      </c>
    </row>
    <row r="655" spans="22:22" x14ac:dyDescent="0.3">
      <c r="V655" s="5">
        <f t="shared" si="4"/>
        <v>0</v>
      </c>
    </row>
    <row r="656" spans="22:22" x14ac:dyDescent="0.3">
      <c r="V656" s="5">
        <f t="shared" si="4"/>
        <v>0</v>
      </c>
    </row>
    <row r="657" spans="22:22" x14ac:dyDescent="0.3">
      <c r="V657" s="5">
        <f t="shared" si="4"/>
        <v>0</v>
      </c>
    </row>
    <row r="658" spans="22:22" x14ac:dyDescent="0.3">
      <c r="V658" s="5">
        <f t="shared" si="4"/>
        <v>0</v>
      </c>
    </row>
    <row r="659" spans="22:22" x14ac:dyDescent="0.3">
      <c r="V659" s="5">
        <f t="shared" si="4"/>
        <v>0</v>
      </c>
    </row>
    <row r="660" spans="22:22" x14ac:dyDescent="0.3">
      <c r="V660" s="5">
        <f t="shared" si="4"/>
        <v>0</v>
      </c>
    </row>
    <row r="661" spans="22:22" x14ac:dyDescent="0.3">
      <c r="V661" s="5">
        <f t="shared" si="4"/>
        <v>0</v>
      </c>
    </row>
    <row r="662" spans="22:22" x14ac:dyDescent="0.3">
      <c r="V662" s="5">
        <f t="shared" si="4"/>
        <v>0</v>
      </c>
    </row>
    <row r="663" spans="22:22" x14ac:dyDescent="0.3">
      <c r="V663" s="5">
        <f t="shared" ref="V663:V726" si="5">U663-T663</f>
        <v>0</v>
      </c>
    </row>
    <row r="664" spans="22:22" x14ac:dyDescent="0.3">
      <c r="V664" s="5">
        <f t="shared" si="5"/>
        <v>0</v>
      </c>
    </row>
    <row r="665" spans="22:22" x14ac:dyDescent="0.3">
      <c r="V665" s="5">
        <f t="shared" si="5"/>
        <v>0</v>
      </c>
    </row>
    <row r="666" spans="22:22" x14ac:dyDescent="0.3">
      <c r="V666" s="5">
        <f t="shared" si="5"/>
        <v>0</v>
      </c>
    </row>
    <row r="667" spans="22:22" x14ac:dyDescent="0.3">
      <c r="V667" s="5">
        <f t="shared" si="5"/>
        <v>0</v>
      </c>
    </row>
    <row r="668" spans="22:22" x14ac:dyDescent="0.3">
      <c r="V668" s="5">
        <f t="shared" si="5"/>
        <v>0</v>
      </c>
    </row>
    <row r="669" spans="22:22" x14ac:dyDescent="0.3">
      <c r="V669" s="5">
        <f t="shared" si="5"/>
        <v>0</v>
      </c>
    </row>
    <row r="670" spans="22:22" x14ac:dyDescent="0.3">
      <c r="V670" s="5">
        <f t="shared" si="5"/>
        <v>0</v>
      </c>
    </row>
    <row r="671" spans="22:22" x14ac:dyDescent="0.3">
      <c r="V671" s="5">
        <f t="shared" si="5"/>
        <v>0</v>
      </c>
    </row>
    <row r="672" spans="22:22" x14ac:dyDescent="0.3">
      <c r="V672" s="5">
        <f t="shared" si="5"/>
        <v>0</v>
      </c>
    </row>
    <row r="673" spans="22:22" x14ac:dyDescent="0.3">
      <c r="V673" s="5">
        <f t="shared" si="5"/>
        <v>0</v>
      </c>
    </row>
    <row r="674" spans="22:22" x14ac:dyDescent="0.3">
      <c r="V674" s="5">
        <f t="shared" si="5"/>
        <v>0</v>
      </c>
    </row>
    <row r="675" spans="22:22" x14ac:dyDescent="0.3">
      <c r="V675" s="5">
        <f t="shared" si="5"/>
        <v>0</v>
      </c>
    </row>
    <row r="676" spans="22:22" x14ac:dyDescent="0.3">
      <c r="V676" s="5">
        <f t="shared" si="5"/>
        <v>0</v>
      </c>
    </row>
    <row r="677" spans="22:22" x14ac:dyDescent="0.3">
      <c r="V677" s="5">
        <f t="shared" si="5"/>
        <v>0</v>
      </c>
    </row>
    <row r="678" spans="22:22" x14ac:dyDescent="0.3">
      <c r="V678" s="5">
        <f t="shared" si="5"/>
        <v>0</v>
      </c>
    </row>
    <row r="679" spans="22:22" x14ac:dyDescent="0.3">
      <c r="V679" s="5">
        <f t="shared" si="5"/>
        <v>0</v>
      </c>
    </row>
    <row r="680" spans="22:22" x14ac:dyDescent="0.3">
      <c r="V680" s="5">
        <f t="shared" si="5"/>
        <v>0</v>
      </c>
    </row>
    <row r="681" spans="22:22" x14ac:dyDescent="0.3">
      <c r="V681" s="5">
        <f t="shared" si="5"/>
        <v>0</v>
      </c>
    </row>
    <row r="682" spans="22:22" x14ac:dyDescent="0.3">
      <c r="V682" s="5">
        <f t="shared" si="5"/>
        <v>0</v>
      </c>
    </row>
    <row r="683" spans="22:22" x14ac:dyDescent="0.3">
      <c r="V683" s="5">
        <f t="shared" si="5"/>
        <v>0</v>
      </c>
    </row>
    <row r="684" spans="22:22" x14ac:dyDescent="0.3">
      <c r="V684" s="5">
        <f t="shared" si="5"/>
        <v>0</v>
      </c>
    </row>
    <row r="685" spans="22:22" x14ac:dyDescent="0.3">
      <c r="V685" s="5">
        <f t="shared" si="5"/>
        <v>0</v>
      </c>
    </row>
    <row r="686" spans="22:22" x14ac:dyDescent="0.3">
      <c r="V686" s="5">
        <f t="shared" si="5"/>
        <v>0</v>
      </c>
    </row>
    <row r="687" spans="22:22" x14ac:dyDescent="0.3">
      <c r="V687" s="5">
        <f t="shared" si="5"/>
        <v>0</v>
      </c>
    </row>
    <row r="688" spans="22:22" x14ac:dyDescent="0.3">
      <c r="V688" s="5">
        <f t="shared" si="5"/>
        <v>0</v>
      </c>
    </row>
    <row r="689" spans="22:22" x14ac:dyDescent="0.3">
      <c r="V689" s="5">
        <f t="shared" si="5"/>
        <v>0</v>
      </c>
    </row>
    <row r="690" spans="22:22" x14ac:dyDescent="0.3">
      <c r="V690" s="5">
        <f t="shared" si="5"/>
        <v>0</v>
      </c>
    </row>
    <row r="691" spans="22:22" x14ac:dyDescent="0.3">
      <c r="V691" s="5">
        <f t="shared" si="5"/>
        <v>0</v>
      </c>
    </row>
    <row r="692" spans="22:22" x14ac:dyDescent="0.3">
      <c r="V692" s="5">
        <f t="shared" si="5"/>
        <v>0</v>
      </c>
    </row>
    <row r="693" spans="22:22" x14ac:dyDescent="0.3">
      <c r="V693" s="5">
        <f t="shared" si="5"/>
        <v>0</v>
      </c>
    </row>
    <row r="694" spans="22:22" x14ac:dyDescent="0.3">
      <c r="V694" s="5">
        <f t="shared" si="5"/>
        <v>0</v>
      </c>
    </row>
    <row r="695" spans="22:22" x14ac:dyDescent="0.3">
      <c r="V695" s="5">
        <f t="shared" si="5"/>
        <v>0</v>
      </c>
    </row>
    <row r="696" spans="22:22" x14ac:dyDescent="0.3">
      <c r="V696" s="5">
        <f t="shared" si="5"/>
        <v>0</v>
      </c>
    </row>
    <row r="697" spans="22:22" x14ac:dyDescent="0.3">
      <c r="V697" s="5">
        <f t="shared" si="5"/>
        <v>0</v>
      </c>
    </row>
    <row r="698" spans="22:22" x14ac:dyDescent="0.3">
      <c r="V698" s="5">
        <f t="shared" si="5"/>
        <v>0</v>
      </c>
    </row>
    <row r="699" spans="22:22" x14ac:dyDescent="0.3">
      <c r="V699" s="5">
        <f t="shared" si="5"/>
        <v>0</v>
      </c>
    </row>
    <row r="700" spans="22:22" x14ac:dyDescent="0.3">
      <c r="V700" s="5">
        <f t="shared" si="5"/>
        <v>0</v>
      </c>
    </row>
    <row r="701" spans="22:22" x14ac:dyDescent="0.3">
      <c r="V701" s="5">
        <f t="shared" si="5"/>
        <v>0</v>
      </c>
    </row>
    <row r="702" spans="22:22" x14ac:dyDescent="0.3">
      <c r="V702" s="5">
        <f t="shared" si="5"/>
        <v>0</v>
      </c>
    </row>
    <row r="703" spans="22:22" x14ac:dyDescent="0.3">
      <c r="V703" s="5">
        <f t="shared" si="5"/>
        <v>0</v>
      </c>
    </row>
    <row r="704" spans="22:22" x14ac:dyDescent="0.3">
      <c r="V704" s="5">
        <f t="shared" si="5"/>
        <v>0</v>
      </c>
    </row>
    <row r="705" spans="22:22" x14ac:dyDescent="0.3">
      <c r="V705" s="5">
        <f t="shared" si="5"/>
        <v>0</v>
      </c>
    </row>
    <row r="706" spans="22:22" x14ac:dyDescent="0.3">
      <c r="V706" s="5">
        <f t="shared" si="5"/>
        <v>0</v>
      </c>
    </row>
    <row r="707" spans="22:22" x14ac:dyDescent="0.3">
      <c r="V707" s="5">
        <f t="shared" si="5"/>
        <v>0</v>
      </c>
    </row>
    <row r="708" spans="22:22" x14ac:dyDescent="0.3">
      <c r="V708" s="5">
        <f t="shared" si="5"/>
        <v>0</v>
      </c>
    </row>
    <row r="709" spans="22:22" x14ac:dyDescent="0.3">
      <c r="V709" s="5">
        <f t="shared" si="5"/>
        <v>0</v>
      </c>
    </row>
    <row r="710" spans="22:22" x14ac:dyDescent="0.3">
      <c r="V710" s="5">
        <f t="shared" si="5"/>
        <v>0</v>
      </c>
    </row>
    <row r="711" spans="22:22" x14ac:dyDescent="0.3">
      <c r="V711" s="5">
        <f t="shared" si="5"/>
        <v>0</v>
      </c>
    </row>
    <row r="712" spans="22:22" x14ac:dyDescent="0.3">
      <c r="V712" s="5">
        <f t="shared" si="5"/>
        <v>0</v>
      </c>
    </row>
    <row r="713" spans="22:22" x14ac:dyDescent="0.3">
      <c r="V713" s="5">
        <f t="shared" si="5"/>
        <v>0</v>
      </c>
    </row>
    <row r="714" spans="22:22" x14ac:dyDescent="0.3">
      <c r="V714" s="5">
        <f t="shared" si="5"/>
        <v>0</v>
      </c>
    </row>
    <row r="715" spans="22:22" x14ac:dyDescent="0.3">
      <c r="V715" s="5">
        <f t="shared" si="5"/>
        <v>0</v>
      </c>
    </row>
    <row r="716" spans="22:22" x14ac:dyDescent="0.3">
      <c r="V716" s="5">
        <f t="shared" si="5"/>
        <v>0</v>
      </c>
    </row>
    <row r="717" spans="22:22" x14ac:dyDescent="0.3">
      <c r="V717" s="5">
        <f t="shared" si="5"/>
        <v>0</v>
      </c>
    </row>
    <row r="718" spans="22:22" x14ac:dyDescent="0.3">
      <c r="V718" s="5">
        <f t="shared" si="5"/>
        <v>0</v>
      </c>
    </row>
    <row r="719" spans="22:22" x14ac:dyDescent="0.3">
      <c r="V719" s="5">
        <f t="shared" si="5"/>
        <v>0</v>
      </c>
    </row>
    <row r="720" spans="22:22" x14ac:dyDescent="0.3">
      <c r="V720" s="5">
        <f t="shared" si="5"/>
        <v>0</v>
      </c>
    </row>
    <row r="721" spans="22:22" x14ac:dyDescent="0.3">
      <c r="V721" s="5">
        <f t="shared" si="5"/>
        <v>0</v>
      </c>
    </row>
    <row r="722" spans="22:22" x14ac:dyDescent="0.3">
      <c r="V722" s="5">
        <f t="shared" si="5"/>
        <v>0</v>
      </c>
    </row>
    <row r="723" spans="22:22" x14ac:dyDescent="0.3">
      <c r="V723" s="5">
        <f t="shared" si="5"/>
        <v>0</v>
      </c>
    </row>
    <row r="724" spans="22:22" x14ac:dyDescent="0.3">
      <c r="V724" s="5">
        <f t="shared" si="5"/>
        <v>0</v>
      </c>
    </row>
    <row r="725" spans="22:22" x14ac:dyDescent="0.3">
      <c r="V725" s="5">
        <f t="shared" si="5"/>
        <v>0</v>
      </c>
    </row>
    <row r="726" spans="22:22" x14ac:dyDescent="0.3">
      <c r="V726" s="5">
        <f t="shared" si="5"/>
        <v>0</v>
      </c>
    </row>
    <row r="727" spans="22:22" x14ac:dyDescent="0.3">
      <c r="V727" s="5">
        <f t="shared" ref="V727:V790" si="6">U727-T727</f>
        <v>0</v>
      </c>
    </row>
    <row r="728" spans="22:22" x14ac:dyDescent="0.3">
      <c r="V728" s="5">
        <f t="shared" si="6"/>
        <v>0</v>
      </c>
    </row>
    <row r="729" spans="22:22" x14ac:dyDescent="0.3">
      <c r="V729" s="5">
        <f t="shared" si="6"/>
        <v>0</v>
      </c>
    </row>
    <row r="730" spans="22:22" x14ac:dyDescent="0.3">
      <c r="V730" s="5">
        <f t="shared" si="6"/>
        <v>0</v>
      </c>
    </row>
    <row r="731" spans="22:22" x14ac:dyDescent="0.3">
      <c r="V731" s="5">
        <f t="shared" si="6"/>
        <v>0</v>
      </c>
    </row>
    <row r="732" spans="22:22" x14ac:dyDescent="0.3">
      <c r="V732" s="5">
        <f t="shared" si="6"/>
        <v>0</v>
      </c>
    </row>
    <row r="733" spans="22:22" x14ac:dyDescent="0.3">
      <c r="V733" s="5">
        <f t="shared" si="6"/>
        <v>0</v>
      </c>
    </row>
    <row r="734" spans="22:22" x14ac:dyDescent="0.3">
      <c r="V734" s="5">
        <f t="shared" si="6"/>
        <v>0</v>
      </c>
    </row>
    <row r="735" spans="22:22" x14ac:dyDescent="0.3">
      <c r="V735" s="5">
        <f t="shared" si="6"/>
        <v>0</v>
      </c>
    </row>
    <row r="736" spans="22:22" x14ac:dyDescent="0.3">
      <c r="V736" s="5">
        <f t="shared" si="6"/>
        <v>0</v>
      </c>
    </row>
    <row r="737" spans="22:22" x14ac:dyDescent="0.3">
      <c r="V737" s="5">
        <f t="shared" si="6"/>
        <v>0</v>
      </c>
    </row>
    <row r="738" spans="22:22" x14ac:dyDescent="0.3">
      <c r="V738" s="5">
        <f t="shared" si="6"/>
        <v>0</v>
      </c>
    </row>
    <row r="739" spans="22:22" x14ac:dyDescent="0.3">
      <c r="V739" s="5">
        <f t="shared" si="6"/>
        <v>0</v>
      </c>
    </row>
    <row r="740" spans="22:22" x14ac:dyDescent="0.3">
      <c r="V740" s="5">
        <f t="shared" si="6"/>
        <v>0</v>
      </c>
    </row>
    <row r="741" spans="22:22" x14ac:dyDescent="0.3">
      <c r="V741" s="5">
        <f t="shared" si="6"/>
        <v>0</v>
      </c>
    </row>
    <row r="742" spans="22:22" x14ac:dyDescent="0.3">
      <c r="V742" s="5">
        <f t="shared" si="6"/>
        <v>0</v>
      </c>
    </row>
    <row r="743" spans="22:22" x14ac:dyDescent="0.3">
      <c r="V743" s="5">
        <f t="shared" si="6"/>
        <v>0</v>
      </c>
    </row>
    <row r="744" spans="22:22" x14ac:dyDescent="0.3">
      <c r="V744" s="5">
        <f t="shared" si="6"/>
        <v>0</v>
      </c>
    </row>
    <row r="745" spans="22:22" x14ac:dyDescent="0.3">
      <c r="V745" s="5">
        <f t="shared" si="6"/>
        <v>0</v>
      </c>
    </row>
    <row r="746" spans="22:22" x14ac:dyDescent="0.3">
      <c r="V746" s="5">
        <f t="shared" si="6"/>
        <v>0</v>
      </c>
    </row>
    <row r="747" spans="22:22" x14ac:dyDescent="0.3">
      <c r="V747" s="5">
        <f t="shared" si="6"/>
        <v>0</v>
      </c>
    </row>
    <row r="748" spans="22:22" x14ac:dyDescent="0.3">
      <c r="V748" s="5">
        <f t="shared" si="6"/>
        <v>0</v>
      </c>
    </row>
    <row r="749" spans="22:22" x14ac:dyDescent="0.3">
      <c r="V749" s="5">
        <f t="shared" si="6"/>
        <v>0</v>
      </c>
    </row>
    <row r="750" spans="22:22" x14ac:dyDescent="0.3">
      <c r="V750" s="5">
        <f t="shared" si="6"/>
        <v>0</v>
      </c>
    </row>
    <row r="751" spans="22:22" x14ac:dyDescent="0.3">
      <c r="V751" s="5">
        <f t="shared" si="6"/>
        <v>0</v>
      </c>
    </row>
    <row r="752" spans="22:22" x14ac:dyDescent="0.3">
      <c r="V752" s="5">
        <f t="shared" si="6"/>
        <v>0</v>
      </c>
    </row>
    <row r="753" spans="22:22" x14ac:dyDescent="0.3">
      <c r="V753" s="5">
        <f t="shared" si="6"/>
        <v>0</v>
      </c>
    </row>
    <row r="754" spans="22:22" x14ac:dyDescent="0.3">
      <c r="V754" s="5">
        <f t="shared" si="6"/>
        <v>0</v>
      </c>
    </row>
    <row r="755" spans="22:22" x14ac:dyDescent="0.3">
      <c r="V755" s="5">
        <f t="shared" si="6"/>
        <v>0</v>
      </c>
    </row>
    <row r="756" spans="22:22" x14ac:dyDescent="0.3">
      <c r="V756" s="5">
        <f t="shared" si="6"/>
        <v>0</v>
      </c>
    </row>
    <row r="757" spans="22:22" x14ac:dyDescent="0.3">
      <c r="V757" s="5">
        <f t="shared" si="6"/>
        <v>0</v>
      </c>
    </row>
    <row r="758" spans="22:22" x14ac:dyDescent="0.3">
      <c r="V758" s="5">
        <f t="shared" si="6"/>
        <v>0</v>
      </c>
    </row>
    <row r="759" spans="22:22" x14ac:dyDescent="0.3">
      <c r="V759" s="5">
        <f t="shared" si="6"/>
        <v>0</v>
      </c>
    </row>
    <row r="760" spans="22:22" x14ac:dyDescent="0.3">
      <c r="V760" s="5">
        <f t="shared" si="6"/>
        <v>0</v>
      </c>
    </row>
    <row r="761" spans="22:22" x14ac:dyDescent="0.3">
      <c r="V761" s="5">
        <f t="shared" si="6"/>
        <v>0</v>
      </c>
    </row>
    <row r="762" spans="22:22" x14ac:dyDescent="0.3">
      <c r="V762" s="5">
        <f t="shared" si="6"/>
        <v>0</v>
      </c>
    </row>
    <row r="763" spans="22:22" x14ac:dyDescent="0.3">
      <c r="V763" s="5">
        <f t="shared" si="6"/>
        <v>0</v>
      </c>
    </row>
    <row r="764" spans="22:22" x14ac:dyDescent="0.3">
      <c r="V764" s="5">
        <f t="shared" si="6"/>
        <v>0</v>
      </c>
    </row>
    <row r="765" spans="22:22" x14ac:dyDescent="0.3">
      <c r="V765" s="5">
        <f t="shared" si="6"/>
        <v>0</v>
      </c>
    </row>
    <row r="766" spans="22:22" x14ac:dyDescent="0.3">
      <c r="V766" s="5">
        <f t="shared" si="6"/>
        <v>0</v>
      </c>
    </row>
    <row r="767" spans="22:22" x14ac:dyDescent="0.3">
      <c r="V767" s="5">
        <f t="shared" si="6"/>
        <v>0</v>
      </c>
    </row>
    <row r="768" spans="22:22" x14ac:dyDescent="0.3">
      <c r="V768" s="5">
        <f t="shared" si="6"/>
        <v>0</v>
      </c>
    </row>
    <row r="769" spans="22:22" x14ac:dyDescent="0.3">
      <c r="V769" s="5">
        <f t="shared" si="6"/>
        <v>0</v>
      </c>
    </row>
    <row r="770" spans="22:22" x14ac:dyDescent="0.3">
      <c r="V770" s="5">
        <f t="shared" si="6"/>
        <v>0</v>
      </c>
    </row>
    <row r="771" spans="22:22" x14ac:dyDescent="0.3">
      <c r="V771" s="5">
        <f t="shared" si="6"/>
        <v>0</v>
      </c>
    </row>
    <row r="772" spans="22:22" x14ac:dyDescent="0.3">
      <c r="V772" s="5">
        <f t="shared" si="6"/>
        <v>0</v>
      </c>
    </row>
    <row r="773" spans="22:22" x14ac:dyDescent="0.3">
      <c r="V773" s="5">
        <f t="shared" si="6"/>
        <v>0</v>
      </c>
    </row>
    <row r="774" spans="22:22" x14ac:dyDescent="0.3">
      <c r="V774" s="5">
        <f t="shared" si="6"/>
        <v>0</v>
      </c>
    </row>
    <row r="775" spans="22:22" x14ac:dyDescent="0.3">
      <c r="V775" s="5">
        <f t="shared" si="6"/>
        <v>0</v>
      </c>
    </row>
    <row r="776" spans="22:22" x14ac:dyDescent="0.3">
      <c r="V776" s="5">
        <f t="shared" si="6"/>
        <v>0</v>
      </c>
    </row>
    <row r="777" spans="22:22" x14ac:dyDescent="0.3">
      <c r="V777" s="5">
        <f t="shared" si="6"/>
        <v>0</v>
      </c>
    </row>
    <row r="778" spans="22:22" x14ac:dyDescent="0.3">
      <c r="V778" s="5">
        <f t="shared" si="6"/>
        <v>0</v>
      </c>
    </row>
    <row r="779" spans="22:22" x14ac:dyDescent="0.3">
      <c r="V779" s="5">
        <f t="shared" si="6"/>
        <v>0</v>
      </c>
    </row>
    <row r="780" spans="22:22" x14ac:dyDescent="0.3">
      <c r="V780" s="5">
        <f t="shared" si="6"/>
        <v>0</v>
      </c>
    </row>
    <row r="781" spans="22:22" x14ac:dyDescent="0.3">
      <c r="V781" s="5">
        <f t="shared" si="6"/>
        <v>0</v>
      </c>
    </row>
    <row r="782" spans="22:22" x14ac:dyDescent="0.3">
      <c r="V782" s="5">
        <f t="shared" si="6"/>
        <v>0</v>
      </c>
    </row>
    <row r="783" spans="22:22" x14ac:dyDescent="0.3">
      <c r="V783" s="5">
        <f t="shared" si="6"/>
        <v>0</v>
      </c>
    </row>
    <row r="784" spans="22:22" x14ac:dyDescent="0.3">
      <c r="V784" s="5">
        <f t="shared" si="6"/>
        <v>0</v>
      </c>
    </row>
    <row r="785" spans="22:22" x14ac:dyDescent="0.3">
      <c r="V785" s="5">
        <f t="shared" si="6"/>
        <v>0</v>
      </c>
    </row>
    <row r="786" spans="22:22" x14ac:dyDescent="0.3">
      <c r="V786" s="5">
        <f t="shared" si="6"/>
        <v>0</v>
      </c>
    </row>
    <row r="787" spans="22:22" x14ac:dyDescent="0.3">
      <c r="V787" s="5">
        <f t="shared" si="6"/>
        <v>0</v>
      </c>
    </row>
    <row r="788" spans="22:22" x14ac:dyDescent="0.3">
      <c r="V788" s="5">
        <f t="shared" si="6"/>
        <v>0</v>
      </c>
    </row>
    <row r="789" spans="22:22" x14ac:dyDescent="0.3">
      <c r="V789" s="5">
        <f t="shared" si="6"/>
        <v>0</v>
      </c>
    </row>
    <row r="790" spans="22:22" x14ac:dyDescent="0.3">
      <c r="V790" s="5">
        <f t="shared" si="6"/>
        <v>0</v>
      </c>
    </row>
    <row r="791" spans="22:22" x14ac:dyDescent="0.3">
      <c r="V791" s="5">
        <f t="shared" ref="V791:V854" si="7">U791-T791</f>
        <v>0</v>
      </c>
    </row>
    <row r="792" spans="22:22" x14ac:dyDescent="0.3">
      <c r="V792" s="5">
        <f t="shared" si="7"/>
        <v>0</v>
      </c>
    </row>
    <row r="793" spans="22:22" x14ac:dyDescent="0.3">
      <c r="V793" s="5">
        <f t="shared" si="7"/>
        <v>0</v>
      </c>
    </row>
    <row r="794" spans="22:22" x14ac:dyDescent="0.3">
      <c r="V794" s="5">
        <f t="shared" si="7"/>
        <v>0</v>
      </c>
    </row>
    <row r="795" spans="22:22" x14ac:dyDescent="0.3">
      <c r="V795" s="5">
        <f t="shared" si="7"/>
        <v>0</v>
      </c>
    </row>
    <row r="796" spans="22:22" x14ac:dyDescent="0.3">
      <c r="V796" s="5">
        <f t="shared" si="7"/>
        <v>0</v>
      </c>
    </row>
    <row r="797" spans="22:22" x14ac:dyDescent="0.3">
      <c r="V797" s="5">
        <f t="shared" si="7"/>
        <v>0</v>
      </c>
    </row>
    <row r="798" spans="22:22" x14ac:dyDescent="0.3">
      <c r="V798" s="5">
        <f t="shared" si="7"/>
        <v>0</v>
      </c>
    </row>
    <row r="799" spans="22:22" x14ac:dyDescent="0.3">
      <c r="V799" s="5">
        <f t="shared" si="7"/>
        <v>0</v>
      </c>
    </row>
    <row r="800" spans="22:22" x14ac:dyDescent="0.3">
      <c r="V800" s="5">
        <f t="shared" si="7"/>
        <v>0</v>
      </c>
    </row>
    <row r="801" spans="22:22" x14ac:dyDescent="0.3">
      <c r="V801" s="5">
        <f t="shared" si="7"/>
        <v>0</v>
      </c>
    </row>
    <row r="802" spans="22:22" x14ac:dyDescent="0.3">
      <c r="V802" s="5">
        <f t="shared" si="7"/>
        <v>0</v>
      </c>
    </row>
    <row r="803" spans="22:22" x14ac:dyDescent="0.3">
      <c r="V803" s="5">
        <f t="shared" si="7"/>
        <v>0</v>
      </c>
    </row>
    <row r="804" spans="22:22" x14ac:dyDescent="0.3">
      <c r="V804" s="5">
        <f t="shared" si="7"/>
        <v>0</v>
      </c>
    </row>
    <row r="805" spans="22:22" x14ac:dyDescent="0.3">
      <c r="V805" s="5">
        <f t="shared" si="7"/>
        <v>0</v>
      </c>
    </row>
    <row r="806" spans="22:22" x14ac:dyDescent="0.3">
      <c r="V806" s="5">
        <f t="shared" si="7"/>
        <v>0</v>
      </c>
    </row>
    <row r="807" spans="22:22" x14ac:dyDescent="0.3">
      <c r="V807" s="5">
        <f t="shared" si="7"/>
        <v>0</v>
      </c>
    </row>
    <row r="808" spans="22:22" x14ac:dyDescent="0.3">
      <c r="V808" s="5">
        <f t="shared" si="7"/>
        <v>0</v>
      </c>
    </row>
    <row r="809" spans="22:22" x14ac:dyDescent="0.3">
      <c r="V809" s="5">
        <f t="shared" si="7"/>
        <v>0</v>
      </c>
    </row>
    <row r="810" spans="22:22" x14ac:dyDescent="0.3">
      <c r="V810" s="5">
        <f t="shared" si="7"/>
        <v>0</v>
      </c>
    </row>
    <row r="811" spans="22:22" x14ac:dyDescent="0.3">
      <c r="V811" s="5">
        <f t="shared" si="7"/>
        <v>0</v>
      </c>
    </row>
    <row r="812" spans="22:22" x14ac:dyDescent="0.3">
      <c r="V812" s="5">
        <f t="shared" si="7"/>
        <v>0</v>
      </c>
    </row>
    <row r="813" spans="22:22" x14ac:dyDescent="0.3">
      <c r="V813" s="5">
        <f t="shared" si="7"/>
        <v>0</v>
      </c>
    </row>
    <row r="814" spans="22:22" x14ac:dyDescent="0.3">
      <c r="V814" s="5">
        <f t="shared" si="7"/>
        <v>0</v>
      </c>
    </row>
    <row r="815" spans="22:22" x14ac:dyDescent="0.3">
      <c r="V815" s="5">
        <f t="shared" si="7"/>
        <v>0</v>
      </c>
    </row>
    <row r="816" spans="22:22" x14ac:dyDescent="0.3">
      <c r="V816" s="5">
        <f t="shared" si="7"/>
        <v>0</v>
      </c>
    </row>
    <row r="817" spans="22:22" x14ac:dyDescent="0.3">
      <c r="V817" s="5">
        <f t="shared" si="7"/>
        <v>0</v>
      </c>
    </row>
    <row r="818" spans="22:22" x14ac:dyDescent="0.3">
      <c r="V818" s="5">
        <f t="shared" si="7"/>
        <v>0</v>
      </c>
    </row>
    <row r="819" spans="22:22" x14ac:dyDescent="0.3">
      <c r="V819" s="5">
        <f t="shared" si="7"/>
        <v>0</v>
      </c>
    </row>
    <row r="820" spans="22:22" x14ac:dyDescent="0.3">
      <c r="V820" s="5">
        <f t="shared" si="7"/>
        <v>0</v>
      </c>
    </row>
    <row r="821" spans="22:22" x14ac:dyDescent="0.3">
      <c r="V821" s="5">
        <f t="shared" si="7"/>
        <v>0</v>
      </c>
    </row>
    <row r="822" spans="22:22" x14ac:dyDescent="0.3">
      <c r="V822" s="5">
        <f t="shared" si="7"/>
        <v>0</v>
      </c>
    </row>
    <row r="823" spans="22:22" x14ac:dyDescent="0.3">
      <c r="V823" s="5">
        <f t="shared" si="7"/>
        <v>0</v>
      </c>
    </row>
    <row r="824" spans="22:22" x14ac:dyDescent="0.3">
      <c r="V824" s="5">
        <f t="shared" si="7"/>
        <v>0</v>
      </c>
    </row>
    <row r="825" spans="22:22" x14ac:dyDescent="0.3">
      <c r="V825" s="5">
        <f t="shared" si="7"/>
        <v>0</v>
      </c>
    </row>
    <row r="826" spans="22:22" x14ac:dyDescent="0.3">
      <c r="V826" s="5">
        <f t="shared" si="7"/>
        <v>0</v>
      </c>
    </row>
    <row r="827" spans="22:22" x14ac:dyDescent="0.3">
      <c r="V827" s="5">
        <f t="shared" si="7"/>
        <v>0</v>
      </c>
    </row>
    <row r="828" spans="22:22" x14ac:dyDescent="0.3">
      <c r="V828" s="5">
        <f t="shared" si="7"/>
        <v>0</v>
      </c>
    </row>
    <row r="829" spans="22:22" x14ac:dyDescent="0.3">
      <c r="V829" s="5">
        <f t="shared" si="7"/>
        <v>0</v>
      </c>
    </row>
    <row r="830" spans="22:22" x14ac:dyDescent="0.3">
      <c r="V830" s="5">
        <f t="shared" si="7"/>
        <v>0</v>
      </c>
    </row>
    <row r="831" spans="22:22" x14ac:dyDescent="0.3">
      <c r="V831" s="5">
        <f t="shared" si="7"/>
        <v>0</v>
      </c>
    </row>
    <row r="832" spans="22:22" x14ac:dyDescent="0.3">
      <c r="V832" s="5">
        <f t="shared" si="7"/>
        <v>0</v>
      </c>
    </row>
    <row r="833" spans="22:22" x14ac:dyDescent="0.3">
      <c r="V833" s="5">
        <f t="shared" si="7"/>
        <v>0</v>
      </c>
    </row>
    <row r="834" spans="22:22" x14ac:dyDescent="0.3">
      <c r="V834" s="5">
        <f t="shared" si="7"/>
        <v>0</v>
      </c>
    </row>
    <row r="835" spans="22:22" x14ac:dyDescent="0.3">
      <c r="V835" s="5">
        <f t="shared" si="7"/>
        <v>0</v>
      </c>
    </row>
    <row r="836" spans="22:22" x14ac:dyDescent="0.3">
      <c r="V836" s="5">
        <f t="shared" si="7"/>
        <v>0</v>
      </c>
    </row>
    <row r="837" spans="22:22" x14ac:dyDescent="0.3">
      <c r="V837" s="5">
        <f t="shared" si="7"/>
        <v>0</v>
      </c>
    </row>
    <row r="838" spans="22:22" x14ac:dyDescent="0.3">
      <c r="V838" s="5">
        <f t="shared" si="7"/>
        <v>0</v>
      </c>
    </row>
    <row r="839" spans="22:22" x14ac:dyDescent="0.3">
      <c r="V839" s="5">
        <f t="shared" si="7"/>
        <v>0</v>
      </c>
    </row>
    <row r="840" spans="22:22" x14ac:dyDescent="0.3">
      <c r="V840" s="5">
        <f t="shared" si="7"/>
        <v>0</v>
      </c>
    </row>
    <row r="841" spans="22:22" x14ac:dyDescent="0.3">
      <c r="V841" s="5">
        <f t="shared" si="7"/>
        <v>0</v>
      </c>
    </row>
    <row r="842" spans="22:22" x14ac:dyDescent="0.3">
      <c r="V842" s="5">
        <f t="shared" si="7"/>
        <v>0</v>
      </c>
    </row>
    <row r="843" spans="22:22" x14ac:dyDescent="0.3">
      <c r="V843" s="5">
        <f t="shared" si="7"/>
        <v>0</v>
      </c>
    </row>
    <row r="844" spans="22:22" x14ac:dyDescent="0.3">
      <c r="V844" s="5">
        <f t="shared" si="7"/>
        <v>0</v>
      </c>
    </row>
    <row r="845" spans="22:22" x14ac:dyDescent="0.3">
      <c r="V845" s="5">
        <f t="shared" si="7"/>
        <v>0</v>
      </c>
    </row>
    <row r="846" spans="22:22" x14ac:dyDescent="0.3">
      <c r="V846" s="5">
        <f t="shared" si="7"/>
        <v>0</v>
      </c>
    </row>
    <row r="847" spans="22:22" x14ac:dyDescent="0.3">
      <c r="V847" s="5">
        <f t="shared" si="7"/>
        <v>0</v>
      </c>
    </row>
    <row r="848" spans="22:22" x14ac:dyDescent="0.3">
      <c r="V848" s="5">
        <f t="shared" si="7"/>
        <v>0</v>
      </c>
    </row>
    <row r="849" spans="22:22" x14ac:dyDescent="0.3">
      <c r="V849" s="5">
        <f t="shared" si="7"/>
        <v>0</v>
      </c>
    </row>
    <row r="850" spans="22:22" x14ac:dyDescent="0.3">
      <c r="V850" s="5">
        <f t="shared" si="7"/>
        <v>0</v>
      </c>
    </row>
    <row r="851" spans="22:22" x14ac:dyDescent="0.3">
      <c r="V851" s="5">
        <f t="shared" si="7"/>
        <v>0</v>
      </c>
    </row>
    <row r="852" spans="22:22" x14ac:dyDescent="0.3">
      <c r="V852" s="5">
        <f t="shared" si="7"/>
        <v>0</v>
      </c>
    </row>
    <row r="853" spans="22:22" x14ac:dyDescent="0.3">
      <c r="V853" s="5">
        <f t="shared" si="7"/>
        <v>0</v>
      </c>
    </row>
    <row r="854" spans="22:22" x14ac:dyDescent="0.3">
      <c r="V854" s="5">
        <f t="shared" si="7"/>
        <v>0</v>
      </c>
    </row>
    <row r="855" spans="22:22" x14ac:dyDescent="0.3">
      <c r="V855" s="5">
        <f t="shared" ref="V855:V918" si="8">U855-T855</f>
        <v>0</v>
      </c>
    </row>
    <row r="856" spans="22:22" x14ac:dyDescent="0.3">
      <c r="V856" s="5">
        <f t="shared" si="8"/>
        <v>0</v>
      </c>
    </row>
    <row r="857" spans="22:22" x14ac:dyDescent="0.3">
      <c r="V857" s="5">
        <f t="shared" si="8"/>
        <v>0</v>
      </c>
    </row>
    <row r="858" spans="22:22" x14ac:dyDescent="0.3">
      <c r="V858" s="5">
        <f t="shared" si="8"/>
        <v>0</v>
      </c>
    </row>
    <row r="859" spans="22:22" x14ac:dyDescent="0.3">
      <c r="V859" s="5">
        <f t="shared" si="8"/>
        <v>0</v>
      </c>
    </row>
    <row r="860" spans="22:22" x14ac:dyDescent="0.3">
      <c r="V860" s="5">
        <f t="shared" si="8"/>
        <v>0</v>
      </c>
    </row>
    <row r="861" spans="22:22" x14ac:dyDescent="0.3">
      <c r="V861" s="5">
        <f t="shared" si="8"/>
        <v>0</v>
      </c>
    </row>
    <row r="862" spans="22:22" x14ac:dyDescent="0.3">
      <c r="V862" s="5">
        <f t="shared" si="8"/>
        <v>0</v>
      </c>
    </row>
    <row r="863" spans="22:22" x14ac:dyDescent="0.3">
      <c r="V863" s="5">
        <f t="shared" si="8"/>
        <v>0</v>
      </c>
    </row>
    <row r="864" spans="22:22" x14ac:dyDescent="0.3">
      <c r="V864" s="5">
        <f t="shared" si="8"/>
        <v>0</v>
      </c>
    </row>
    <row r="865" spans="22:22" x14ac:dyDescent="0.3">
      <c r="V865" s="5">
        <f t="shared" si="8"/>
        <v>0</v>
      </c>
    </row>
    <row r="866" spans="22:22" x14ac:dyDescent="0.3">
      <c r="V866" s="5">
        <f t="shared" si="8"/>
        <v>0</v>
      </c>
    </row>
    <row r="867" spans="22:22" x14ac:dyDescent="0.3">
      <c r="V867" s="5">
        <f t="shared" si="8"/>
        <v>0</v>
      </c>
    </row>
    <row r="868" spans="22:22" x14ac:dyDescent="0.3">
      <c r="V868" s="5">
        <f t="shared" si="8"/>
        <v>0</v>
      </c>
    </row>
    <row r="869" spans="22:22" x14ac:dyDescent="0.3">
      <c r="V869" s="5">
        <f t="shared" si="8"/>
        <v>0</v>
      </c>
    </row>
    <row r="870" spans="22:22" x14ac:dyDescent="0.3">
      <c r="V870" s="5">
        <f t="shared" si="8"/>
        <v>0</v>
      </c>
    </row>
    <row r="871" spans="22:22" x14ac:dyDescent="0.3">
      <c r="V871" s="5">
        <f t="shared" si="8"/>
        <v>0</v>
      </c>
    </row>
    <row r="872" spans="22:22" x14ac:dyDescent="0.3">
      <c r="V872" s="5">
        <f t="shared" si="8"/>
        <v>0</v>
      </c>
    </row>
    <row r="873" spans="22:22" x14ac:dyDescent="0.3">
      <c r="V873" s="5">
        <f t="shared" si="8"/>
        <v>0</v>
      </c>
    </row>
    <row r="874" spans="22:22" x14ac:dyDescent="0.3">
      <c r="V874" s="5">
        <f t="shared" si="8"/>
        <v>0</v>
      </c>
    </row>
    <row r="875" spans="22:22" x14ac:dyDescent="0.3">
      <c r="V875" s="5">
        <f t="shared" si="8"/>
        <v>0</v>
      </c>
    </row>
    <row r="876" spans="22:22" x14ac:dyDescent="0.3">
      <c r="V876" s="5">
        <f t="shared" si="8"/>
        <v>0</v>
      </c>
    </row>
    <row r="877" spans="22:22" x14ac:dyDescent="0.3">
      <c r="V877" s="5">
        <f t="shared" si="8"/>
        <v>0</v>
      </c>
    </row>
    <row r="878" spans="22:22" x14ac:dyDescent="0.3">
      <c r="V878" s="5">
        <f t="shared" si="8"/>
        <v>0</v>
      </c>
    </row>
    <row r="879" spans="22:22" x14ac:dyDescent="0.3">
      <c r="V879" s="5">
        <f t="shared" si="8"/>
        <v>0</v>
      </c>
    </row>
    <row r="880" spans="22:22" x14ac:dyDescent="0.3">
      <c r="V880" s="5">
        <f t="shared" si="8"/>
        <v>0</v>
      </c>
    </row>
    <row r="881" spans="22:22" x14ac:dyDescent="0.3">
      <c r="V881" s="5">
        <f t="shared" si="8"/>
        <v>0</v>
      </c>
    </row>
    <row r="882" spans="22:22" x14ac:dyDescent="0.3">
      <c r="V882" s="5">
        <f t="shared" si="8"/>
        <v>0</v>
      </c>
    </row>
    <row r="883" spans="22:22" x14ac:dyDescent="0.3">
      <c r="V883" s="5">
        <f t="shared" si="8"/>
        <v>0</v>
      </c>
    </row>
    <row r="884" spans="22:22" x14ac:dyDescent="0.3">
      <c r="V884" s="5">
        <f t="shared" si="8"/>
        <v>0</v>
      </c>
    </row>
    <row r="885" spans="22:22" x14ac:dyDescent="0.3">
      <c r="V885" s="5">
        <f t="shared" si="8"/>
        <v>0</v>
      </c>
    </row>
    <row r="886" spans="22:22" x14ac:dyDescent="0.3">
      <c r="V886" s="5">
        <f t="shared" si="8"/>
        <v>0</v>
      </c>
    </row>
    <row r="887" spans="22:22" x14ac:dyDescent="0.3">
      <c r="V887" s="5">
        <f t="shared" si="8"/>
        <v>0</v>
      </c>
    </row>
    <row r="888" spans="22:22" x14ac:dyDescent="0.3">
      <c r="V888" s="5">
        <f t="shared" si="8"/>
        <v>0</v>
      </c>
    </row>
    <row r="889" spans="22:22" x14ac:dyDescent="0.3">
      <c r="V889" s="5">
        <f t="shared" si="8"/>
        <v>0</v>
      </c>
    </row>
    <row r="890" spans="22:22" x14ac:dyDescent="0.3">
      <c r="V890" s="5">
        <f t="shared" si="8"/>
        <v>0</v>
      </c>
    </row>
    <row r="891" spans="22:22" x14ac:dyDescent="0.3">
      <c r="V891" s="5">
        <f t="shared" si="8"/>
        <v>0</v>
      </c>
    </row>
    <row r="892" spans="22:22" x14ac:dyDescent="0.3">
      <c r="V892" s="5">
        <f t="shared" si="8"/>
        <v>0</v>
      </c>
    </row>
    <row r="893" spans="22:22" x14ac:dyDescent="0.3">
      <c r="V893" s="5">
        <f t="shared" si="8"/>
        <v>0</v>
      </c>
    </row>
    <row r="894" spans="22:22" x14ac:dyDescent="0.3">
      <c r="V894" s="5">
        <f t="shared" si="8"/>
        <v>0</v>
      </c>
    </row>
    <row r="895" spans="22:22" x14ac:dyDescent="0.3">
      <c r="V895" s="5">
        <f t="shared" si="8"/>
        <v>0</v>
      </c>
    </row>
    <row r="896" spans="22:22" x14ac:dyDescent="0.3">
      <c r="V896" s="5">
        <f t="shared" si="8"/>
        <v>0</v>
      </c>
    </row>
    <row r="897" spans="22:22" x14ac:dyDescent="0.3">
      <c r="V897" s="5">
        <f t="shared" si="8"/>
        <v>0</v>
      </c>
    </row>
    <row r="898" spans="22:22" x14ac:dyDescent="0.3">
      <c r="V898" s="5">
        <f t="shared" si="8"/>
        <v>0</v>
      </c>
    </row>
    <row r="899" spans="22:22" x14ac:dyDescent="0.3">
      <c r="V899" s="5">
        <f t="shared" si="8"/>
        <v>0</v>
      </c>
    </row>
    <row r="900" spans="22:22" x14ac:dyDescent="0.3">
      <c r="V900" s="5">
        <f t="shared" si="8"/>
        <v>0</v>
      </c>
    </row>
    <row r="901" spans="22:22" x14ac:dyDescent="0.3">
      <c r="V901" s="5">
        <f t="shared" si="8"/>
        <v>0</v>
      </c>
    </row>
    <row r="902" spans="22:22" x14ac:dyDescent="0.3">
      <c r="V902" s="5">
        <f t="shared" si="8"/>
        <v>0</v>
      </c>
    </row>
    <row r="903" spans="22:22" x14ac:dyDescent="0.3">
      <c r="V903" s="5">
        <f t="shared" si="8"/>
        <v>0</v>
      </c>
    </row>
    <row r="904" spans="22:22" x14ac:dyDescent="0.3">
      <c r="V904" s="5">
        <f t="shared" si="8"/>
        <v>0</v>
      </c>
    </row>
    <row r="905" spans="22:22" x14ac:dyDescent="0.3">
      <c r="V905" s="5">
        <f t="shared" si="8"/>
        <v>0</v>
      </c>
    </row>
    <row r="906" spans="22:22" x14ac:dyDescent="0.3">
      <c r="V906" s="5">
        <f t="shared" si="8"/>
        <v>0</v>
      </c>
    </row>
    <row r="907" spans="22:22" x14ac:dyDescent="0.3">
      <c r="V907" s="5">
        <f t="shared" si="8"/>
        <v>0</v>
      </c>
    </row>
    <row r="908" spans="22:22" x14ac:dyDescent="0.3">
      <c r="V908" s="5">
        <f t="shared" si="8"/>
        <v>0</v>
      </c>
    </row>
    <row r="909" spans="22:22" x14ac:dyDescent="0.3">
      <c r="V909" s="5">
        <f t="shared" si="8"/>
        <v>0</v>
      </c>
    </row>
    <row r="910" spans="22:22" x14ac:dyDescent="0.3">
      <c r="V910" s="5">
        <f t="shared" si="8"/>
        <v>0</v>
      </c>
    </row>
    <row r="911" spans="22:22" x14ac:dyDescent="0.3">
      <c r="V911" s="5">
        <f t="shared" si="8"/>
        <v>0</v>
      </c>
    </row>
    <row r="912" spans="22:22" x14ac:dyDescent="0.3">
      <c r="V912" s="5">
        <f t="shared" si="8"/>
        <v>0</v>
      </c>
    </row>
    <row r="913" spans="22:22" x14ac:dyDescent="0.3">
      <c r="V913" s="5">
        <f t="shared" si="8"/>
        <v>0</v>
      </c>
    </row>
    <row r="914" spans="22:22" x14ac:dyDescent="0.3">
      <c r="V914" s="5">
        <f t="shared" si="8"/>
        <v>0</v>
      </c>
    </row>
    <row r="915" spans="22:22" x14ac:dyDescent="0.3">
      <c r="V915" s="5">
        <f t="shared" si="8"/>
        <v>0</v>
      </c>
    </row>
    <row r="916" spans="22:22" x14ac:dyDescent="0.3">
      <c r="V916" s="5">
        <f t="shared" si="8"/>
        <v>0</v>
      </c>
    </row>
    <row r="917" spans="22:22" x14ac:dyDescent="0.3">
      <c r="V917" s="5">
        <f t="shared" si="8"/>
        <v>0</v>
      </c>
    </row>
    <row r="918" spans="22:22" x14ac:dyDescent="0.3">
      <c r="V918" s="5">
        <f t="shared" si="8"/>
        <v>0</v>
      </c>
    </row>
    <row r="919" spans="22:22" x14ac:dyDescent="0.3">
      <c r="V919" s="5">
        <f t="shared" ref="V919:V922" si="9">U919-T919</f>
        <v>0</v>
      </c>
    </row>
    <row r="920" spans="22:22" x14ac:dyDescent="0.3">
      <c r="V920" s="5">
        <f t="shared" si="9"/>
        <v>0</v>
      </c>
    </row>
    <row r="921" spans="22:22" x14ac:dyDescent="0.3">
      <c r="V921" s="5">
        <f t="shared" si="9"/>
        <v>0</v>
      </c>
    </row>
    <row r="922" spans="22:22" x14ac:dyDescent="0.3">
      <c r="V922" s="5">
        <f t="shared" si="9"/>
        <v>0</v>
      </c>
    </row>
  </sheetData>
  <sortState xmlns:xlrd2="http://schemas.microsoft.com/office/spreadsheetml/2017/richdata2" ref="A2:V182">
    <sortCondition ref="A2:A18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52"/>
  <sheetViews>
    <sheetView topLeftCell="J34" workbookViewId="0">
      <selection activeCell="V52" sqref="A1:V52"/>
    </sheetView>
  </sheetViews>
  <sheetFormatPr defaultRowHeight="14.4" x14ac:dyDescent="0.3"/>
  <cols>
    <col min="22" max="22" width="46.88671875" bestFit="1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3">
      <c r="A2" t="s">
        <v>56</v>
      </c>
      <c r="B2">
        <v>22</v>
      </c>
      <c r="I2" t="s">
        <v>44</v>
      </c>
      <c r="O2" t="s">
        <v>44</v>
      </c>
      <c r="S2" s="1">
        <v>0.4236111111111111</v>
      </c>
      <c r="T2" s="1">
        <v>0.43958333333333338</v>
      </c>
      <c r="U2" t="s">
        <v>57</v>
      </c>
      <c r="V2" t="s">
        <v>77</v>
      </c>
    </row>
    <row r="3" spans="1:22" hidden="1" x14ac:dyDescent="0.3">
      <c r="A3" t="s">
        <v>135</v>
      </c>
      <c r="B3">
        <v>22</v>
      </c>
      <c r="G3" t="s">
        <v>44</v>
      </c>
      <c r="S3" s="1">
        <v>0.4993055555555555</v>
      </c>
      <c r="T3" s="1">
        <v>0.51111111111111118</v>
      </c>
      <c r="U3" t="s">
        <v>136</v>
      </c>
    </row>
    <row r="4" spans="1:22" hidden="1" x14ac:dyDescent="0.3">
      <c r="A4" t="s">
        <v>101</v>
      </c>
      <c r="B4">
        <v>22</v>
      </c>
      <c r="S4" s="1">
        <v>0.4201388888888889</v>
      </c>
      <c r="T4" s="1">
        <v>0.4291666666666667</v>
      </c>
      <c r="U4" t="s">
        <v>60</v>
      </c>
    </row>
    <row r="5" spans="1:22" hidden="1" x14ac:dyDescent="0.3">
      <c r="A5" t="s">
        <v>183</v>
      </c>
      <c r="B5">
        <v>22</v>
      </c>
      <c r="S5" s="1">
        <v>0.47152777777777777</v>
      </c>
      <c r="T5" s="1">
        <v>0.47916666666666669</v>
      </c>
      <c r="U5" t="s">
        <v>180</v>
      </c>
    </row>
    <row r="6" spans="1:22" x14ac:dyDescent="0.3">
      <c r="A6" t="s">
        <v>140</v>
      </c>
      <c r="B6">
        <v>24</v>
      </c>
      <c r="G6" t="s">
        <v>44</v>
      </c>
      <c r="P6" t="s">
        <v>133</v>
      </c>
      <c r="S6" s="1">
        <v>6.1805555555555558E-2</v>
      </c>
      <c r="T6" s="1">
        <v>7.4305555555555555E-2</v>
      </c>
      <c r="U6" t="s">
        <v>141</v>
      </c>
    </row>
    <row r="7" spans="1:22" x14ac:dyDescent="0.3">
      <c r="A7" t="s">
        <v>196</v>
      </c>
      <c r="B7">
        <v>24</v>
      </c>
      <c r="M7" t="s">
        <v>44</v>
      </c>
      <c r="O7" t="s">
        <v>158</v>
      </c>
      <c r="S7" s="1">
        <v>0.10208333333333335</v>
      </c>
      <c r="T7" s="1">
        <v>0.10972222222222222</v>
      </c>
      <c r="U7" t="s">
        <v>180</v>
      </c>
    </row>
    <row r="8" spans="1:22" x14ac:dyDescent="0.3">
      <c r="A8" t="s">
        <v>170</v>
      </c>
      <c r="B8">
        <v>24</v>
      </c>
      <c r="I8" t="s">
        <v>44</v>
      </c>
      <c r="M8" t="s">
        <v>44</v>
      </c>
      <c r="O8" t="s">
        <v>168</v>
      </c>
      <c r="S8" s="1">
        <v>0.50694444444444442</v>
      </c>
      <c r="T8" s="1">
        <v>0.52430555555555558</v>
      </c>
      <c r="U8" t="s">
        <v>169</v>
      </c>
      <c r="V8" t="s">
        <v>45</v>
      </c>
    </row>
    <row r="9" spans="1:22" x14ac:dyDescent="0.3">
      <c r="A9" t="s">
        <v>211</v>
      </c>
      <c r="B9">
        <v>24</v>
      </c>
      <c r="I9" t="s">
        <v>133</v>
      </c>
      <c r="O9" t="s">
        <v>133</v>
      </c>
      <c r="S9" s="1">
        <v>0.1125</v>
      </c>
      <c r="T9" s="1">
        <v>0.11944444444444445</v>
      </c>
      <c r="U9" t="s">
        <v>162</v>
      </c>
    </row>
    <row r="10" spans="1:22" x14ac:dyDescent="0.3">
      <c r="A10" t="s">
        <v>132</v>
      </c>
      <c r="B10">
        <v>24</v>
      </c>
      <c r="D10" t="s">
        <v>133</v>
      </c>
      <c r="G10" t="s">
        <v>44</v>
      </c>
      <c r="O10" t="s">
        <v>133</v>
      </c>
      <c r="S10" s="1">
        <v>0.4694444444444445</v>
      </c>
      <c r="T10" s="1">
        <v>0.48819444444444443</v>
      </c>
      <c r="U10" t="s">
        <v>134</v>
      </c>
    </row>
    <row r="11" spans="1:22" x14ac:dyDescent="0.3">
      <c r="A11" t="s">
        <v>167</v>
      </c>
      <c r="B11">
        <v>24</v>
      </c>
      <c r="O11" t="s">
        <v>168</v>
      </c>
      <c r="S11" s="1">
        <v>0.48680555555555555</v>
      </c>
      <c r="T11" s="1">
        <v>0.50555555555555554</v>
      </c>
      <c r="U11" t="s">
        <v>134</v>
      </c>
      <c r="V11" t="s">
        <v>45</v>
      </c>
    </row>
    <row r="12" spans="1:22" x14ac:dyDescent="0.3">
      <c r="A12" t="s">
        <v>128</v>
      </c>
      <c r="B12">
        <v>24</v>
      </c>
      <c r="G12" t="s">
        <v>44</v>
      </c>
      <c r="O12" t="s">
        <v>44</v>
      </c>
      <c r="S12" s="1">
        <v>0.50347222222222221</v>
      </c>
      <c r="T12" s="1">
        <v>0.51527777777777783</v>
      </c>
      <c r="U12" t="s">
        <v>88</v>
      </c>
    </row>
    <row r="13" spans="1:22" x14ac:dyDescent="0.3">
      <c r="A13" t="s">
        <v>127</v>
      </c>
      <c r="B13">
        <v>24</v>
      </c>
      <c r="O13" t="s">
        <v>44</v>
      </c>
      <c r="S13" s="1">
        <v>0.48680555555555555</v>
      </c>
      <c r="T13" s="1">
        <v>0.49791666666666662</v>
      </c>
      <c r="U13" t="s">
        <v>32</v>
      </c>
    </row>
    <row r="14" spans="1:22" x14ac:dyDescent="0.3">
      <c r="A14" t="s">
        <v>124</v>
      </c>
      <c r="B14">
        <v>24</v>
      </c>
      <c r="O14" t="s">
        <v>44</v>
      </c>
      <c r="S14" s="1">
        <v>0.40208333333333335</v>
      </c>
      <c r="T14" s="1">
        <v>0.41388888888888892</v>
      </c>
      <c r="U14" t="s">
        <v>88</v>
      </c>
    </row>
    <row r="15" spans="1:22" x14ac:dyDescent="0.3">
      <c r="A15" t="s">
        <v>125</v>
      </c>
      <c r="B15">
        <v>24</v>
      </c>
      <c r="O15" t="s">
        <v>44</v>
      </c>
      <c r="S15" s="1">
        <v>0.4152777777777778</v>
      </c>
      <c r="T15" s="1">
        <v>0.43124999999999997</v>
      </c>
      <c r="U15" t="s">
        <v>57</v>
      </c>
      <c r="V15" t="s">
        <v>25</v>
      </c>
    </row>
    <row r="16" spans="1:22" x14ac:dyDescent="0.3">
      <c r="A16" t="s">
        <v>68</v>
      </c>
      <c r="B16">
        <v>24</v>
      </c>
      <c r="G16" t="s">
        <v>44</v>
      </c>
      <c r="N16" t="s">
        <v>44</v>
      </c>
      <c r="S16" s="1">
        <v>0.12361111111111112</v>
      </c>
      <c r="T16" s="1">
        <v>0.13472222222222222</v>
      </c>
      <c r="U16" t="s">
        <v>32</v>
      </c>
      <c r="V16" t="s">
        <v>45</v>
      </c>
    </row>
    <row r="17" spans="1:22" x14ac:dyDescent="0.3">
      <c r="A17" t="s">
        <v>232</v>
      </c>
      <c r="B17">
        <v>24</v>
      </c>
      <c r="G17" t="s">
        <v>158</v>
      </c>
      <c r="M17" t="s">
        <v>158</v>
      </c>
    </row>
    <row r="18" spans="1:22" x14ac:dyDescent="0.3">
      <c r="A18" t="s">
        <v>229</v>
      </c>
      <c r="B18">
        <v>24</v>
      </c>
      <c r="D18" t="s">
        <v>158</v>
      </c>
      <c r="G18" t="s">
        <v>230</v>
      </c>
      <c r="M18" t="s">
        <v>230</v>
      </c>
    </row>
    <row r="19" spans="1:22" x14ac:dyDescent="0.3">
      <c r="A19" t="s">
        <v>142</v>
      </c>
      <c r="B19">
        <v>24</v>
      </c>
      <c r="M19" t="s">
        <v>44</v>
      </c>
      <c r="S19" s="1">
        <v>8.0555555555555561E-2</v>
      </c>
      <c r="T19" s="1">
        <v>9.1666666666666674E-2</v>
      </c>
      <c r="U19" t="s">
        <v>143</v>
      </c>
    </row>
    <row r="20" spans="1:22" x14ac:dyDescent="0.3">
      <c r="A20" t="s">
        <v>193</v>
      </c>
      <c r="B20">
        <v>24</v>
      </c>
      <c r="L20" t="s">
        <v>195</v>
      </c>
      <c r="S20" s="1">
        <v>9.2361111111111116E-2</v>
      </c>
      <c r="T20" s="1">
        <v>0.10069444444444443</v>
      </c>
      <c r="U20" t="s">
        <v>194</v>
      </c>
    </row>
    <row r="21" spans="1:22" x14ac:dyDescent="0.3">
      <c r="A21" t="s">
        <v>231</v>
      </c>
      <c r="B21">
        <v>24</v>
      </c>
      <c r="G21" t="s">
        <v>230</v>
      </c>
    </row>
    <row r="22" spans="1:22" x14ac:dyDescent="0.3">
      <c r="A22" t="s">
        <v>200</v>
      </c>
      <c r="B22">
        <v>24</v>
      </c>
      <c r="G22" t="s">
        <v>201</v>
      </c>
      <c r="S22" s="1">
        <v>0.125</v>
      </c>
      <c r="T22" s="1">
        <v>0.13263888888888889</v>
      </c>
      <c r="U22" t="s">
        <v>180</v>
      </c>
    </row>
    <row r="23" spans="1:22" x14ac:dyDescent="0.3">
      <c r="A23" t="s">
        <v>129</v>
      </c>
      <c r="B23">
        <v>24</v>
      </c>
      <c r="D23" t="s">
        <v>44</v>
      </c>
      <c r="G23" t="s">
        <v>44</v>
      </c>
      <c r="S23" s="1">
        <v>0.54027777777777775</v>
      </c>
      <c r="T23" s="1">
        <v>5.486111111111111E-2</v>
      </c>
      <c r="U23" t="s">
        <v>26</v>
      </c>
    </row>
    <row r="24" spans="1:22" x14ac:dyDescent="0.3">
      <c r="A24" t="s">
        <v>97</v>
      </c>
      <c r="B24">
        <v>24</v>
      </c>
      <c r="G24" t="s">
        <v>44</v>
      </c>
      <c r="S24" s="1">
        <v>0.43541666666666662</v>
      </c>
      <c r="T24" s="1">
        <v>0.4458333333333333</v>
      </c>
      <c r="U24" t="s">
        <v>28</v>
      </c>
      <c r="V24" t="s">
        <v>45</v>
      </c>
    </row>
    <row r="25" spans="1:22" x14ac:dyDescent="0.3">
      <c r="A25" t="s">
        <v>126</v>
      </c>
      <c r="B25">
        <v>24</v>
      </c>
      <c r="G25" t="s">
        <v>44</v>
      </c>
      <c r="S25" s="1">
        <v>0.43333333333333335</v>
      </c>
      <c r="T25" s="1">
        <v>0.44305555555555554</v>
      </c>
      <c r="U25" t="s">
        <v>30</v>
      </c>
    </row>
    <row r="26" spans="1:22" x14ac:dyDescent="0.3">
      <c r="A26" t="s">
        <v>94</v>
      </c>
      <c r="B26">
        <v>24</v>
      </c>
      <c r="G26" t="s">
        <v>44</v>
      </c>
      <c r="S26" s="1">
        <v>0.40972222222222227</v>
      </c>
      <c r="T26" s="1">
        <v>0.41736111111111113</v>
      </c>
      <c r="U26" t="s">
        <v>43</v>
      </c>
      <c r="V26" t="s">
        <v>95</v>
      </c>
    </row>
    <row r="27" spans="1:22" x14ac:dyDescent="0.3">
      <c r="A27" t="s">
        <v>197</v>
      </c>
      <c r="B27">
        <v>24</v>
      </c>
      <c r="G27" t="s">
        <v>202</v>
      </c>
      <c r="S27" s="1">
        <v>0.1111111111111111</v>
      </c>
      <c r="T27" s="1">
        <v>0.11597222222222221</v>
      </c>
      <c r="U27" t="s">
        <v>198</v>
      </c>
    </row>
    <row r="28" spans="1:22" x14ac:dyDescent="0.3">
      <c r="A28" t="s">
        <v>96</v>
      </c>
      <c r="B28">
        <v>24</v>
      </c>
      <c r="D28" t="s">
        <v>44</v>
      </c>
      <c r="F28" t="s">
        <v>44</v>
      </c>
      <c r="S28" s="1">
        <v>0.41805555555555557</v>
      </c>
      <c r="T28" s="1">
        <v>0.4284722222222222</v>
      </c>
      <c r="U28" t="s">
        <v>28</v>
      </c>
      <c r="V28" t="s">
        <v>95</v>
      </c>
    </row>
    <row r="29" spans="1:22" x14ac:dyDescent="0.3">
      <c r="A29" t="s">
        <v>190</v>
      </c>
      <c r="B29">
        <v>24</v>
      </c>
      <c r="D29" t="s">
        <v>191</v>
      </c>
      <c r="S29" s="1">
        <v>7.5694444444444439E-2</v>
      </c>
      <c r="T29" s="1">
        <v>8.3333333333333329E-2</v>
      </c>
      <c r="U29" t="s">
        <v>180</v>
      </c>
    </row>
    <row r="30" spans="1:22" x14ac:dyDescent="0.3">
      <c r="A30" t="s">
        <v>42</v>
      </c>
      <c r="B30">
        <v>24</v>
      </c>
      <c r="S30" s="1">
        <v>0.10555555555555556</v>
      </c>
      <c r="T30" s="1">
        <v>0.11319444444444444</v>
      </c>
      <c r="U30" t="s">
        <v>43</v>
      </c>
    </row>
    <row r="31" spans="1:22" x14ac:dyDescent="0.3">
      <c r="A31" t="s">
        <v>130</v>
      </c>
      <c r="B31">
        <v>24</v>
      </c>
      <c r="S31" s="1">
        <v>9.0972222222222218E-2</v>
      </c>
      <c r="T31" s="1">
        <v>9.930555555555555E-2</v>
      </c>
      <c r="U31" t="s">
        <v>23</v>
      </c>
    </row>
    <row r="32" spans="1:22" x14ac:dyDescent="0.3">
      <c r="A32" t="s">
        <v>146</v>
      </c>
      <c r="B32">
        <v>24</v>
      </c>
      <c r="S32" s="1">
        <v>0.43055555555555558</v>
      </c>
      <c r="T32" s="1">
        <v>0.44166666666666665</v>
      </c>
      <c r="U32" t="s">
        <v>32</v>
      </c>
    </row>
    <row r="33" spans="1:21" x14ac:dyDescent="0.3">
      <c r="A33" t="s">
        <v>147</v>
      </c>
      <c r="B33">
        <v>24</v>
      </c>
      <c r="S33" s="1">
        <v>0.45069444444444445</v>
      </c>
      <c r="T33" s="1">
        <v>0.4597222222222222</v>
      </c>
      <c r="U33" t="s">
        <v>60</v>
      </c>
    </row>
    <row r="34" spans="1:21" x14ac:dyDescent="0.3">
      <c r="A34" t="s">
        <v>148</v>
      </c>
      <c r="B34">
        <v>24</v>
      </c>
      <c r="S34" s="1">
        <v>0.46527777777777773</v>
      </c>
      <c r="T34" s="1">
        <v>0.47569444444444442</v>
      </c>
      <c r="U34" t="s">
        <v>28</v>
      </c>
    </row>
    <row r="35" spans="1:21" x14ac:dyDescent="0.3">
      <c r="A35" t="s">
        <v>164</v>
      </c>
      <c r="B35">
        <v>24</v>
      </c>
      <c r="S35" s="1">
        <v>8.2638888888888887E-2</v>
      </c>
      <c r="T35" s="1">
        <v>8.8888888888888892E-2</v>
      </c>
      <c r="U35" t="s">
        <v>165</v>
      </c>
    </row>
    <row r="36" spans="1:21" x14ac:dyDescent="0.3">
      <c r="A36" t="s">
        <v>139</v>
      </c>
      <c r="B36">
        <v>24</v>
      </c>
      <c r="S36" s="1">
        <v>0.53194444444444444</v>
      </c>
      <c r="T36" s="1">
        <v>4.4444444444444446E-2</v>
      </c>
      <c r="U36" t="s">
        <v>21</v>
      </c>
    </row>
    <row r="37" spans="1:21" x14ac:dyDescent="0.3">
      <c r="A37" t="s">
        <v>171</v>
      </c>
      <c r="B37">
        <v>24</v>
      </c>
      <c r="S37" s="1">
        <v>0.52847222222222223</v>
      </c>
      <c r="T37" s="1">
        <v>0.53680555555555554</v>
      </c>
      <c r="U37" t="s">
        <v>174</v>
      </c>
    </row>
    <row r="38" spans="1:21" x14ac:dyDescent="0.3">
      <c r="A38" t="s">
        <v>175</v>
      </c>
      <c r="B38">
        <v>24</v>
      </c>
      <c r="S38" s="1">
        <v>0.53749999999999998</v>
      </c>
      <c r="T38" s="1">
        <v>4.3750000000000004E-2</v>
      </c>
      <c r="U38" t="s">
        <v>165</v>
      </c>
    </row>
    <row r="39" spans="1:21" x14ac:dyDescent="0.3">
      <c r="A39" t="s">
        <v>192</v>
      </c>
      <c r="B39">
        <v>24</v>
      </c>
      <c r="S39" s="1">
        <v>8.4722222222222213E-2</v>
      </c>
      <c r="T39" s="1">
        <v>9.0972222222222218E-2</v>
      </c>
      <c r="U39" t="s">
        <v>165</v>
      </c>
    </row>
    <row r="40" spans="1:21" x14ac:dyDescent="0.3">
      <c r="A40" t="s">
        <v>199</v>
      </c>
      <c r="B40">
        <v>24</v>
      </c>
      <c r="S40" s="1">
        <v>0.1173611111111111</v>
      </c>
      <c r="T40" s="1">
        <v>0.12430555555555556</v>
      </c>
      <c r="U40" t="s">
        <v>162</v>
      </c>
    </row>
    <row r="41" spans="1:21" x14ac:dyDescent="0.3">
      <c r="A41" t="s">
        <v>214</v>
      </c>
      <c r="B41">
        <v>24</v>
      </c>
      <c r="S41" s="1">
        <v>0.14375000000000002</v>
      </c>
      <c r="T41" s="1">
        <v>0.15069444444444444</v>
      </c>
      <c r="U41" t="s">
        <v>162</v>
      </c>
    </row>
    <row r="42" spans="1:21" x14ac:dyDescent="0.3">
      <c r="A42" t="s">
        <v>227</v>
      </c>
      <c r="B42">
        <v>24</v>
      </c>
    </row>
    <row r="43" spans="1:21" x14ac:dyDescent="0.3">
      <c r="A43" t="s">
        <v>228</v>
      </c>
      <c r="B43">
        <v>24</v>
      </c>
    </row>
    <row r="44" spans="1:21" x14ac:dyDescent="0.3">
      <c r="A44" t="s">
        <v>233</v>
      </c>
      <c r="B44">
        <v>24</v>
      </c>
    </row>
    <row r="45" spans="1:21" x14ac:dyDescent="0.3">
      <c r="A45" t="s">
        <v>236</v>
      </c>
      <c r="B45">
        <v>24</v>
      </c>
    </row>
    <row r="46" spans="1:21" x14ac:dyDescent="0.3">
      <c r="A46" t="s">
        <v>239</v>
      </c>
      <c r="B46">
        <v>24</v>
      </c>
    </row>
    <row r="47" spans="1:21" x14ac:dyDescent="0.3">
      <c r="A47" t="s">
        <v>240</v>
      </c>
      <c r="B47">
        <v>24</v>
      </c>
    </row>
    <row r="48" spans="1:21" x14ac:dyDescent="0.3">
      <c r="A48" t="s">
        <v>261</v>
      </c>
      <c r="B48">
        <v>24</v>
      </c>
    </row>
    <row r="49" spans="1:18" x14ac:dyDescent="0.3">
      <c r="A49" t="s">
        <v>262</v>
      </c>
      <c r="B49">
        <v>24</v>
      </c>
    </row>
    <row r="50" spans="1:18" x14ac:dyDescent="0.3">
      <c r="A50" t="s">
        <v>263</v>
      </c>
      <c r="B50">
        <v>24</v>
      </c>
    </row>
    <row r="52" spans="1:18" s="3" customFormat="1" x14ac:dyDescent="0.3">
      <c r="A52" s="3" t="s">
        <v>269</v>
      </c>
      <c r="B52" s="3">
        <f>SUM(C52:R52)</f>
        <v>38</v>
      </c>
      <c r="D52" s="3">
        <v>5</v>
      </c>
      <c r="E52" s="3">
        <v>0</v>
      </c>
      <c r="F52" s="3">
        <v>1</v>
      </c>
      <c r="G52" s="3">
        <v>13</v>
      </c>
      <c r="H52" s="3">
        <v>0</v>
      </c>
      <c r="I52" s="3">
        <v>2</v>
      </c>
      <c r="J52" s="3">
        <v>0</v>
      </c>
      <c r="K52" s="3">
        <v>0</v>
      </c>
      <c r="L52" s="3">
        <v>1</v>
      </c>
      <c r="M52" s="3">
        <v>5</v>
      </c>
      <c r="N52" s="3">
        <v>1</v>
      </c>
      <c r="O52" s="3">
        <v>9</v>
      </c>
      <c r="P52" s="3">
        <v>1</v>
      </c>
      <c r="Q52" s="3">
        <v>0</v>
      </c>
      <c r="R52" s="3">
        <v>0</v>
      </c>
    </row>
  </sheetData>
  <printOptions gridLines="1"/>
  <pageMargins left="0.7" right="0.7" top="0.75" bottom="0.75" header="0.3" footer="0.3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"/>
  <sheetViews>
    <sheetView workbookViewId="0">
      <selection sqref="A1:V7"/>
    </sheetView>
  </sheetViews>
  <sheetFormatPr defaultRowHeight="14.4" x14ac:dyDescent="0.3"/>
  <cols>
    <col min="22" max="22" width="46.88671875" bestFit="1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56</v>
      </c>
      <c r="B2">
        <v>22</v>
      </c>
      <c r="I2" t="s">
        <v>44</v>
      </c>
      <c r="O2" t="s">
        <v>44</v>
      </c>
      <c r="S2" s="1">
        <v>0.4236111111111111</v>
      </c>
      <c r="T2" s="1">
        <v>0.43958333333333338</v>
      </c>
      <c r="U2" t="s">
        <v>57</v>
      </c>
      <c r="V2" t="s">
        <v>77</v>
      </c>
    </row>
    <row r="3" spans="1:22" x14ac:dyDescent="0.3">
      <c r="A3" t="s">
        <v>135</v>
      </c>
      <c r="B3">
        <v>22</v>
      </c>
      <c r="G3" t="s">
        <v>44</v>
      </c>
      <c r="S3" s="1">
        <v>0.4993055555555555</v>
      </c>
      <c r="T3" s="1">
        <v>0.51111111111111118</v>
      </c>
      <c r="U3" t="s">
        <v>136</v>
      </c>
    </row>
    <row r="4" spans="1:22" x14ac:dyDescent="0.3">
      <c r="A4" t="s">
        <v>101</v>
      </c>
      <c r="B4">
        <v>22</v>
      </c>
      <c r="S4" s="1">
        <v>0.4201388888888889</v>
      </c>
      <c r="T4" s="1">
        <v>0.4291666666666667</v>
      </c>
      <c r="U4" t="s">
        <v>60</v>
      </c>
    </row>
    <row r="5" spans="1:22" x14ac:dyDescent="0.3">
      <c r="A5" t="s">
        <v>183</v>
      </c>
      <c r="B5">
        <v>22</v>
      </c>
      <c r="S5" s="1">
        <v>0.47152777777777777</v>
      </c>
      <c r="T5" s="1">
        <v>0.47916666666666669</v>
      </c>
      <c r="U5" t="s">
        <v>180</v>
      </c>
    </row>
    <row r="7" spans="1:22" s="3" customFormat="1" x14ac:dyDescent="0.3">
      <c r="A7" s="3" t="s">
        <v>269</v>
      </c>
      <c r="B7" s="3">
        <f>SUM(C7:R7)</f>
        <v>3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</row>
  </sheetData>
  <printOptions gridLines="1"/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4"/>
  <sheetViews>
    <sheetView workbookViewId="0">
      <selection activeCell="P17" sqref="P17"/>
    </sheetView>
  </sheetViews>
  <sheetFormatPr defaultRowHeight="14.4" x14ac:dyDescent="0.3"/>
  <cols>
    <col min="22" max="22" width="20.6640625" bestFit="1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238</v>
      </c>
      <c r="B2">
        <v>39</v>
      </c>
    </row>
    <row r="4" spans="1:22" s="3" customFormat="1" x14ac:dyDescent="0.3">
      <c r="A4" s="3" t="s">
        <v>269</v>
      </c>
      <c r="B4" s="3">
        <f>SUM(C4:R4)</f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</sheetData>
  <printOptions gridLines="1"/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4"/>
  <sheetViews>
    <sheetView workbookViewId="0">
      <selection activeCell="V4" sqref="A1:V4"/>
    </sheetView>
  </sheetViews>
  <sheetFormatPr defaultRowHeight="14.4" x14ac:dyDescent="0.3"/>
  <cols>
    <col min="1" max="2" width="9.5546875" customWidth="1"/>
    <col min="4" max="4" width="14.109375" customWidth="1"/>
    <col min="5" max="5" width="10.44140625" customWidth="1"/>
    <col min="6" max="6" width="14.33203125" customWidth="1"/>
    <col min="7" max="7" width="8.5546875" customWidth="1"/>
    <col min="8" max="8" width="8.6640625" customWidth="1"/>
    <col min="10" max="10" width="10.88671875" customWidth="1"/>
    <col min="11" max="11" width="10.33203125" customWidth="1"/>
    <col min="12" max="12" width="12" customWidth="1"/>
    <col min="13" max="13" width="8.5546875" customWidth="1"/>
    <col min="14" max="14" width="14.109375" customWidth="1"/>
    <col min="15" max="15" width="20" customWidth="1"/>
    <col min="16" max="16" width="10.5546875" customWidth="1"/>
    <col min="17" max="17" width="9.88671875" customWidth="1"/>
    <col min="18" max="18" width="9.5546875" customWidth="1"/>
    <col min="20" max="20" width="12.6640625" bestFit="1" customWidth="1"/>
    <col min="22" max="22" width="62.5546875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241</v>
      </c>
      <c r="B2">
        <v>35</v>
      </c>
      <c r="S2" s="1">
        <v>0.14722222222222223</v>
      </c>
      <c r="T2" s="1">
        <v>0.17013888888888887</v>
      </c>
      <c r="U2" t="s">
        <v>242</v>
      </c>
    </row>
    <row r="4" spans="1:22" s="3" customFormat="1" x14ac:dyDescent="0.3">
      <c r="A4" s="3" t="s">
        <v>269</v>
      </c>
      <c r="B4" s="3">
        <f>SUM(C4:R4)</f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32"/>
  <sheetViews>
    <sheetView workbookViewId="0">
      <selection activeCell="V32" sqref="A1:V32"/>
    </sheetView>
  </sheetViews>
  <sheetFormatPr defaultRowHeight="14.4" x14ac:dyDescent="0.3"/>
  <cols>
    <col min="1" max="2" width="9.5546875" customWidth="1"/>
    <col min="4" max="4" width="14.109375" customWidth="1"/>
    <col min="5" max="5" width="10.44140625" customWidth="1"/>
    <col min="6" max="6" width="14.33203125" customWidth="1"/>
    <col min="7" max="7" width="8.5546875" customWidth="1"/>
    <col min="8" max="8" width="8.6640625" customWidth="1"/>
    <col min="10" max="10" width="10.88671875" customWidth="1"/>
    <col min="11" max="11" width="10.33203125" customWidth="1"/>
    <col min="12" max="12" width="12" customWidth="1"/>
    <col min="13" max="13" width="8.5546875" customWidth="1"/>
    <col min="14" max="14" width="14.109375" customWidth="1"/>
    <col min="15" max="15" width="20" customWidth="1"/>
    <col min="16" max="16" width="10.5546875" customWidth="1"/>
    <col min="17" max="17" width="9.88671875" customWidth="1"/>
    <col min="18" max="18" width="9.5546875" customWidth="1"/>
    <col min="20" max="20" width="12.6640625" bestFit="1" customWidth="1"/>
    <col min="22" max="22" width="62.5546875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223</v>
      </c>
      <c r="B2">
        <v>31</v>
      </c>
      <c r="O2" t="s">
        <v>224</v>
      </c>
      <c r="V2" t="s">
        <v>45</v>
      </c>
    </row>
    <row r="3" spans="1:22" x14ac:dyDescent="0.3">
      <c r="A3" t="s">
        <v>48</v>
      </c>
      <c r="B3">
        <v>31</v>
      </c>
      <c r="I3" t="s">
        <v>44</v>
      </c>
      <c r="S3" s="1">
        <v>0.39166666666666666</v>
      </c>
      <c r="T3" s="1">
        <v>0.39999999999999997</v>
      </c>
      <c r="U3" t="s">
        <v>23</v>
      </c>
      <c r="V3" t="s">
        <v>45</v>
      </c>
    </row>
    <row r="4" spans="1:22" x14ac:dyDescent="0.3">
      <c r="A4" t="s">
        <v>65</v>
      </c>
      <c r="B4">
        <v>31</v>
      </c>
      <c r="G4" t="s">
        <v>44</v>
      </c>
      <c r="S4" s="1">
        <v>0.10347222222222223</v>
      </c>
      <c r="T4" s="1">
        <v>0.10902777777777778</v>
      </c>
      <c r="U4" t="s">
        <v>66</v>
      </c>
      <c r="V4" t="s">
        <v>45</v>
      </c>
    </row>
    <row r="5" spans="1:22" x14ac:dyDescent="0.3">
      <c r="A5" t="s">
        <v>55</v>
      </c>
      <c r="B5">
        <v>31</v>
      </c>
      <c r="S5" s="1">
        <v>0.4152777777777778</v>
      </c>
      <c r="T5" s="1">
        <v>0.42291666666666666</v>
      </c>
      <c r="U5" t="s">
        <v>43</v>
      </c>
    </row>
    <row r="6" spans="1:22" x14ac:dyDescent="0.3">
      <c r="A6" t="s">
        <v>85</v>
      </c>
      <c r="B6">
        <v>31</v>
      </c>
      <c r="S6" s="1">
        <v>0.12013888888888889</v>
      </c>
      <c r="T6" s="1">
        <v>0.12708333333333333</v>
      </c>
      <c r="U6" t="s">
        <v>86</v>
      </c>
    </row>
    <row r="7" spans="1:22" x14ac:dyDescent="0.3">
      <c r="A7" t="s">
        <v>84</v>
      </c>
      <c r="B7">
        <v>31</v>
      </c>
      <c r="S7" s="1">
        <v>0.11180555555555556</v>
      </c>
      <c r="T7" s="1">
        <v>0.12013888888888889</v>
      </c>
      <c r="U7" t="s">
        <v>43</v>
      </c>
    </row>
    <row r="8" spans="1:22" x14ac:dyDescent="0.3">
      <c r="A8" t="s">
        <v>111</v>
      </c>
      <c r="B8">
        <v>31</v>
      </c>
      <c r="S8" s="1">
        <v>4.1666666666666664E-2</v>
      </c>
      <c r="T8" s="1">
        <v>4.9999999999999996E-2</v>
      </c>
      <c r="U8" t="s">
        <v>23</v>
      </c>
    </row>
    <row r="9" spans="1:22" x14ac:dyDescent="0.3">
      <c r="A9" t="s">
        <v>59</v>
      </c>
      <c r="B9">
        <v>31</v>
      </c>
      <c r="S9" s="1">
        <v>0.4548611111111111</v>
      </c>
      <c r="T9" s="1">
        <v>0.46388888888888885</v>
      </c>
      <c r="U9" t="s">
        <v>60</v>
      </c>
    </row>
    <row r="10" spans="1:22" x14ac:dyDescent="0.3">
      <c r="A10" t="s">
        <v>79</v>
      </c>
      <c r="B10">
        <v>31</v>
      </c>
      <c r="S10" s="1">
        <v>0.51250000000000007</v>
      </c>
      <c r="T10" s="1">
        <v>0.5229166666666667</v>
      </c>
      <c r="U10" t="s">
        <v>28</v>
      </c>
    </row>
    <row r="11" spans="1:22" x14ac:dyDescent="0.3">
      <c r="A11" t="s">
        <v>64</v>
      </c>
      <c r="B11">
        <v>31</v>
      </c>
      <c r="S11" s="1">
        <v>9.4444444444444442E-2</v>
      </c>
      <c r="T11" s="1">
        <v>0.10277777777777779</v>
      </c>
      <c r="U11" t="s">
        <v>23</v>
      </c>
    </row>
    <row r="12" spans="1:22" x14ac:dyDescent="0.3">
      <c r="A12" t="s">
        <v>92</v>
      </c>
      <c r="B12">
        <v>31</v>
      </c>
      <c r="S12" s="1">
        <v>0.4465277777777778</v>
      </c>
      <c r="T12" s="1">
        <v>0.45555555555555555</v>
      </c>
      <c r="U12" t="s">
        <v>60</v>
      </c>
    </row>
    <row r="13" spans="1:22" x14ac:dyDescent="0.3">
      <c r="A13" t="s">
        <v>73</v>
      </c>
      <c r="B13">
        <v>31</v>
      </c>
      <c r="S13" s="1">
        <v>0.42499999999999999</v>
      </c>
      <c r="T13" s="1">
        <v>0.4381944444444445</v>
      </c>
      <c r="U13" t="s">
        <v>58</v>
      </c>
    </row>
    <row r="14" spans="1:22" x14ac:dyDescent="0.3">
      <c r="A14" t="s">
        <v>81</v>
      </c>
      <c r="B14">
        <v>31</v>
      </c>
      <c r="S14" s="1">
        <v>0.38958333333333334</v>
      </c>
      <c r="T14" s="1">
        <v>0.39930555555555558</v>
      </c>
      <c r="U14" t="s">
        <v>30</v>
      </c>
    </row>
    <row r="15" spans="1:22" x14ac:dyDescent="0.3">
      <c r="A15" t="s">
        <v>120</v>
      </c>
      <c r="B15">
        <v>31</v>
      </c>
      <c r="S15" s="1">
        <v>0.11388888888888889</v>
      </c>
      <c r="T15" s="1">
        <v>0.12291666666666667</v>
      </c>
      <c r="U15" t="s">
        <v>60</v>
      </c>
    </row>
    <row r="16" spans="1:22" x14ac:dyDescent="0.3">
      <c r="A16" t="s">
        <v>109</v>
      </c>
      <c r="B16">
        <v>31</v>
      </c>
      <c r="S16" s="1">
        <v>0.51458333333333328</v>
      </c>
      <c r="T16" s="1">
        <v>0.52222222222222225</v>
      </c>
      <c r="U16" t="s">
        <v>43</v>
      </c>
    </row>
    <row r="17" spans="1:21" x14ac:dyDescent="0.3">
      <c r="A17" t="s">
        <v>98</v>
      </c>
      <c r="B17">
        <v>31</v>
      </c>
      <c r="S17" s="1">
        <v>0.44722222222222219</v>
      </c>
      <c r="T17" s="1">
        <v>0.45624999999999999</v>
      </c>
      <c r="U17" t="s">
        <v>60</v>
      </c>
    </row>
    <row r="18" spans="1:21" x14ac:dyDescent="0.3">
      <c r="A18" t="s">
        <v>99</v>
      </c>
      <c r="B18">
        <v>31</v>
      </c>
      <c r="S18" s="1">
        <v>0.45833333333333331</v>
      </c>
      <c r="T18" s="1">
        <v>0.4680555555555555</v>
      </c>
      <c r="U18" t="s">
        <v>30</v>
      </c>
    </row>
    <row r="19" spans="1:21" x14ac:dyDescent="0.3">
      <c r="A19" t="s">
        <v>166</v>
      </c>
      <c r="B19">
        <v>31</v>
      </c>
      <c r="S19" s="1">
        <v>9.1666666666666674E-2</v>
      </c>
      <c r="T19" s="1">
        <v>9.7916666666666666E-2</v>
      </c>
      <c r="U19" t="s">
        <v>165</v>
      </c>
    </row>
    <row r="20" spans="1:21" x14ac:dyDescent="0.3">
      <c r="A20" t="s">
        <v>176</v>
      </c>
      <c r="B20">
        <v>31</v>
      </c>
      <c r="S20" s="1">
        <v>7.2916666666666671E-2</v>
      </c>
      <c r="T20" s="1">
        <v>7.9861111111111105E-2</v>
      </c>
      <c r="U20" t="s">
        <v>86</v>
      </c>
    </row>
    <row r="21" spans="1:21" x14ac:dyDescent="0.3">
      <c r="A21" t="s">
        <v>182</v>
      </c>
      <c r="B21">
        <v>31</v>
      </c>
      <c r="S21" s="1">
        <v>0.15277777777777776</v>
      </c>
      <c r="T21" s="1">
        <v>0.16180555555555556</v>
      </c>
      <c r="U21" t="s">
        <v>177</v>
      </c>
    </row>
    <row r="22" spans="1:21" x14ac:dyDescent="0.3">
      <c r="A22" t="s">
        <v>186</v>
      </c>
      <c r="B22">
        <v>31</v>
      </c>
      <c r="S22" s="1">
        <v>0.4826388888888889</v>
      </c>
      <c r="T22" s="1">
        <v>0.48888888888888887</v>
      </c>
      <c r="U22" t="s">
        <v>180</v>
      </c>
    </row>
    <row r="23" spans="1:21" x14ac:dyDescent="0.3">
      <c r="A23" t="s">
        <v>188</v>
      </c>
      <c r="B23">
        <v>31</v>
      </c>
      <c r="S23" s="1">
        <v>0.49652777777777773</v>
      </c>
      <c r="T23" s="1">
        <v>0.50208333333333333</v>
      </c>
      <c r="U23" t="s">
        <v>189</v>
      </c>
    </row>
    <row r="24" spans="1:21" x14ac:dyDescent="0.3">
      <c r="A24" t="s">
        <v>203</v>
      </c>
      <c r="B24">
        <v>31</v>
      </c>
      <c r="S24" s="1">
        <v>0.52986111111111112</v>
      </c>
      <c r="T24" s="1">
        <v>0.53472222222222221</v>
      </c>
      <c r="U24" t="s">
        <v>198</v>
      </c>
    </row>
    <row r="25" spans="1:21" x14ac:dyDescent="0.3">
      <c r="A25" t="s">
        <v>204</v>
      </c>
      <c r="B25">
        <v>31</v>
      </c>
      <c r="S25" s="1">
        <v>0.53611111111111109</v>
      </c>
      <c r="T25" s="1">
        <v>4.3055555555555562E-2</v>
      </c>
      <c r="U25" t="s">
        <v>162</v>
      </c>
    </row>
    <row r="26" spans="1:21" x14ac:dyDescent="0.3">
      <c r="A26" t="s">
        <v>209</v>
      </c>
      <c r="B26">
        <v>31</v>
      </c>
      <c r="S26" s="1">
        <v>0.1875</v>
      </c>
      <c r="T26" s="1">
        <v>0.19375000000000001</v>
      </c>
      <c r="U26" t="s">
        <v>165</v>
      </c>
    </row>
    <row r="27" spans="1:21" x14ac:dyDescent="0.3">
      <c r="A27" t="s">
        <v>225</v>
      </c>
      <c r="B27">
        <v>31</v>
      </c>
    </row>
    <row r="28" spans="1:21" x14ac:dyDescent="0.3">
      <c r="A28" t="s">
        <v>226</v>
      </c>
      <c r="B28">
        <v>31</v>
      </c>
    </row>
    <row r="29" spans="1:21" x14ac:dyDescent="0.3">
      <c r="A29" t="s">
        <v>260</v>
      </c>
      <c r="B29">
        <v>31</v>
      </c>
    </row>
    <row r="30" spans="1:21" x14ac:dyDescent="0.3">
      <c r="A30" t="s">
        <v>267</v>
      </c>
      <c r="B30">
        <v>31</v>
      </c>
      <c r="S30" s="1">
        <v>0.23958333333333334</v>
      </c>
      <c r="T30" s="1">
        <v>0.2590277777777778</v>
      </c>
      <c r="U30" t="s">
        <v>268</v>
      </c>
    </row>
    <row r="32" spans="1:21" s="3" customFormat="1" x14ac:dyDescent="0.3">
      <c r="A32" s="3" t="s">
        <v>269</v>
      </c>
      <c r="B32" s="3">
        <f>SUM(C32:R32)</f>
        <v>3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8"/>
  <sheetViews>
    <sheetView topLeftCell="L1" workbookViewId="0">
      <selection activeCell="V28" sqref="A1:V28"/>
    </sheetView>
  </sheetViews>
  <sheetFormatPr defaultRowHeight="14.4" x14ac:dyDescent="0.3"/>
  <cols>
    <col min="1" max="2" width="9.5546875" customWidth="1"/>
    <col min="4" max="4" width="14.109375" customWidth="1"/>
    <col min="5" max="5" width="10.44140625" customWidth="1"/>
    <col min="6" max="6" width="14.33203125" customWidth="1"/>
    <col min="7" max="7" width="8.5546875" customWidth="1"/>
    <col min="8" max="8" width="8.6640625" customWidth="1"/>
    <col min="10" max="10" width="10.88671875" customWidth="1"/>
    <col min="11" max="11" width="10.33203125" customWidth="1"/>
    <col min="12" max="12" width="12" customWidth="1"/>
    <col min="13" max="13" width="8.5546875" customWidth="1"/>
    <col min="14" max="14" width="14.109375" customWidth="1"/>
    <col min="15" max="15" width="20" customWidth="1"/>
    <col min="16" max="16" width="10.5546875" customWidth="1"/>
    <col min="17" max="17" width="9.88671875" customWidth="1"/>
    <col min="18" max="18" width="9.5546875" customWidth="1"/>
    <col min="20" max="20" width="12.6640625" bestFit="1" customWidth="1"/>
    <col min="22" max="22" width="62.5546875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243</v>
      </c>
      <c r="B2">
        <v>30</v>
      </c>
      <c r="O2" t="s">
        <v>230</v>
      </c>
      <c r="S2" s="1">
        <v>0.17569444444444446</v>
      </c>
      <c r="T2" s="1">
        <v>0.19791666666666666</v>
      </c>
      <c r="U2" t="s">
        <v>244</v>
      </c>
    </row>
    <row r="3" spans="1:22" x14ac:dyDescent="0.3">
      <c r="A3" t="s">
        <v>74</v>
      </c>
      <c r="B3">
        <v>30</v>
      </c>
      <c r="O3" t="s">
        <v>75</v>
      </c>
      <c r="S3" s="1">
        <v>0.43958333333333338</v>
      </c>
      <c r="T3" s="1">
        <v>0.45</v>
      </c>
      <c r="U3" t="s">
        <v>28</v>
      </c>
      <c r="V3" t="s">
        <v>77</v>
      </c>
    </row>
    <row r="4" spans="1:22" x14ac:dyDescent="0.3">
      <c r="A4" t="s">
        <v>61</v>
      </c>
      <c r="B4">
        <v>30</v>
      </c>
      <c r="M4" t="s">
        <v>44</v>
      </c>
      <c r="S4" s="1">
        <v>0.44027777777777777</v>
      </c>
      <c r="T4" s="1">
        <v>0.45347222222222222</v>
      </c>
      <c r="U4" t="s">
        <v>58</v>
      </c>
      <c r="V4" t="s">
        <v>45</v>
      </c>
    </row>
    <row r="5" spans="1:22" x14ac:dyDescent="0.3">
      <c r="A5" t="s">
        <v>18</v>
      </c>
      <c r="B5">
        <v>30</v>
      </c>
      <c r="G5" t="s">
        <v>44</v>
      </c>
      <c r="S5" s="1">
        <v>0.11041666666666666</v>
      </c>
      <c r="T5" s="1">
        <v>0.12430555555555556</v>
      </c>
      <c r="U5" t="s">
        <v>19</v>
      </c>
      <c r="V5" t="s">
        <v>45</v>
      </c>
    </row>
    <row r="6" spans="1:22" x14ac:dyDescent="0.3">
      <c r="A6" t="s">
        <v>39</v>
      </c>
      <c r="B6">
        <v>30</v>
      </c>
      <c r="S6" s="1">
        <v>9.0277777777777776E-2</v>
      </c>
      <c r="T6" s="1">
        <v>9.8611111111111108E-2</v>
      </c>
      <c r="U6" t="s">
        <v>23</v>
      </c>
    </row>
    <row r="7" spans="1:22" x14ac:dyDescent="0.3">
      <c r="A7" s="2" t="s">
        <v>24</v>
      </c>
      <c r="B7">
        <v>30</v>
      </c>
      <c r="S7" s="1">
        <v>0.3743055555555555</v>
      </c>
      <c r="T7" s="1">
        <v>0.3888888888888889</v>
      </c>
      <c r="U7" t="s">
        <v>26</v>
      </c>
    </row>
    <row r="8" spans="1:22" x14ac:dyDescent="0.3">
      <c r="A8" t="s">
        <v>54</v>
      </c>
      <c r="B8">
        <v>30</v>
      </c>
      <c r="S8" s="1">
        <v>0.40138888888888885</v>
      </c>
      <c r="T8" s="1">
        <v>0.41388888888888892</v>
      </c>
      <c r="U8" t="s">
        <v>21</v>
      </c>
    </row>
    <row r="9" spans="1:22" x14ac:dyDescent="0.3">
      <c r="A9" t="s">
        <v>154</v>
      </c>
      <c r="B9">
        <v>30</v>
      </c>
      <c r="S9" s="1">
        <v>5.347222222222222E-2</v>
      </c>
      <c r="T9" s="1">
        <v>6.25E-2</v>
      </c>
      <c r="U9" t="s">
        <v>155</v>
      </c>
    </row>
    <row r="10" spans="1:22" x14ac:dyDescent="0.3">
      <c r="A10" t="s">
        <v>67</v>
      </c>
      <c r="B10">
        <v>30</v>
      </c>
      <c r="S10" s="1">
        <v>0.11041666666666666</v>
      </c>
      <c r="T10" s="1">
        <v>0.11944444444444445</v>
      </c>
      <c r="U10" t="s">
        <v>60</v>
      </c>
    </row>
    <row r="11" spans="1:22" x14ac:dyDescent="0.3">
      <c r="A11" t="s">
        <v>80</v>
      </c>
      <c r="B11">
        <v>30</v>
      </c>
      <c r="S11" s="1">
        <v>0.52500000000000002</v>
      </c>
      <c r="T11" s="1">
        <v>0.53263888888888888</v>
      </c>
      <c r="U11" t="s">
        <v>43</v>
      </c>
    </row>
    <row r="12" spans="1:22" x14ac:dyDescent="0.3">
      <c r="A12" t="s">
        <v>93</v>
      </c>
      <c r="B12">
        <v>30</v>
      </c>
      <c r="S12" s="1">
        <v>0.47430555555555554</v>
      </c>
      <c r="T12" s="1">
        <v>0.48194444444444445</v>
      </c>
      <c r="U12" t="s">
        <v>43</v>
      </c>
    </row>
    <row r="13" spans="1:22" x14ac:dyDescent="0.3">
      <c r="A13" t="s">
        <v>103</v>
      </c>
      <c r="B13">
        <v>30</v>
      </c>
      <c r="S13" s="1">
        <v>0.44444444444444442</v>
      </c>
      <c r="T13" s="1">
        <v>0.45277777777777778</v>
      </c>
      <c r="U13" t="s">
        <v>23</v>
      </c>
    </row>
    <row r="14" spans="1:22" x14ac:dyDescent="0.3">
      <c r="A14" t="s">
        <v>100</v>
      </c>
      <c r="B14">
        <v>30</v>
      </c>
      <c r="S14" s="1">
        <v>0.4993055555555555</v>
      </c>
      <c r="T14" s="1">
        <v>0.51041666666666663</v>
      </c>
      <c r="U14" t="s">
        <v>32</v>
      </c>
    </row>
    <row r="15" spans="1:22" x14ac:dyDescent="0.3">
      <c r="A15" t="s">
        <v>179</v>
      </c>
      <c r="B15">
        <v>30</v>
      </c>
      <c r="S15" s="1">
        <v>0.1361111111111111</v>
      </c>
      <c r="T15" s="1">
        <v>0.14375000000000002</v>
      </c>
      <c r="U15" t="s">
        <v>180</v>
      </c>
    </row>
    <row r="16" spans="1:22" x14ac:dyDescent="0.3">
      <c r="A16" t="s">
        <v>187</v>
      </c>
      <c r="B16">
        <v>30</v>
      </c>
      <c r="S16" s="1">
        <v>0.48958333333333331</v>
      </c>
      <c r="T16" s="1">
        <v>0.49583333333333335</v>
      </c>
      <c r="U16" t="s">
        <v>165</v>
      </c>
    </row>
    <row r="17" spans="1:21" x14ac:dyDescent="0.3">
      <c r="A17" t="s">
        <v>205</v>
      </c>
      <c r="B17">
        <v>30</v>
      </c>
      <c r="S17" s="1">
        <v>4.4444444444444446E-2</v>
      </c>
      <c r="T17" s="1">
        <v>4.9999999999999996E-2</v>
      </c>
      <c r="U17" t="s">
        <v>189</v>
      </c>
    </row>
    <row r="18" spans="1:21" x14ac:dyDescent="0.3">
      <c r="A18" t="s">
        <v>210</v>
      </c>
      <c r="B18">
        <v>30</v>
      </c>
    </row>
    <row r="19" spans="1:21" x14ac:dyDescent="0.3">
      <c r="A19" t="s">
        <v>217</v>
      </c>
      <c r="B19">
        <v>30</v>
      </c>
      <c r="S19" s="1">
        <v>4.7222222222222221E-2</v>
      </c>
      <c r="T19" s="1">
        <v>5.4166666666666669E-2</v>
      </c>
      <c r="U19" t="s">
        <v>162</v>
      </c>
    </row>
    <row r="20" spans="1:21" x14ac:dyDescent="0.3">
      <c r="A20" t="s">
        <v>221</v>
      </c>
      <c r="B20">
        <v>30</v>
      </c>
    </row>
    <row r="21" spans="1:21" x14ac:dyDescent="0.3">
      <c r="A21" t="s">
        <v>222</v>
      </c>
      <c r="B21">
        <v>30</v>
      </c>
    </row>
    <row r="22" spans="1:21" x14ac:dyDescent="0.3">
      <c r="A22" t="s">
        <v>253</v>
      </c>
      <c r="B22">
        <v>30</v>
      </c>
      <c r="S22" s="1">
        <v>0.23194444444444443</v>
      </c>
      <c r="T22">
        <v>6</v>
      </c>
      <c r="U22" t="s">
        <v>254</v>
      </c>
    </row>
    <row r="23" spans="1:21" x14ac:dyDescent="0.3">
      <c r="A23" t="s">
        <v>256</v>
      </c>
      <c r="B23">
        <v>30</v>
      </c>
    </row>
    <row r="24" spans="1:21" x14ac:dyDescent="0.3">
      <c r="A24" t="s">
        <v>264</v>
      </c>
      <c r="B24">
        <v>30</v>
      </c>
    </row>
    <row r="25" spans="1:21" x14ac:dyDescent="0.3">
      <c r="A25" t="s">
        <v>265</v>
      </c>
      <c r="B25">
        <v>30</v>
      </c>
    </row>
    <row r="26" spans="1:21" x14ac:dyDescent="0.3">
      <c r="A26" t="s">
        <v>266</v>
      </c>
      <c r="B26">
        <v>30</v>
      </c>
    </row>
    <row r="28" spans="1:21" s="3" customFormat="1" x14ac:dyDescent="0.3">
      <c r="A28" s="3" t="s">
        <v>269</v>
      </c>
      <c r="B28" s="3">
        <f>SUM(C28:R28)</f>
        <v>4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2</v>
      </c>
      <c r="P28" s="3">
        <v>0</v>
      </c>
      <c r="Q28" s="3">
        <v>0</v>
      </c>
      <c r="R28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4"/>
  <sheetViews>
    <sheetView topLeftCell="L1" workbookViewId="0">
      <selection activeCell="V4" sqref="A1:V4"/>
    </sheetView>
  </sheetViews>
  <sheetFormatPr defaultRowHeight="14.4" x14ac:dyDescent="0.3"/>
  <cols>
    <col min="1" max="2" width="9.5546875" customWidth="1"/>
    <col min="4" max="4" width="14.109375" customWidth="1"/>
    <col min="5" max="5" width="10.44140625" customWidth="1"/>
    <col min="6" max="6" width="14.33203125" customWidth="1"/>
    <col min="7" max="7" width="8.5546875" customWidth="1"/>
    <col min="8" max="8" width="8.6640625" customWidth="1"/>
    <col min="10" max="10" width="10.88671875" customWidth="1"/>
    <col min="11" max="11" width="10.33203125" customWidth="1"/>
    <col min="12" max="12" width="12" customWidth="1"/>
    <col min="13" max="13" width="8.5546875" customWidth="1"/>
    <col min="14" max="14" width="14.109375" customWidth="1"/>
    <col min="15" max="15" width="20" customWidth="1"/>
    <col min="16" max="16" width="10.5546875" customWidth="1"/>
    <col min="17" max="17" width="9.88671875" customWidth="1"/>
    <col min="18" max="18" width="9.5546875" customWidth="1"/>
    <col min="20" max="20" width="12.6640625" bestFit="1" customWidth="1"/>
    <col min="22" max="22" width="62.5546875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257</v>
      </c>
      <c r="B2">
        <v>29</v>
      </c>
    </row>
    <row r="4" spans="1:22" s="3" customFormat="1" x14ac:dyDescent="0.3">
      <c r="A4" s="3" t="s">
        <v>269</v>
      </c>
      <c r="B4" s="3">
        <f>SUM(C4:R4)</f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24"/>
  <sheetViews>
    <sheetView workbookViewId="0">
      <selection activeCell="V24" sqref="A1:V24"/>
    </sheetView>
  </sheetViews>
  <sheetFormatPr defaultRowHeight="14.4" x14ac:dyDescent="0.3"/>
  <cols>
    <col min="1" max="2" width="9.5546875" customWidth="1"/>
    <col min="4" max="4" width="14.109375" customWidth="1"/>
    <col min="5" max="5" width="10.44140625" customWidth="1"/>
    <col min="6" max="6" width="14.33203125" customWidth="1"/>
    <col min="7" max="7" width="8.5546875" customWidth="1"/>
    <col min="8" max="8" width="8.6640625" customWidth="1"/>
    <col min="10" max="10" width="10.88671875" customWidth="1"/>
    <col min="11" max="11" width="10.33203125" customWidth="1"/>
    <col min="12" max="12" width="12" customWidth="1"/>
    <col min="13" max="13" width="8.5546875" customWidth="1"/>
    <col min="14" max="14" width="14.109375" customWidth="1"/>
    <col min="15" max="15" width="20" customWidth="1"/>
    <col min="16" max="16" width="10.5546875" customWidth="1"/>
    <col min="17" max="17" width="9.88671875" customWidth="1"/>
    <col min="18" max="18" width="9.5546875" customWidth="1"/>
    <col min="20" max="20" width="12.6640625" bestFit="1" customWidth="1"/>
    <col min="22" max="22" width="62.5546875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161</v>
      </c>
      <c r="B2">
        <v>28</v>
      </c>
      <c r="G2" t="s">
        <v>44</v>
      </c>
      <c r="Q2" t="s">
        <v>44</v>
      </c>
      <c r="S2" s="1">
        <v>7.3611111111111113E-2</v>
      </c>
      <c r="T2" s="1">
        <v>8.0555555555555561E-2</v>
      </c>
      <c r="U2" t="s">
        <v>162</v>
      </c>
      <c r="V2" t="s">
        <v>45</v>
      </c>
    </row>
    <row r="3" spans="1:22" x14ac:dyDescent="0.3">
      <c r="A3" t="s">
        <v>247</v>
      </c>
      <c r="B3">
        <v>28</v>
      </c>
      <c r="G3" t="s">
        <v>248</v>
      </c>
      <c r="I3" t="s">
        <v>249</v>
      </c>
      <c r="O3" t="s">
        <v>158</v>
      </c>
      <c r="P3" t="s">
        <v>250</v>
      </c>
    </row>
    <row r="4" spans="1:22" x14ac:dyDescent="0.3">
      <c r="A4" t="s">
        <v>219</v>
      </c>
      <c r="B4">
        <v>28</v>
      </c>
      <c r="L4" t="s">
        <v>133</v>
      </c>
      <c r="O4" t="s">
        <v>133</v>
      </c>
      <c r="P4" t="s">
        <v>133</v>
      </c>
      <c r="S4" s="1">
        <v>0.14722222222222223</v>
      </c>
      <c r="T4" s="1">
        <v>0.16041666666666668</v>
      </c>
      <c r="U4" t="s">
        <v>220</v>
      </c>
    </row>
    <row r="5" spans="1:22" x14ac:dyDescent="0.3">
      <c r="A5" t="s">
        <v>51</v>
      </c>
      <c r="B5">
        <v>28</v>
      </c>
      <c r="L5" t="s">
        <v>53</v>
      </c>
      <c r="O5" t="s">
        <v>53</v>
      </c>
      <c r="S5" s="1">
        <v>0.10833333333333334</v>
      </c>
      <c r="T5" s="1">
        <v>0.12361111111111112</v>
      </c>
      <c r="U5" t="s">
        <v>35</v>
      </c>
      <c r="V5" t="s">
        <v>77</v>
      </c>
    </row>
    <row r="6" spans="1:22" x14ac:dyDescent="0.3">
      <c r="A6" t="s">
        <v>156</v>
      </c>
      <c r="B6">
        <v>28</v>
      </c>
      <c r="I6" t="s">
        <v>158</v>
      </c>
      <c r="S6" s="1">
        <v>4.1666666666666664E-2</v>
      </c>
      <c r="T6" s="1">
        <v>5.1388888888888894E-2</v>
      </c>
      <c r="U6" t="s">
        <v>157</v>
      </c>
      <c r="V6" t="s">
        <v>45</v>
      </c>
    </row>
    <row r="7" spans="1:22" x14ac:dyDescent="0.3">
      <c r="A7" t="s">
        <v>87</v>
      </c>
      <c r="B7">
        <v>28</v>
      </c>
      <c r="G7" t="s">
        <v>44</v>
      </c>
      <c r="H7" t="s">
        <v>44</v>
      </c>
      <c r="S7" s="1">
        <v>0.39999999999999997</v>
      </c>
      <c r="T7" s="1">
        <v>0.41180555555555554</v>
      </c>
      <c r="U7" t="s">
        <v>88</v>
      </c>
    </row>
    <row r="8" spans="1:22" x14ac:dyDescent="0.3">
      <c r="A8" t="s">
        <v>218</v>
      </c>
      <c r="B8">
        <v>28</v>
      </c>
      <c r="G8" t="s">
        <v>133</v>
      </c>
      <c r="S8" s="1">
        <v>0.13472222222222222</v>
      </c>
      <c r="T8" s="1">
        <v>0.14166666666666666</v>
      </c>
      <c r="U8" t="s">
        <v>162</v>
      </c>
    </row>
    <row r="9" spans="1:22" x14ac:dyDescent="0.3">
      <c r="A9" t="s">
        <v>235</v>
      </c>
      <c r="B9">
        <v>28</v>
      </c>
      <c r="G9" t="s">
        <v>133</v>
      </c>
    </row>
    <row r="10" spans="1:22" x14ac:dyDescent="0.3">
      <c r="A10" t="s">
        <v>89</v>
      </c>
      <c r="B10">
        <v>28</v>
      </c>
      <c r="G10" t="s">
        <v>44</v>
      </c>
      <c r="S10" s="1">
        <v>0.41250000000000003</v>
      </c>
      <c r="T10" s="1">
        <v>0.42152777777777778</v>
      </c>
      <c r="U10" t="s">
        <v>60</v>
      </c>
    </row>
    <row r="11" spans="1:22" x14ac:dyDescent="0.3">
      <c r="A11" t="s">
        <v>91</v>
      </c>
      <c r="B11">
        <v>28</v>
      </c>
      <c r="G11" t="s">
        <v>44</v>
      </c>
      <c r="S11" s="1">
        <v>0.43055555555555558</v>
      </c>
      <c r="T11" s="1">
        <v>0.44027777777777777</v>
      </c>
      <c r="U11" t="s">
        <v>30</v>
      </c>
    </row>
    <row r="12" spans="1:22" x14ac:dyDescent="0.3">
      <c r="A12" t="s">
        <v>50</v>
      </c>
      <c r="B12">
        <v>28</v>
      </c>
      <c r="G12" t="s">
        <v>44</v>
      </c>
      <c r="S12" s="1">
        <v>9.7916666666666666E-2</v>
      </c>
      <c r="T12" s="1">
        <v>0.10833333333333334</v>
      </c>
      <c r="U12" t="s">
        <v>28</v>
      </c>
      <c r="V12" t="s">
        <v>45</v>
      </c>
    </row>
    <row r="13" spans="1:22" x14ac:dyDescent="0.3">
      <c r="A13" t="s">
        <v>90</v>
      </c>
      <c r="B13">
        <v>28</v>
      </c>
      <c r="S13" s="1">
        <v>0.42291666666666666</v>
      </c>
      <c r="T13" s="1">
        <v>0.43055555555555558</v>
      </c>
      <c r="U13" t="s">
        <v>43</v>
      </c>
    </row>
    <row r="14" spans="1:22" x14ac:dyDescent="0.3">
      <c r="A14" t="s">
        <v>52</v>
      </c>
      <c r="B14">
        <v>28</v>
      </c>
      <c r="S14" s="1">
        <v>0.125</v>
      </c>
      <c r="T14" s="1">
        <v>0.13333333333333333</v>
      </c>
      <c r="U14" t="s">
        <v>23</v>
      </c>
    </row>
    <row r="15" spans="1:22" x14ac:dyDescent="0.3">
      <c r="A15" t="s">
        <v>159</v>
      </c>
      <c r="B15">
        <v>28</v>
      </c>
      <c r="S15" s="1">
        <v>5.2777777777777778E-2</v>
      </c>
      <c r="T15" s="1">
        <v>6.25E-2</v>
      </c>
      <c r="U15" t="s">
        <v>157</v>
      </c>
    </row>
    <row r="16" spans="1:22" x14ac:dyDescent="0.3">
      <c r="A16" t="s">
        <v>160</v>
      </c>
      <c r="B16">
        <v>28</v>
      </c>
      <c r="S16" s="1">
        <v>5.4166666666666669E-2</v>
      </c>
      <c r="T16" s="1">
        <v>7.2222222222222229E-2</v>
      </c>
      <c r="U16" t="s">
        <v>163</v>
      </c>
    </row>
    <row r="17" spans="1:21" x14ac:dyDescent="0.3">
      <c r="A17" t="s">
        <v>207</v>
      </c>
      <c r="B17">
        <v>28</v>
      </c>
      <c r="S17" s="1">
        <v>5.8333333333333327E-2</v>
      </c>
      <c r="T17" s="1">
        <v>6.458333333333334E-2</v>
      </c>
      <c r="U17" t="s">
        <v>165</v>
      </c>
    </row>
    <row r="18" spans="1:21" x14ac:dyDescent="0.3">
      <c r="A18" t="s">
        <v>208</v>
      </c>
      <c r="B18">
        <v>28</v>
      </c>
      <c r="S18" s="1">
        <v>6.5277777777777782E-2</v>
      </c>
      <c r="T18" s="1">
        <v>7.1527777777777787E-2</v>
      </c>
      <c r="U18" t="s">
        <v>165</v>
      </c>
    </row>
    <row r="19" spans="1:21" x14ac:dyDescent="0.3">
      <c r="A19" t="s">
        <v>234</v>
      </c>
      <c r="B19">
        <v>28</v>
      </c>
    </row>
    <row r="20" spans="1:21" x14ac:dyDescent="0.3">
      <c r="A20" t="s">
        <v>251</v>
      </c>
      <c r="B20">
        <v>28</v>
      </c>
    </row>
    <row r="21" spans="1:21" x14ac:dyDescent="0.3">
      <c r="A21" t="s">
        <v>252</v>
      </c>
      <c r="B21">
        <v>28</v>
      </c>
    </row>
    <row r="22" spans="1:21" x14ac:dyDescent="0.3">
      <c r="A22" t="s">
        <v>255</v>
      </c>
      <c r="B22">
        <v>28</v>
      </c>
    </row>
    <row r="24" spans="1:21" s="3" customFormat="1" x14ac:dyDescent="0.3">
      <c r="A24" s="3" t="s">
        <v>269</v>
      </c>
      <c r="B24" s="3">
        <f>SUM(C24:R24)</f>
        <v>19</v>
      </c>
      <c r="C24" s="3">
        <v>0</v>
      </c>
      <c r="D24" s="3">
        <v>0</v>
      </c>
      <c r="E24" s="3">
        <v>0</v>
      </c>
      <c r="F24" s="3">
        <v>0</v>
      </c>
      <c r="G24" s="3">
        <v>8</v>
      </c>
      <c r="H24" s="3">
        <v>1</v>
      </c>
      <c r="I24" s="3">
        <v>2</v>
      </c>
      <c r="J24" s="3">
        <v>0</v>
      </c>
      <c r="K24" s="3">
        <v>0</v>
      </c>
      <c r="L24" s="3">
        <v>2</v>
      </c>
      <c r="M24" s="3">
        <v>0</v>
      </c>
      <c r="N24" s="3">
        <v>0</v>
      </c>
      <c r="O24" s="3">
        <v>3</v>
      </c>
      <c r="P24" s="3">
        <v>2</v>
      </c>
      <c r="Q24" s="3">
        <v>1</v>
      </c>
      <c r="R24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37"/>
  <sheetViews>
    <sheetView topLeftCell="L1" workbookViewId="0">
      <selection activeCell="V37" sqref="A1:V37"/>
    </sheetView>
  </sheetViews>
  <sheetFormatPr defaultRowHeight="14.4" x14ac:dyDescent="0.3"/>
  <cols>
    <col min="1" max="2" width="9.5546875" customWidth="1"/>
    <col min="4" max="4" width="14.109375" customWidth="1"/>
    <col min="5" max="5" width="10.44140625" customWidth="1"/>
    <col min="6" max="6" width="14.33203125" customWidth="1"/>
    <col min="7" max="7" width="8.5546875" customWidth="1"/>
    <col min="8" max="8" width="8.6640625" customWidth="1"/>
    <col min="10" max="10" width="10.88671875" customWidth="1"/>
    <col min="11" max="11" width="10.33203125" customWidth="1"/>
    <col min="12" max="12" width="12" customWidth="1"/>
    <col min="13" max="13" width="8.5546875" customWidth="1"/>
    <col min="14" max="14" width="14.109375" customWidth="1"/>
    <col min="15" max="15" width="20" customWidth="1"/>
    <col min="16" max="16" width="10.5546875" customWidth="1"/>
    <col min="17" max="17" width="9.88671875" customWidth="1"/>
    <col min="18" max="18" width="9.5546875" customWidth="1"/>
    <col min="20" max="20" width="12.6640625" bestFit="1" customWidth="1"/>
    <col min="22" max="22" width="62.5546875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3">
      <c r="A2" t="s">
        <v>178</v>
      </c>
      <c r="B2">
        <v>27</v>
      </c>
      <c r="P2" t="s">
        <v>44</v>
      </c>
      <c r="S2" s="1">
        <v>0.125</v>
      </c>
      <c r="T2" s="1">
        <v>0.13402777777777777</v>
      </c>
      <c r="U2" t="s">
        <v>177</v>
      </c>
    </row>
    <row r="3" spans="1:22" x14ac:dyDescent="0.3">
      <c r="A3" t="s">
        <v>137</v>
      </c>
      <c r="B3">
        <v>27</v>
      </c>
      <c r="O3" t="s">
        <v>133</v>
      </c>
      <c r="S3" s="1">
        <v>0.51250000000000007</v>
      </c>
      <c r="T3" s="1">
        <v>0.52916666666666667</v>
      </c>
      <c r="U3" t="s">
        <v>138</v>
      </c>
    </row>
    <row r="4" spans="1:22" x14ac:dyDescent="0.3">
      <c r="A4" t="s">
        <v>212</v>
      </c>
      <c r="B4">
        <v>27</v>
      </c>
      <c r="O4" t="s">
        <v>133</v>
      </c>
      <c r="S4" s="1">
        <v>0.13194444444444445</v>
      </c>
      <c r="T4" s="1">
        <v>0.1423611111111111</v>
      </c>
      <c r="U4" t="s">
        <v>213</v>
      </c>
    </row>
    <row r="5" spans="1:22" x14ac:dyDescent="0.3">
      <c r="A5" t="s">
        <v>37</v>
      </c>
      <c r="B5">
        <v>27</v>
      </c>
      <c r="H5" t="s">
        <v>44</v>
      </c>
      <c r="M5" t="s">
        <v>44</v>
      </c>
      <c r="O5" t="s">
        <v>44</v>
      </c>
      <c r="S5" s="1">
        <v>0.5180555555555556</v>
      </c>
      <c r="T5" s="1">
        <v>0.53194444444444444</v>
      </c>
      <c r="U5" t="s">
        <v>19</v>
      </c>
      <c r="V5" t="s">
        <v>76</v>
      </c>
    </row>
    <row r="6" spans="1:22" x14ac:dyDescent="0.3">
      <c r="A6" t="s">
        <v>49</v>
      </c>
      <c r="B6">
        <v>27</v>
      </c>
      <c r="O6" t="s">
        <v>44</v>
      </c>
      <c r="S6" s="1">
        <v>0.40069444444444446</v>
      </c>
      <c r="T6" s="1">
        <v>0.41180555555555554</v>
      </c>
      <c r="U6" t="s">
        <v>32</v>
      </c>
      <c r="V6" t="s">
        <v>77</v>
      </c>
    </row>
    <row r="7" spans="1:22" x14ac:dyDescent="0.3">
      <c r="A7" t="s">
        <v>149</v>
      </c>
      <c r="B7">
        <v>27</v>
      </c>
      <c r="O7" t="s">
        <v>44</v>
      </c>
      <c r="S7" s="1">
        <v>0.53749999999999998</v>
      </c>
      <c r="T7" s="1">
        <v>5.5555555555555552E-2</v>
      </c>
      <c r="U7" t="s">
        <v>32</v>
      </c>
    </row>
    <row r="8" spans="1:22" x14ac:dyDescent="0.3">
      <c r="A8" t="s">
        <v>83</v>
      </c>
      <c r="B8">
        <v>27</v>
      </c>
      <c r="O8" t="s">
        <v>44</v>
      </c>
      <c r="S8" s="1">
        <v>0.41250000000000003</v>
      </c>
      <c r="T8" s="1">
        <v>0.42430555555555555</v>
      </c>
      <c r="U8" t="s">
        <v>32</v>
      </c>
      <c r="V8" t="s">
        <v>45</v>
      </c>
    </row>
    <row r="9" spans="1:22" x14ac:dyDescent="0.3">
      <c r="A9" t="s">
        <v>152</v>
      </c>
      <c r="B9">
        <v>27</v>
      </c>
      <c r="M9" t="s">
        <v>44</v>
      </c>
      <c r="S9" s="1">
        <v>0.53819444444444442</v>
      </c>
      <c r="T9" s="1">
        <v>4.8611111111111112E-2</v>
      </c>
      <c r="U9" t="s">
        <v>153</v>
      </c>
    </row>
    <row r="10" spans="1:22" x14ac:dyDescent="0.3">
      <c r="A10" t="s">
        <v>34</v>
      </c>
      <c r="B10">
        <v>27</v>
      </c>
      <c r="E10" t="s">
        <v>25</v>
      </c>
      <c r="L10" t="s">
        <v>44</v>
      </c>
      <c r="S10" s="1">
        <v>0.49583333333333335</v>
      </c>
      <c r="T10" s="1">
        <v>0.50416666666666665</v>
      </c>
      <c r="U10" t="s">
        <v>35</v>
      </c>
    </row>
    <row r="11" spans="1:22" x14ac:dyDescent="0.3">
      <c r="A11" t="s">
        <v>106</v>
      </c>
      <c r="B11">
        <v>27</v>
      </c>
      <c r="L11" t="s">
        <v>44</v>
      </c>
      <c r="S11" s="1">
        <v>0.39444444444444443</v>
      </c>
      <c r="T11" s="1">
        <v>0.40347222222222223</v>
      </c>
      <c r="U11" t="s">
        <v>60</v>
      </c>
    </row>
    <row r="12" spans="1:22" x14ac:dyDescent="0.3">
      <c r="A12" t="s">
        <v>216</v>
      </c>
      <c r="B12">
        <v>27</v>
      </c>
      <c r="G12" t="s">
        <v>133</v>
      </c>
      <c r="I12" t="s">
        <v>44</v>
      </c>
      <c r="S12" s="1">
        <v>0.53611111111111109</v>
      </c>
      <c r="T12" s="1">
        <v>4.4444444444444446E-2</v>
      </c>
      <c r="U12" t="s">
        <v>194</v>
      </c>
    </row>
    <row r="13" spans="1:22" x14ac:dyDescent="0.3">
      <c r="A13" t="s">
        <v>33</v>
      </c>
      <c r="B13">
        <v>27</v>
      </c>
      <c r="G13" t="s">
        <v>44</v>
      </c>
      <c r="I13" t="s">
        <v>44</v>
      </c>
      <c r="S13" s="1">
        <v>0.48194444444444445</v>
      </c>
      <c r="T13" s="1">
        <v>0.49444444444444446</v>
      </c>
      <c r="U13" t="s">
        <v>21</v>
      </c>
    </row>
    <row r="14" spans="1:22" x14ac:dyDescent="0.3">
      <c r="A14" t="s">
        <v>72</v>
      </c>
      <c r="B14">
        <v>27</v>
      </c>
      <c r="G14" t="s">
        <v>44</v>
      </c>
      <c r="I14" t="s">
        <v>44</v>
      </c>
      <c r="S14" s="1">
        <v>0.41111111111111115</v>
      </c>
      <c r="T14" s="1">
        <v>0.42222222222222222</v>
      </c>
      <c r="U14" t="s">
        <v>32</v>
      </c>
      <c r="V14" t="s">
        <v>45</v>
      </c>
    </row>
    <row r="15" spans="1:22" x14ac:dyDescent="0.3">
      <c r="A15" t="s">
        <v>112</v>
      </c>
      <c r="B15">
        <v>27</v>
      </c>
      <c r="I15" t="s">
        <v>44</v>
      </c>
      <c r="S15" s="1">
        <v>7.5694444444444439E-2</v>
      </c>
      <c r="T15" s="1">
        <v>8.4722222222222213E-2</v>
      </c>
      <c r="U15" t="s">
        <v>60</v>
      </c>
    </row>
    <row r="16" spans="1:22" x14ac:dyDescent="0.3">
      <c r="A16" t="s">
        <v>36</v>
      </c>
      <c r="B16">
        <v>27</v>
      </c>
      <c r="C16" t="s">
        <v>44</v>
      </c>
      <c r="G16" t="s">
        <v>44</v>
      </c>
      <c r="S16" s="1">
        <v>0.50555555555555554</v>
      </c>
      <c r="T16" s="1">
        <v>0.51527777777777783</v>
      </c>
      <c r="U16" t="s">
        <v>30</v>
      </c>
    </row>
    <row r="17" spans="1:22" x14ac:dyDescent="0.3">
      <c r="A17" t="s">
        <v>20</v>
      </c>
      <c r="B17">
        <v>27</v>
      </c>
      <c r="G17" t="s">
        <v>44</v>
      </c>
      <c r="S17" s="1">
        <v>0.12638888888888888</v>
      </c>
      <c r="T17" s="1">
        <v>0.1388888888888889</v>
      </c>
      <c r="U17" t="s">
        <v>21</v>
      </c>
      <c r="V17" t="s">
        <v>46</v>
      </c>
    </row>
    <row r="18" spans="1:22" x14ac:dyDescent="0.3">
      <c r="A18" t="s">
        <v>108</v>
      </c>
      <c r="B18">
        <v>27</v>
      </c>
      <c r="E18" t="s">
        <v>44</v>
      </c>
      <c r="S18" s="1">
        <v>0.4993055555555555</v>
      </c>
      <c r="T18" s="1">
        <v>0.51111111111111118</v>
      </c>
      <c r="U18" t="s">
        <v>88</v>
      </c>
    </row>
    <row r="19" spans="1:22" x14ac:dyDescent="0.3">
      <c r="A19" t="s">
        <v>117</v>
      </c>
      <c r="B19">
        <v>27</v>
      </c>
      <c r="C19" t="s">
        <v>44</v>
      </c>
      <c r="S19" s="1">
        <v>0.52013888888888882</v>
      </c>
      <c r="T19" s="1">
        <v>0.52916666666666667</v>
      </c>
      <c r="U19" t="s">
        <v>60</v>
      </c>
    </row>
    <row r="20" spans="1:22" x14ac:dyDescent="0.3">
      <c r="A20" t="s">
        <v>105</v>
      </c>
      <c r="B20">
        <v>27</v>
      </c>
      <c r="S20" s="1">
        <v>0.47083333333333338</v>
      </c>
      <c r="T20" s="1">
        <v>0.48194444444444445</v>
      </c>
      <c r="U20" t="s">
        <v>32</v>
      </c>
    </row>
    <row r="21" spans="1:22" x14ac:dyDescent="0.3">
      <c r="A21" t="s">
        <v>38</v>
      </c>
      <c r="B21">
        <v>27</v>
      </c>
      <c r="S21" s="1">
        <v>0.46597222222222223</v>
      </c>
      <c r="T21" s="1">
        <v>0.4770833333333333</v>
      </c>
      <c r="U21" t="s">
        <v>32</v>
      </c>
    </row>
    <row r="22" spans="1:22" x14ac:dyDescent="0.3">
      <c r="A22" t="s">
        <v>29</v>
      </c>
      <c r="B22">
        <v>27</v>
      </c>
      <c r="S22" s="1">
        <v>0.41666666666666669</v>
      </c>
      <c r="T22" s="1">
        <v>0.42638888888888887</v>
      </c>
      <c r="U22" t="s">
        <v>30</v>
      </c>
    </row>
    <row r="23" spans="1:22" x14ac:dyDescent="0.3">
      <c r="A23" t="s">
        <v>40</v>
      </c>
      <c r="B23">
        <v>27</v>
      </c>
      <c r="S23" s="1">
        <v>9.8611111111111108E-2</v>
      </c>
      <c r="T23" s="1">
        <v>0.10486111111111111</v>
      </c>
      <c r="U23" t="s">
        <v>41</v>
      </c>
    </row>
    <row r="24" spans="1:22" x14ac:dyDescent="0.3">
      <c r="A24" t="s">
        <v>150</v>
      </c>
      <c r="B24">
        <v>27</v>
      </c>
      <c r="S24" s="1">
        <v>0.52500000000000002</v>
      </c>
      <c r="T24" s="1">
        <v>0.53680555555555554</v>
      </c>
      <c r="U24" t="s">
        <v>151</v>
      </c>
    </row>
    <row r="25" spans="1:22" x14ac:dyDescent="0.3">
      <c r="A25" t="s">
        <v>104</v>
      </c>
      <c r="B25">
        <v>27</v>
      </c>
      <c r="S25" s="1">
        <v>0.46111111111111108</v>
      </c>
      <c r="T25" s="1">
        <v>0.47083333333333338</v>
      </c>
      <c r="U25" t="s">
        <v>30</v>
      </c>
    </row>
    <row r="26" spans="1:22" x14ac:dyDescent="0.3">
      <c r="A26" t="s">
        <v>110</v>
      </c>
      <c r="B26">
        <v>27</v>
      </c>
      <c r="S26" s="1">
        <v>0.52430555555555558</v>
      </c>
      <c r="T26" s="1">
        <v>0.53472222222222221</v>
      </c>
      <c r="U26" t="s">
        <v>28</v>
      </c>
    </row>
    <row r="27" spans="1:22" x14ac:dyDescent="0.3">
      <c r="A27" t="s">
        <v>116</v>
      </c>
      <c r="B27">
        <v>27</v>
      </c>
      <c r="S27" s="1">
        <v>0.51041666666666663</v>
      </c>
      <c r="T27" s="1">
        <v>0.52013888888888882</v>
      </c>
      <c r="U27" t="s">
        <v>30</v>
      </c>
    </row>
    <row r="28" spans="1:22" x14ac:dyDescent="0.3">
      <c r="A28" t="s">
        <v>107</v>
      </c>
      <c r="B28">
        <v>27</v>
      </c>
      <c r="S28" s="1">
        <v>0.4055555555555555</v>
      </c>
      <c r="T28" s="1">
        <v>0.41319444444444442</v>
      </c>
      <c r="U28" t="s">
        <v>43</v>
      </c>
    </row>
    <row r="29" spans="1:22" x14ac:dyDescent="0.3">
      <c r="A29" t="s">
        <v>69</v>
      </c>
      <c r="B29">
        <v>27</v>
      </c>
      <c r="S29" s="1">
        <v>0.3972222222222222</v>
      </c>
      <c r="T29" s="1">
        <v>0.40138888888888885</v>
      </c>
      <c r="U29" t="s">
        <v>70</v>
      </c>
    </row>
    <row r="30" spans="1:22" x14ac:dyDescent="0.3">
      <c r="A30" t="s">
        <v>71</v>
      </c>
      <c r="B30">
        <v>27</v>
      </c>
      <c r="S30" s="1">
        <v>0.40208333333333335</v>
      </c>
      <c r="T30" s="1">
        <v>0.41041666666666665</v>
      </c>
      <c r="U30" t="s">
        <v>23</v>
      </c>
    </row>
    <row r="31" spans="1:22" x14ac:dyDescent="0.3">
      <c r="A31" t="s">
        <v>22</v>
      </c>
      <c r="B31">
        <v>27</v>
      </c>
      <c r="S31" s="1">
        <v>0.14305555555555557</v>
      </c>
      <c r="T31" s="1">
        <v>0.15138888888888888</v>
      </c>
      <c r="U31" t="s">
        <v>23</v>
      </c>
    </row>
    <row r="32" spans="1:22" x14ac:dyDescent="0.3">
      <c r="A32" t="s">
        <v>82</v>
      </c>
      <c r="B32">
        <v>27</v>
      </c>
      <c r="S32" s="1">
        <v>0.39999999999999997</v>
      </c>
      <c r="T32" s="1">
        <v>0.40833333333333338</v>
      </c>
      <c r="U32" t="s">
        <v>23</v>
      </c>
    </row>
    <row r="33" spans="1:21" x14ac:dyDescent="0.3">
      <c r="A33" t="s">
        <v>215</v>
      </c>
      <c r="B33">
        <v>27</v>
      </c>
      <c r="S33" s="1">
        <v>0.21180555555555555</v>
      </c>
      <c r="T33" s="1">
        <v>0.21875</v>
      </c>
      <c r="U33" t="s">
        <v>162</v>
      </c>
    </row>
    <row r="34" spans="1:21" x14ac:dyDescent="0.3">
      <c r="A34" t="s">
        <v>245</v>
      </c>
      <c r="B34">
        <v>27</v>
      </c>
      <c r="S34" s="1">
        <v>0.2076388888888889</v>
      </c>
      <c r="T34" s="1">
        <v>0.22847222222222222</v>
      </c>
      <c r="U34" t="s">
        <v>246</v>
      </c>
    </row>
    <row r="35" spans="1:21" x14ac:dyDescent="0.3">
      <c r="A35" t="s">
        <v>258</v>
      </c>
      <c r="B35" t="s">
        <v>259</v>
      </c>
    </row>
    <row r="37" spans="1:21" s="3" customFormat="1" x14ac:dyDescent="0.3">
      <c r="A37" s="3" t="s">
        <v>269</v>
      </c>
      <c r="B37" s="3">
        <f>SUM(C37:R37)</f>
        <v>24</v>
      </c>
      <c r="C37" s="3">
        <v>2</v>
      </c>
      <c r="D37" s="3">
        <v>0</v>
      </c>
      <c r="E37" s="3">
        <v>1</v>
      </c>
      <c r="F37" s="3">
        <v>0</v>
      </c>
      <c r="G37" s="3">
        <v>5</v>
      </c>
      <c r="H37" s="3">
        <v>1</v>
      </c>
      <c r="I37" s="3">
        <v>4</v>
      </c>
      <c r="J37" s="3">
        <v>0</v>
      </c>
      <c r="K37" s="3">
        <v>0</v>
      </c>
      <c r="L37" s="3">
        <v>2</v>
      </c>
      <c r="M37" s="3">
        <v>2</v>
      </c>
      <c r="N37" s="3">
        <v>0</v>
      </c>
      <c r="O37" s="3">
        <v>6</v>
      </c>
      <c r="P37" s="3">
        <v>1</v>
      </c>
      <c r="Q37" s="3">
        <v>0</v>
      </c>
      <c r="R37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52"/>
  <sheetViews>
    <sheetView workbookViewId="0">
      <selection activeCell="V52" sqref="A1:V52"/>
    </sheetView>
  </sheetViews>
  <sheetFormatPr defaultRowHeight="14.4" x14ac:dyDescent="0.3"/>
  <cols>
    <col min="22" max="22" width="46.88671875" bestFit="1" customWidth="1"/>
  </cols>
  <sheetData>
    <row r="1" spans="1:22" x14ac:dyDescent="0.3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3">
      <c r="A2" t="s">
        <v>56</v>
      </c>
      <c r="B2">
        <v>22</v>
      </c>
      <c r="I2" t="s">
        <v>44</v>
      </c>
      <c r="O2" t="s">
        <v>44</v>
      </c>
      <c r="S2" s="1">
        <v>0.4236111111111111</v>
      </c>
      <c r="T2" s="1">
        <v>0.43958333333333338</v>
      </c>
      <c r="U2" t="s">
        <v>57</v>
      </c>
      <c r="V2" t="s">
        <v>77</v>
      </c>
    </row>
    <row r="3" spans="1:22" hidden="1" x14ac:dyDescent="0.3">
      <c r="A3" t="s">
        <v>135</v>
      </c>
      <c r="B3">
        <v>22</v>
      </c>
      <c r="G3" t="s">
        <v>44</v>
      </c>
      <c r="S3" s="1">
        <v>0.4993055555555555</v>
      </c>
      <c r="T3" s="1">
        <v>0.51111111111111118</v>
      </c>
      <c r="U3" t="s">
        <v>136</v>
      </c>
    </row>
    <row r="4" spans="1:22" hidden="1" x14ac:dyDescent="0.3">
      <c r="A4" t="s">
        <v>101</v>
      </c>
      <c r="B4">
        <v>22</v>
      </c>
      <c r="S4" s="1">
        <v>0.4201388888888889</v>
      </c>
      <c r="T4" s="1">
        <v>0.4291666666666667</v>
      </c>
      <c r="U4" t="s">
        <v>60</v>
      </c>
    </row>
    <row r="5" spans="1:22" hidden="1" x14ac:dyDescent="0.3">
      <c r="A5" t="s">
        <v>183</v>
      </c>
      <c r="B5">
        <v>22</v>
      </c>
      <c r="S5" s="1">
        <v>0.47152777777777777</v>
      </c>
      <c r="T5" s="1">
        <v>0.47916666666666669</v>
      </c>
      <c r="U5" t="s">
        <v>180</v>
      </c>
    </row>
    <row r="6" spans="1:22" hidden="1" x14ac:dyDescent="0.3">
      <c r="A6" t="s">
        <v>197</v>
      </c>
      <c r="B6">
        <v>24</v>
      </c>
      <c r="G6" t="s">
        <v>202</v>
      </c>
      <c r="S6" s="1">
        <v>0.1111111111111111</v>
      </c>
      <c r="T6" s="1">
        <v>0.11597222222222221</v>
      </c>
      <c r="U6" t="s">
        <v>198</v>
      </c>
    </row>
    <row r="7" spans="1:22" hidden="1" x14ac:dyDescent="0.3">
      <c r="A7" t="s">
        <v>96</v>
      </c>
      <c r="B7">
        <v>24</v>
      </c>
      <c r="D7" t="s">
        <v>44</v>
      </c>
      <c r="F7" t="s">
        <v>44</v>
      </c>
      <c r="S7" s="1">
        <v>0.41805555555555557</v>
      </c>
      <c r="T7" s="1">
        <v>0.4284722222222222</v>
      </c>
      <c r="U7" t="s">
        <v>28</v>
      </c>
      <c r="V7" t="s">
        <v>95</v>
      </c>
    </row>
    <row r="8" spans="1:22" hidden="1" x14ac:dyDescent="0.3">
      <c r="A8" t="s">
        <v>190</v>
      </c>
      <c r="B8">
        <v>24</v>
      </c>
      <c r="D8" t="s">
        <v>191</v>
      </c>
      <c r="S8" s="1">
        <v>7.5694444444444439E-2</v>
      </c>
      <c r="T8" s="1">
        <v>8.3333333333333329E-2</v>
      </c>
      <c r="U8" t="s">
        <v>180</v>
      </c>
    </row>
    <row r="9" spans="1:22" hidden="1" x14ac:dyDescent="0.3">
      <c r="A9" t="s">
        <v>42</v>
      </c>
      <c r="B9">
        <v>24</v>
      </c>
      <c r="S9" s="1">
        <v>0.10555555555555556</v>
      </c>
      <c r="T9" s="1">
        <v>0.11319444444444444</v>
      </c>
      <c r="U9" t="s">
        <v>43</v>
      </c>
    </row>
    <row r="10" spans="1:22" hidden="1" x14ac:dyDescent="0.3">
      <c r="A10" t="s">
        <v>130</v>
      </c>
      <c r="B10">
        <v>24</v>
      </c>
      <c r="S10" s="1">
        <v>9.0972222222222218E-2</v>
      </c>
      <c r="T10" s="1">
        <v>9.930555555555555E-2</v>
      </c>
      <c r="U10" t="s">
        <v>23</v>
      </c>
    </row>
    <row r="11" spans="1:22" hidden="1" x14ac:dyDescent="0.3">
      <c r="A11" t="s">
        <v>146</v>
      </c>
      <c r="B11">
        <v>24</v>
      </c>
      <c r="S11" s="1">
        <v>0.43055555555555558</v>
      </c>
      <c r="T11" s="1">
        <v>0.44166666666666665</v>
      </c>
      <c r="U11" t="s">
        <v>32</v>
      </c>
    </row>
    <row r="12" spans="1:22" hidden="1" x14ac:dyDescent="0.3">
      <c r="A12" t="s">
        <v>147</v>
      </c>
      <c r="B12">
        <v>24</v>
      </c>
      <c r="S12" s="1">
        <v>0.45069444444444445</v>
      </c>
      <c r="T12" s="1">
        <v>0.4597222222222222</v>
      </c>
      <c r="U12" t="s">
        <v>60</v>
      </c>
    </row>
    <row r="13" spans="1:22" hidden="1" x14ac:dyDescent="0.3">
      <c r="A13" t="s">
        <v>148</v>
      </c>
      <c r="B13">
        <v>24</v>
      </c>
      <c r="S13" s="1">
        <v>0.46527777777777773</v>
      </c>
      <c r="T13" s="1">
        <v>0.47569444444444442</v>
      </c>
      <c r="U13" t="s">
        <v>28</v>
      </c>
    </row>
    <row r="14" spans="1:22" hidden="1" x14ac:dyDescent="0.3">
      <c r="A14" t="s">
        <v>164</v>
      </c>
      <c r="B14">
        <v>24</v>
      </c>
      <c r="S14" s="1">
        <v>8.2638888888888887E-2</v>
      </c>
      <c r="T14" s="1">
        <v>8.8888888888888892E-2</v>
      </c>
      <c r="U14" t="s">
        <v>165</v>
      </c>
    </row>
    <row r="15" spans="1:22" hidden="1" x14ac:dyDescent="0.3">
      <c r="A15" t="s">
        <v>139</v>
      </c>
      <c r="B15">
        <v>24</v>
      </c>
      <c r="S15" s="1">
        <v>0.53194444444444444</v>
      </c>
      <c r="T15" s="1">
        <v>4.4444444444444446E-2</v>
      </c>
      <c r="U15" t="s">
        <v>21</v>
      </c>
    </row>
    <row r="16" spans="1:22" hidden="1" x14ac:dyDescent="0.3">
      <c r="A16" t="s">
        <v>171</v>
      </c>
      <c r="B16">
        <v>24</v>
      </c>
      <c r="S16" s="1">
        <v>0.52847222222222223</v>
      </c>
      <c r="T16" s="1">
        <v>0.53680555555555554</v>
      </c>
      <c r="U16" t="s">
        <v>174</v>
      </c>
    </row>
    <row r="17" spans="1:21" hidden="1" x14ac:dyDescent="0.3">
      <c r="A17" t="s">
        <v>175</v>
      </c>
      <c r="B17">
        <v>24</v>
      </c>
      <c r="S17" s="1">
        <v>0.53749999999999998</v>
      </c>
      <c r="T17" s="1">
        <v>4.3750000000000004E-2</v>
      </c>
      <c r="U17" t="s">
        <v>165</v>
      </c>
    </row>
    <row r="18" spans="1:21" hidden="1" x14ac:dyDescent="0.3">
      <c r="A18" t="s">
        <v>192</v>
      </c>
      <c r="B18">
        <v>24</v>
      </c>
      <c r="S18" s="1">
        <v>8.4722222222222213E-2</v>
      </c>
      <c r="T18" s="1">
        <v>9.0972222222222218E-2</v>
      </c>
      <c r="U18" t="s">
        <v>165</v>
      </c>
    </row>
    <row r="19" spans="1:21" hidden="1" x14ac:dyDescent="0.3">
      <c r="A19" t="s">
        <v>199</v>
      </c>
      <c r="B19">
        <v>24</v>
      </c>
      <c r="S19" s="1">
        <v>0.1173611111111111</v>
      </c>
      <c r="T19" s="1">
        <v>0.12430555555555556</v>
      </c>
      <c r="U19" t="s">
        <v>162</v>
      </c>
    </row>
    <row r="20" spans="1:21" hidden="1" x14ac:dyDescent="0.3">
      <c r="A20" t="s">
        <v>214</v>
      </c>
      <c r="B20">
        <v>24</v>
      </c>
      <c r="S20" s="1">
        <v>0.14375000000000002</v>
      </c>
      <c r="T20" s="1">
        <v>0.15069444444444444</v>
      </c>
      <c r="U20" t="s">
        <v>162</v>
      </c>
    </row>
    <row r="21" spans="1:21" hidden="1" x14ac:dyDescent="0.3">
      <c r="A21" t="s">
        <v>227</v>
      </c>
      <c r="B21">
        <v>24</v>
      </c>
    </row>
    <row r="22" spans="1:21" hidden="1" x14ac:dyDescent="0.3">
      <c r="A22" t="s">
        <v>228</v>
      </c>
      <c r="B22">
        <v>24</v>
      </c>
    </row>
    <row r="23" spans="1:21" hidden="1" x14ac:dyDescent="0.3">
      <c r="A23" t="s">
        <v>233</v>
      </c>
      <c r="B23">
        <v>24</v>
      </c>
    </row>
    <row r="24" spans="1:21" hidden="1" x14ac:dyDescent="0.3">
      <c r="A24" t="s">
        <v>236</v>
      </c>
      <c r="B24">
        <v>24</v>
      </c>
    </row>
    <row r="25" spans="1:21" hidden="1" x14ac:dyDescent="0.3">
      <c r="A25" t="s">
        <v>239</v>
      </c>
      <c r="B25">
        <v>24</v>
      </c>
    </row>
    <row r="26" spans="1:21" hidden="1" x14ac:dyDescent="0.3">
      <c r="A26" t="s">
        <v>240</v>
      </c>
      <c r="B26">
        <v>24</v>
      </c>
    </row>
    <row r="27" spans="1:21" hidden="1" x14ac:dyDescent="0.3">
      <c r="A27" t="s">
        <v>261</v>
      </c>
      <c r="B27">
        <v>24</v>
      </c>
    </row>
    <row r="28" spans="1:21" hidden="1" x14ac:dyDescent="0.3">
      <c r="A28" t="s">
        <v>262</v>
      </c>
      <c r="B28">
        <v>24</v>
      </c>
    </row>
    <row r="29" spans="1:21" hidden="1" x14ac:dyDescent="0.3">
      <c r="A29" t="s">
        <v>263</v>
      </c>
      <c r="B29">
        <v>24</v>
      </c>
    </row>
    <row r="30" spans="1:21" x14ac:dyDescent="0.3">
      <c r="A30" t="s">
        <v>27</v>
      </c>
      <c r="B30">
        <v>25</v>
      </c>
      <c r="S30" s="1">
        <v>0.39583333333333331</v>
      </c>
      <c r="T30" s="1">
        <v>0.40625</v>
      </c>
      <c r="U30" t="s">
        <v>28</v>
      </c>
    </row>
    <row r="31" spans="1:21" x14ac:dyDescent="0.3">
      <c r="A31" t="s">
        <v>114</v>
      </c>
      <c r="B31">
        <v>25</v>
      </c>
      <c r="S31" s="1">
        <v>0.4826388888888889</v>
      </c>
      <c r="T31" s="1">
        <v>0.4909722222222222</v>
      </c>
      <c r="U31" t="s">
        <v>23</v>
      </c>
    </row>
    <row r="32" spans="1:21" x14ac:dyDescent="0.3">
      <c r="A32" t="s">
        <v>115</v>
      </c>
      <c r="B32">
        <v>25</v>
      </c>
      <c r="S32" s="1">
        <v>0.4909722222222222</v>
      </c>
      <c r="T32" s="1">
        <v>0.50208333333333333</v>
      </c>
      <c r="U32" t="s">
        <v>32</v>
      </c>
    </row>
    <row r="33" spans="1:21" x14ac:dyDescent="0.3">
      <c r="A33" t="s">
        <v>47</v>
      </c>
      <c r="B33">
        <v>25</v>
      </c>
      <c r="S33" s="1">
        <v>0.14444444444444446</v>
      </c>
      <c r="T33" s="1">
        <v>0.15416666666666667</v>
      </c>
      <c r="U33" t="s">
        <v>30</v>
      </c>
    </row>
    <row r="34" spans="1:21" x14ac:dyDescent="0.3">
      <c r="A34" t="s">
        <v>118</v>
      </c>
      <c r="B34">
        <v>25</v>
      </c>
      <c r="S34" s="1">
        <v>0.37222222222222223</v>
      </c>
      <c r="T34" s="1">
        <v>0.38055555555555554</v>
      </c>
      <c r="U34" t="s">
        <v>23</v>
      </c>
    </row>
    <row r="35" spans="1:21" x14ac:dyDescent="0.3">
      <c r="A35" t="s">
        <v>119</v>
      </c>
      <c r="B35">
        <v>25</v>
      </c>
      <c r="S35" s="1">
        <v>0.3923611111111111</v>
      </c>
      <c r="T35" s="1">
        <v>0.39930555555555558</v>
      </c>
      <c r="U35" t="s">
        <v>86</v>
      </c>
    </row>
    <row r="36" spans="1:21" x14ac:dyDescent="0.3">
      <c r="A36" t="s">
        <v>102</v>
      </c>
      <c r="B36">
        <v>25</v>
      </c>
      <c r="S36" s="1">
        <v>0.43055555555555558</v>
      </c>
      <c r="T36" s="1">
        <v>0.44097222222222227</v>
      </c>
      <c r="U36" t="s">
        <v>28</v>
      </c>
    </row>
    <row r="37" spans="1:21" x14ac:dyDescent="0.3">
      <c r="A37" t="s">
        <v>121</v>
      </c>
      <c r="B37">
        <v>25</v>
      </c>
      <c r="S37" s="1">
        <v>0.13333333333333333</v>
      </c>
      <c r="T37" s="1">
        <v>0.14375000000000002</v>
      </c>
      <c r="U37" t="s">
        <v>28</v>
      </c>
    </row>
    <row r="38" spans="1:21" x14ac:dyDescent="0.3">
      <c r="A38" t="s">
        <v>78</v>
      </c>
      <c r="B38">
        <v>25</v>
      </c>
      <c r="S38" s="1">
        <v>0.50138888888888888</v>
      </c>
      <c r="T38" s="1">
        <v>0.51111111111111118</v>
      </c>
      <c r="U38" t="s">
        <v>30</v>
      </c>
    </row>
    <row r="39" spans="1:21" x14ac:dyDescent="0.3">
      <c r="A39" t="s">
        <v>145</v>
      </c>
      <c r="B39">
        <v>25</v>
      </c>
      <c r="S39" s="1">
        <v>0.41875000000000001</v>
      </c>
      <c r="T39" s="1">
        <v>0.42777777777777781</v>
      </c>
      <c r="U39" t="s">
        <v>60</v>
      </c>
    </row>
    <row r="40" spans="1:21" x14ac:dyDescent="0.3">
      <c r="A40" t="s">
        <v>62</v>
      </c>
      <c r="B40">
        <v>25</v>
      </c>
      <c r="S40" s="1">
        <v>6.805555555555555E-2</v>
      </c>
      <c r="T40" s="1">
        <v>8.4722222222222213E-2</v>
      </c>
      <c r="U40" t="s">
        <v>63</v>
      </c>
    </row>
    <row r="41" spans="1:21" x14ac:dyDescent="0.3">
      <c r="A41" t="s">
        <v>113</v>
      </c>
      <c r="B41">
        <v>25</v>
      </c>
      <c r="S41" s="1">
        <v>0.47152777777777777</v>
      </c>
      <c r="T41" s="1">
        <v>0.48194444444444445</v>
      </c>
      <c r="U41" t="s">
        <v>28</v>
      </c>
    </row>
    <row r="42" spans="1:21" x14ac:dyDescent="0.3">
      <c r="A42" t="s">
        <v>122</v>
      </c>
      <c r="B42">
        <v>25</v>
      </c>
      <c r="S42" s="1">
        <v>0.14722222222222223</v>
      </c>
      <c r="T42" s="1">
        <v>0.15486111111111112</v>
      </c>
      <c r="U42" t="s">
        <v>43</v>
      </c>
    </row>
    <row r="43" spans="1:21" x14ac:dyDescent="0.3">
      <c r="A43" t="s">
        <v>144</v>
      </c>
      <c r="B43">
        <v>25</v>
      </c>
      <c r="S43" s="1">
        <v>0.40416666666666662</v>
      </c>
      <c r="T43" s="1">
        <v>0.41388888888888892</v>
      </c>
      <c r="U43" t="s">
        <v>30</v>
      </c>
    </row>
    <row r="44" spans="1:21" x14ac:dyDescent="0.3">
      <c r="A44" t="s">
        <v>123</v>
      </c>
      <c r="B44">
        <v>25</v>
      </c>
      <c r="S44" s="1">
        <v>0.15555555555555556</v>
      </c>
      <c r="T44" s="1">
        <v>0.16388888888888889</v>
      </c>
      <c r="U44" t="s">
        <v>23</v>
      </c>
    </row>
    <row r="45" spans="1:21" x14ac:dyDescent="0.3">
      <c r="A45" t="s">
        <v>181</v>
      </c>
      <c r="B45">
        <v>25</v>
      </c>
      <c r="S45" s="1">
        <v>0.1451388888888889</v>
      </c>
      <c r="T45" s="1">
        <v>0.15138888888888888</v>
      </c>
      <c r="U45" t="s">
        <v>165</v>
      </c>
    </row>
    <row r="46" spans="1:21" x14ac:dyDescent="0.3">
      <c r="A46" t="s">
        <v>184</v>
      </c>
      <c r="B46">
        <v>25</v>
      </c>
      <c r="S46" s="1">
        <v>0.48055555555555557</v>
      </c>
      <c r="T46" s="1">
        <v>0.48819444444444443</v>
      </c>
      <c r="U46" t="s">
        <v>180</v>
      </c>
    </row>
    <row r="47" spans="1:21" x14ac:dyDescent="0.3">
      <c r="A47" t="s">
        <v>185</v>
      </c>
      <c r="B47">
        <v>25</v>
      </c>
      <c r="S47" s="1">
        <v>0.4694444444444445</v>
      </c>
      <c r="T47" s="1">
        <v>0.4770833333333333</v>
      </c>
      <c r="U47" t="s">
        <v>180</v>
      </c>
    </row>
    <row r="48" spans="1:21" x14ac:dyDescent="0.3">
      <c r="A48" t="s">
        <v>206</v>
      </c>
      <c r="B48">
        <v>25</v>
      </c>
      <c r="S48" s="1">
        <v>5.1388888888888894E-2</v>
      </c>
      <c r="T48" s="1">
        <v>5.6944444444444443E-2</v>
      </c>
      <c r="U48" t="s">
        <v>189</v>
      </c>
    </row>
    <row r="49" spans="1:18" x14ac:dyDescent="0.3">
      <c r="A49" t="s">
        <v>237</v>
      </c>
      <c r="B49">
        <v>25</v>
      </c>
    </row>
    <row r="50" spans="1:18" x14ac:dyDescent="0.3">
      <c r="A50" t="s">
        <v>258</v>
      </c>
      <c r="B50" t="s">
        <v>259</v>
      </c>
    </row>
    <row r="52" spans="1:18" s="3" customFormat="1" x14ac:dyDescent="0.3">
      <c r="A52" s="3" t="s">
        <v>269</v>
      </c>
      <c r="B52" s="3">
        <f>SUM(C52:R52)</f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</sheetData>
  <printOptions gridLines="1"/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Totals</vt:lpstr>
      <vt:lpstr>Tester 39</vt:lpstr>
      <vt:lpstr>Tester 35</vt:lpstr>
      <vt:lpstr>Tester 31</vt:lpstr>
      <vt:lpstr>Tester 30</vt:lpstr>
      <vt:lpstr>Tester 29</vt:lpstr>
      <vt:lpstr>Tester 28</vt:lpstr>
      <vt:lpstr>Tester 27</vt:lpstr>
      <vt:lpstr>Tester 25</vt:lpstr>
      <vt:lpstr>Tester 24</vt:lpstr>
      <vt:lpstr>Tester 22</vt:lpstr>
      <vt:lpstr>'Tester 22'!Print_Area</vt:lpstr>
      <vt:lpstr>'Tester 24'!Print_Area</vt:lpstr>
      <vt:lpstr>'Tester 25'!Print_Area</vt:lpstr>
      <vt:lpstr>'Tester 27'!Print_Area</vt:lpstr>
      <vt:lpstr>'Tester 29'!Print_Area</vt:lpstr>
      <vt:lpstr>'Tester 30'!Print_Area</vt:lpstr>
      <vt:lpstr>'Tester 31'!Print_Area</vt:lpstr>
      <vt:lpstr>'Tester 35'!Print_Area</vt:lpstr>
      <vt:lpstr>'Tester 39'!Print_Area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ziako</cp:lastModifiedBy>
  <cp:lastPrinted>2019-05-01T16:31:00Z</cp:lastPrinted>
  <dcterms:created xsi:type="dcterms:W3CDTF">2018-11-30T20:27:17Z</dcterms:created>
  <dcterms:modified xsi:type="dcterms:W3CDTF">2020-05-28T19:34:02Z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