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lkoscik\Downloads\"/>
    </mc:Choice>
  </mc:AlternateContent>
  <bookViews>
    <workbookView xWindow="0" yWindow="0" windowWidth="19200" windowHeight="7050"/>
  </bookViews>
  <sheets>
    <sheet name="Totals" sheetId="1" r:id="rId1"/>
    <sheet name="Chart Errors Search" sheetId="15" r:id="rId2"/>
    <sheet name="Tester Calculations" sheetId="12" r:id="rId3"/>
    <sheet name="MKE-LAX Charts to Review" sheetId="14" r:id="rId4"/>
    <sheet name="Comments for Students" sheetId="13" r:id="rId5"/>
  </sheets>
  <definedNames>
    <definedName name="NativeTimeline_visit_date">#N/A</definedName>
    <definedName name="NativeTimeline_visit_date1">#N/A</definedName>
    <definedName name="NativeTimeline_visit_date2">#N/A</definedName>
  </definedNames>
  <calcPr calcId="162913"/>
  <pivotCaches>
    <pivotCache cacheId="15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71" i="1" l="1"/>
  <c r="AA368" i="1"/>
  <c r="AA343" i="1"/>
  <c r="AA334" i="1"/>
  <c r="AA332" i="1"/>
  <c r="AA316" i="1"/>
  <c r="AA280" i="1"/>
  <c r="AA279" i="1"/>
  <c r="AA278" i="1"/>
  <c r="AA267" i="1"/>
  <c r="AA264" i="1"/>
  <c r="AA260" i="1"/>
  <c r="AA257" i="1"/>
  <c r="AA256" i="1"/>
  <c r="AA236" i="1"/>
  <c r="AA235" i="1"/>
  <c r="AA229" i="1"/>
  <c r="AA223" i="1"/>
  <c r="AA219" i="1"/>
  <c r="AA218" i="1"/>
  <c r="AA202" i="1"/>
  <c r="AA161" i="1"/>
  <c r="AA149" i="1"/>
  <c r="AA97" i="1"/>
  <c r="AA59" i="1"/>
  <c r="AA53" i="1"/>
  <c r="AA51" i="1"/>
  <c r="AA50" i="1"/>
  <c r="AA49" i="1"/>
  <c r="AA32" i="1"/>
  <c r="AA30" i="1"/>
  <c r="AA29" i="1"/>
  <c r="AA27" i="1"/>
  <c r="AA22" i="1"/>
  <c r="AA21" i="1"/>
  <c r="AA18" i="1"/>
  <c r="AA920" i="1" l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0" i="1"/>
  <c r="AA369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2" i="1"/>
  <c r="AA341" i="1"/>
  <c r="AA340" i="1"/>
  <c r="AA339" i="1"/>
  <c r="AA338" i="1"/>
  <c r="AA337" i="1"/>
  <c r="AA336" i="1"/>
  <c r="AA335" i="1"/>
  <c r="AA333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77" i="1"/>
  <c r="AA276" i="1"/>
  <c r="AA275" i="1"/>
  <c r="AA274" i="1"/>
  <c r="AA273" i="1"/>
  <c r="AA272" i="1"/>
  <c r="AA271" i="1"/>
  <c r="AA270" i="1"/>
  <c r="AA269" i="1"/>
  <c r="AA268" i="1"/>
  <c r="AA266" i="1"/>
  <c r="AA265" i="1"/>
  <c r="AA263" i="1"/>
  <c r="AA262" i="1"/>
  <c r="AA261" i="1"/>
  <c r="AA259" i="1"/>
  <c r="AA258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4" i="1"/>
  <c r="AA233" i="1"/>
  <c r="AA232" i="1"/>
  <c r="AA231" i="1"/>
  <c r="AA230" i="1"/>
  <c r="AA228" i="1"/>
  <c r="AA227" i="1"/>
  <c r="AA226" i="1"/>
  <c r="AA225" i="1"/>
  <c r="AA224" i="1"/>
  <c r="AA222" i="1"/>
  <c r="AA221" i="1"/>
  <c r="AA220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0" i="1"/>
  <c r="AA159" i="1"/>
  <c r="AA158" i="1"/>
  <c r="AA157" i="1"/>
  <c r="AA156" i="1"/>
  <c r="AA155" i="1"/>
  <c r="AA154" i="1"/>
  <c r="AA153" i="1"/>
  <c r="AA152" i="1"/>
  <c r="AA151" i="1"/>
  <c r="AA150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8" i="1"/>
  <c r="AA57" i="1"/>
  <c r="AA56" i="1"/>
  <c r="AA55" i="1"/>
  <c r="AA54" i="1"/>
  <c r="AA52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1" i="1"/>
  <c r="AA28" i="1"/>
  <c r="AA26" i="1"/>
  <c r="AA25" i="1"/>
  <c r="AA24" i="1"/>
  <c r="AA23" i="1"/>
  <c r="AA20" i="1"/>
  <c r="AA19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249" i="1" l="1"/>
  <c r="X305" i="1"/>
  <c r="X434" i="1"/>
  <c r="X11" i="1"/>
  <c r="X306" i="1"/>
  <c r="X250" i="1"/>
  <c r="X251" i="1"/>
  <c r="X307" i="1"/>
  <c r="X435" i="1"/>
  <c r="X411" i="1"/>
  <c r="X412" i="1"/>
  <c r="X12" i="1"/>
  <c r="X386" i="1"/>
  <c r="X387" i="1"/>
  <c r="X308" i="1"/>
  <c r="X119" i="1"/>
  <c r="X120" i="1"/>
  <c r="X121" i="1"/>
  <c r="X388" i="1"/>
  <c r="X309" i="1"/>
  <c r="X123" i="1"/>
  <c r="X124" i="1"/>
  <c r="X252" i="1"/>
  <c r="X212" i="1"/>
  <c r="X213" i="1"/>
  <c r="X436" i="1"/>
  <c r="X437" i="1"/>
  <c r="X438" i="1"/>
  <c r="X389" i="1"/>
  <c r="X439" i="1"/>
  <c r="X440" i="1"/>
  <c r="X413" i="1"/>
  <c r="X390" i="1"/>
  <c r="X310" i="1"/>
  <c r="X311" i="1"/>
  <c r="X125" i="1"/>
  <c r="X126" i="1"/>
  <c r="X391" i="1"/>
  <c r="X392" i="1"/>
  <c r="X393" i="1"/>
  <c r="X127" i="1"/>
  <c r="X128" i="1"/>
  <c r="X129" i="1"/>
  <c r="X394" i="1"/>
  <c r="X414" i="1"/>
  <c r="X378" i="1"/>
  <c r="X312" i="1"/>
  <c r="X415" i="1"/>
  <c r="X416" i="1"/>
  <c r="X417" i="1"/>
  <c r="X418" i="1"/>
  <c r="X441" i="1"/>
  <c r="X419" i="1"/>
  <c r="X313" i="1"/>
  <c r="X442" i="1"/>
  <c r="X395" i="1"/>
  <c r="X396" i="1"/>
  <c r="X397" i="1"/>
  <c r="X13" i="1"/>
  <c r="X214" i="1"/>
  <c r="X253" i="1"/>
  <c r="X254" i="1"/>
  <c r="X130" i="1"/>
  <c r="X131" i="1"/>
  <c r="X398" i="1"/>
  <c r="X420" i="1"/>
  <c r="X443" i="1"/>
  <c r="X444" i="1"/>
  <c r="X215" i="1"/>
  <c r="X216" i="1"/>
  <c r="X421" i="1"/>
  <c r="X422" i="1"/>
  <c r="X314" i="1"/>
  <c r="X217" i="1"/>
  <c r="X132" i="1"/>
  <c r="X133" i="1"/>
  <c r="X399" i="1"/>
  <c r="X400" i="1"/>
  <c r="X401" i="1"/>
  <c r="X134" i="1"/>
  <c r="X135" i="1"/>
  <c r="X136" i="1"/>
  <c r="X423" i="1"/>
  <c r="X424" i="1"/>
  <c r="X425" i="1"/>
  <c r="X137" i="1"/>
  <c r="X379" i="1"/>
  <c r="X138" i="1"/>
  <c r="X402" i="1"/>
  <c r="X426" i="1"/>
  <c r="X14" i="1"/>
  <c r="X427" i="1"/>
  <c r="X428" i="1"/>
  <c r="X429" i="1"/>
  <c r="X403" i="1"/>
  <c r="X404" i="1"/>
  <c r="X315" i="1"/>
  <c r="X255" i="1"/>
  <c r="X139" i="1"/>
  <c r="X140" i="1"/>
  <c r="X141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248" i="1"/>
  <c r="AA447" i="1"/>
</calcChain>
</file>

<file path=xl/sharedStrings.xml><?xml version="1.0" encoding="utf-8"?>
<sst xmlns="http://schemas.openxmlformats.org/spreadsheetml/2006/main" count="1083" uniqueCount="614">
  <si>
    <t>MMSE</t>
  </si>
  <si>
    <t>Animal Naming</t>
  </si>
  <si>
    <t>Digit Span</t>
  </si>
  <si>
    <t>Letter-number</t>
  </si>
  <si>
    <t>AVLT</t>
  </si>
  <si>
    <t>BVMT</t>
  </si>
  <si>
    <t>LM I &amp; II</t>
  </si>
  <si>
    <t>Clock Draw</t>
  </si>
  <si>
    <t>Trails A&amp;B</t>
  </si>
  <si>
    <t>Digit Symbol</t>
  </si>
  <si>
    <t>Stroop</t>
  </si>
  <si>
    <t>Multilingual Aphasia</t>
  </si>
  <si>
    <t>Start</t>
  </si>
  <si>
    <t>End</t>
  </si>
  <si>
    <t>Duration</t>
  </si>
  <si>
    <t>Questions/Comments</t>
  </si>
  <si>
    <t>WRAP_V</t>
  </si>
  <si>
    <t>0329_6</t>
  </si>
  <si>
    <t>20min</t>
  </si>
  <si>
    <t>0962_4</t>
  </si>
  <si>
    <t>18min</t>
  </si>
  <si>
    <t>0994_6</t>
  </si>
  <si>
    <t>12min</t>
  </si>
  <si>
    <t>0431_7</t>
  </si>
  <si>
    <t xml:space="preserve"> </t>
  </si>
  <si>
    <t>21min</t>
  </si>
  <si>
    <t>0168_5</t>
  </si>
  <si>
    <t>15min</t>
  </si>
  <si>
    <t>0232_6</t>
  </si>
  <si>
    <t>14min</t>
  </si>
  <si>
    <t>Tester No.</t>
  </si>
  <si>
    <t>16min</t>
  </si>
  <si>
    <t>0808_4</t>
  </si>
  <si>
    <t>0562_6</t>
  </si>
  <si>
    <t>22min</t>
  </si>
  <si>
    <t>0073_6</t>
  </si>
  <si>
    <t>0572_6</t>
  </si>
  <si>
    <t>0225_6</t>
  </si>
  <si>
    <t>0085_6</t>
  </si>
  <si>
    <t>0334_6</t>
  </si>
  <si>
    <t>9min</t>
  </si>
  <si>
    <t>0397_6</t>
  </si>
  <si>
    <t>11min</t>
  </si>
  <si>
    <t>Already entered, changed in DB</t>
  </si>
  <si>
    <t>Correct in DB</t>
  </si>
  <si>
    <t>0405_6</t>
  </si>
  <si>
    <t>0450_5</t>
  </si>
  <si>
    <t>0470_6</t>
  </si>
  <si>
    <t>M0005_5</t>
  </si>
  <si>
    <t>A0053_4</t>
  </si>
  <si>
    <t>A0049_4</t>
  </si>
  <si>
    <t>0552_6</t>
  </si>
  <si>
    <t>0573_6</t>
  </si>
  <si>
    <t>0589_6</t>
  </si>
  <si>
    <t>23min</t>
  </si>
  <si>
    <t>19min</t>
  </si>
  <si>
    <t>0670_5</t>
  </si>
  <si>
    <t>13min</t>
  </si>
  <si>
    <t>0668_6</t>
  </si>
  <si>
    <t>0891_5</t>
  </si>
  <si>
    <t>24min</t>
  </si>
  <si>
    <t>0807_4</t>
  </si>
  <si>
    <t>0846_5</t>
  </si>
  <si>
    <t>8min</t>
  </si>
  <si>
    <t>0896_5</t>
  </si>
  <si>
    <t>0897_5</t>
  </si>
  <si>
    <t>0904_4</t>
  </si>
  <si>
    <t>6min</t>
  </si>
  <si>
    <t>0917_5</t>
  </si>
  <si>
    <t>0925_5</t>
  </si>
  <si>
    <t>0926_5</t>
  </si>
  <si>
    <t>0927_5</t>
  </si>
  <si>
    <t>No cluster change</t>
  </si>
  <si>
    <t>Already entered, changed in DB. No cluster change</t>
  </si>
  <si>
    <t>0732_6</t>
  </si>
  <si>
    <t>0781_5</t>
  </si>
  <si>
    <t>0943_5</t>
  </si>
  <si>
    <t>0944_5</t>
  </si>
  <si>
    <t>1067_1</t>
  </si>
  <si>
    <t>1068_1</t>
  </si>
  <si>
    <t>0651_6</t>
  </si>
  <si>
    <t>0638_6</t>
  </si>
  <si>
    <t>10min</t>
  </si>
  <si>
    <t>M0022_4</t>
  </si>
  <si>
    <t>17min</t>
  </si>
  <si>
    <t>A0075_2</t>
  </si>
  <si>
    <t>A0037_4</t>
  </si>
  <si>
    <t>A0076_3</t>
  </si>
  <si>
    <t>0853_4</t>
  </si>
  <si>
    <t>0964_5</t>
  </si>
  <si>
    <t>L0223_5</t>
  </si>
  <si>
    <t>Already enetered, changed in DB</t>
  </si>
  <si>
    <t>L0191_5</t>
  </si>
  <si>
    <t>L0009_6</t>
  </si>
  <si>
    <t>L0043_5</t>
  </si>
  <si>
    <t>L0121_3</t>
  </si>
  <si>
    <t>L0195_5</t>
  </si>
  <si>
    <t>1069_1</t>
  </si>
  <si>
    <t>0563_6</t>
  </si>
  <si>
    <t>1046_2</t>
  </si>
  <si>
    <t>0437_5</t>
  </si>
  <si>
    <t>0109_6</t>
  </si>
  <si>
    <t>0209_6</t>
  </si>
  <si>
    <t>0852_4</t>
  </si>
  <si>
    <t>0050_6</t>
  </si>
  <si>
    <t>1071_1</t>
  </si>
  <si>
    <t>0768_5</t>
  </si>
  <si>
    <t>0665_6</t>
  </si>
  <si>
    <t>0666_6</t>
  </si>
  <si>
    <t>0902_5</t>
  </si>
  <si>
    <t>0185_6</t>
  </si>
  <si>
    <t>0256_6</t>
  </si>
  <si>
    <t>0836_4</t>
  </si>
  <si>
    <t>0758_5</t>
  </si>
  <si>
    <t>0430_7</t>
  </si>
  <si>
    <t>0440_6</t>
  </si>
  <si>
    <t>1070_1</t>
  </si>
  <si>
    <t>0639_6</t>
  </si>
  <si>
    <t>0948_4</t>
  </si>
  <si>
    <t>0995_5</t>
  </si>
  <si>
    <t>L0086_5</t>
  </si>
  <si>
    <t>L0193_5</t>
  </si>
  <si>
    <t>L0068_5</t>
  </si>
  <si>
    <t>L0006_6</t>
  </si>
  <si>
    <t>L0222_5</t>
  </si>
  <si>
    <t>L0001_6</t>
  </si>
  <si>
    <t>L0020_6</t>
  </si>
  <si>
    <t>CES-D</t>
  </si>
  <si>
    <t>L0224_5</t>
  </si>
  <si>
    <t xml:space="preserve">27 min </t>
  </si>
  <si>
    <t>1031_4</t>
  </si>
  <si>
    <t>17 min</t>
  </si>
  <si>
    <t>0652_6</t>
  </si>
  <si>
    <t xml:space="preserve">24 min </t>
  </si>
  <si>
    <t>L0227_5</t>
  </si>
  <si>
    <t>L0309_4</t>
  </si>
  <si>
    <t xml:space="preserve">18 min </t>
  </si>
  <si>
    <t>L0014_6</t>
  </si>
  <si>
    <t xml:space="preserve">16 min </t>
  </si>
  <si>
    <t>0958_5</t>
  </si>
  <si>
    <t>0823_5</t>
  </si>
  <si>
    <t>L0021_6</t>
  </si>
  <si>
    <t>L0168_5</t>
  </si>
  <si>
    <t>L0209_5</t>
  </si>
  <si>
    <t>0983_5</t>
  </si>
  <si>
    <t>0427_6</t>
  </si>
  <si>
    <t xml:space="preserve">17 min </t>
  </si>
  <si>
    <t>0660_5</t>
  </si>
  <si>
    <t>15 min</t>
  </si>
  <si>
    <t>0749_2</t>
  </si>
  <si>
    <t>13 min</t>
  </si>
  <si>
    <t>A0128_2</t>
  </si>
  <si>
    <t xml:space="preserve">14 min </t>
  </si>
  <si>
    <t>A0133_2</t>
  </si>
  <si>
    <t>A0147_1</t>
  </si>
  <si>
    <t>A0148_1</t>
  </si>
  <si>
    <t xml:space="preserve">10 min </t>
  </si>
  <si>
    <t xml:space="preserve">26 min </t>
  </si>
  <si>
    <t>L0219_5</t>
  </si>
  <si>
    <t xml:space="preserve">9 min </t>
  </si>
  <si>
    <t>L0229_4</t>
  </si>
  <si>
    <t>L0274_4</t>
  </si>
  <si>
    <t>25 min</t>
  </si>
  <si>
    <t>L0283_4</t>
  </si>
  <si>
    <t>L0285_4</t>
  </si>
  <si>
    <t>WRAT-III</t>
  </si>
  <si>
    <t>WASI</t>
  </si>
  <si>
    <t xml:space="preserve">22 min </t>
  </si>
  <si>
    <t>L0289_4</t>
  </si>
  <si>
    <t>1077_1</t>
  </si>
  <si>
    <t xml:space="preserve">13 min </t>
  </si>
  <si>
    <t>0413_6</t>
  </si>
  <si>
    <t>0516_6</t>
  </si>
  <si>
    <t xml:space="preserve">11 min </t>
  </si>
  <si>
    <t>1034_4</t>
  </si>
  <si>
    <t>0912_5</t>
  </si>
  <si>
    <t>1076_1</t>
  </si>
  <si>
    <t>0331_6</t>
  </si>
  <si>
    <t>1072_1</t>
  </si>
  <si>
    <t>0438_5</t>
  </si>
  <si>
    <t>0703_6</t>
  </si>
  <si>
    <t>1074_1</t>
  </si>
  <si>
    <t xml:space="preserve">8 min </t>
  </si>
  <si>
    <t>L0188_5</t>
  </si>
  <si>
    <t>L0094_5</t>
  </si>
  <si>
    <t>L0308_4</t>
  </si>
  <si>
    <t xml:space="preserve">12 min </t>
  </si>
  <si>
    <t>L0204_5</t>
  </si>
  <si>
    <t>L0080_5</t>
  </si>
  <si>
    <t xml:space="preserve">7 min </t>
  </si>
  <si>
    <t>L0018_6</t>
  </si>
  <si>
    <t>L0050_6</t>
  </si>
  <si>
    <t>0707_5</t>
  </si>
  <si>
    <t>1078_1</t>
  </si>
  <si>
    <t>0370_6</t>
  </si>
  <si>
    <t>0828_5</t>
  </si>
  <si>
    <t>A0113_2</t>
  </si>
  <si>
    <t>A0078_4</t>
  </si>
  <si>
    <t>0477_6</t>
  </si>
  <si>
    <t>1075_1</t>
  </si>
  <si>
    <t>L0217_5</t>
  </si>
  <si>
    <t>0129_6</t>
  </si>
  <si>
    <t xml:space="preserve">15 min </t>
  </si>
  <si>
    <t>L0221_5</t>
  </si>
  <si>
    <t>0740_6</t>
  </si>
  <si>
    <t>0658_5</t>
  </si>
  <si>
    <t>0086_6</t>
  </si>
  <si>
    <t>A0084_3</t>
  </si>
  <si>
    <t>A0149</t>
  </si>
  <si>
    <t xml:space="preserve">19 min </t>
  </si>
  <si>
    <t>0044_4</t>
  </si>
  <si>
    <t>0592_6</t>
  </si>
  <si>
    <t>0201_6</t>
  </si>
  <si>
    <t>L0159_5</t>
  </si>
  <si>
    <t>1018_3</t>
  </si>
  <si>
    <t>L0033_6</t>
  </si>
  <si>
    <t>L0059_6</t>
  </si>
  <si>
    <t>L0062_6</t>
  </si>
  <si>
    <t>L0256_5</t>
  </si>
  <si>
    <t>L0313_3</t>
  </si>
  <si>
    <t>L0257_2</t>
  </si>
  <si>
    <t>A0150_1</t>
  </si>
  <si>
    <t>0921_4</t>
  </si>
  <si>
    <t>L0012_6</t>
  </si>
  <si>
    <t>0506_6</t>
  </si>
  <si>
    <t>0730_5</t>
  </si>
  <si>
    <t>L0010_6</t>
  </si>
  <si>
    <t>L0278_3</t>
  </si>
  <si>
    <t>0701-6</t>
  </si>
  <si>
    <t>33 mins</t>
  </si>
  <si>
    <t>0741-6</t>
  </si>
  <si>
    <t>32 mins</t>
  </si>
  <si>
    <t>0619-4</t>
  </si>
  <si>
    <t>30 mins</t>
  </si>
  <si>
    <t>0691_5</t>
  </si>
  <si>
    <t>A0070_4</t>
  </si>
  <si>
    <t>A0151_1</t>
  </si>
  <si>
    <t>0671_6</t>
  </si>
  <si>
    <t>26mins</t>
  </si>
  <si>
    <t>A0114-3</t>
  </si>
  <si>
    <t>1083_1</t>
  </si>
  <si>
    <t>1081_1</t>
  </si>
  <si>
    <t>1038_4</t>
  </si>
  <si>
    <t>0929_5</t>
  </si>
  <si>
    <t>L0004_6</t>
  </si>
  <si>
    <t>L0073_6</t>
  </si>
  <si>
    <t>L0236_5</t>
  </si>
  <si>
    <t>0281_6</t>
  </si>
  <si>
    <t>1088_1</t>
  </si>
  <si>
    <t>0469_6</t>
  </si>
  <si>
    <t>1054_2</t>
  </si>
  <si>
    <t>28 mins</t>
  </si>
  <si>
    <t>1087_1</t>
  </si>
  <si>
    <t>12 min</t>
  </si>
  <si>
    <t>0468_6</t>
  </si>
  <si>
    <t>0735_6</t>
  </si>
  <si>
    <t>0967_5</t>
  </si>
  <si>
    <t>0502_6</t>
  </si>
  <si>
    <t>0706_6</t>
  </si>
  <si>
    <t>0734_6</t>
  </si>
  <si>
    <t>0616_6</t>
  </si>
  <si>
    <t>26 mins</t>
  </si>
  <si>
    <t>1053_2</t>
  </si>
  <si>
    <t>27 mins</t>
  </si>
  <si>
    <t>1090_1</t>
  </si>
  <si>
    <t>0481_7</t>
  </si>
  <si>
    <t>0726_6</t>
  </si>
  <si>
    <t>1084_1</t>
  </si>
  <si>
    <t>13 mins</t>
  </si>
  <si>
    <t>0069_5</t>
  </si>
  <si>
    <t>0947_4</t>
  </si>
  <si>
    <t xml:space="preserve">8 mins </t>
  </si>
  <si>
    <t>L0013_6</t>
  </si>
  <si>
    <t xml:space="preserve">7 mins </t>
  </si>
  <si>
    <t>10 mins</t>
  </si>
  <si>
    <t>1085_1</t>
  </si>
  <si>
    <t>L0044_6</t>
  </si>
  <si>
    <t>L0249_5</t>
  </si>
  <si>
    <t>9 mins</t>
  </si>
  <si>
    <t>L0181_5</t>
  </si>
  <si>
    <t>0880_5</t>
  </si>
  <si>
    <t>L0240</t>
  </si>
  <si>
    <t>L0103_6</t>
  </si>
  <si>
    <t xml:space="preserve">6 mins </t>
  </si>
  <si>
    <t>L0320_4</t>
  </si>
  <si>
    <t>L0104_6</t>
  </si>
  <si>
    <t>7 mins</t>
  </si>
  <si>
    <t>L0064_6</t>
  </si>
  <si>
    <t>L0327_1</t>
  </si>
  <si>
    <t>L0326_1</t>
  </si>
  <si>
    <t xml:space="preserve">9 mins </t>
  </si>
  <si>
    <t>L0300_4</t>
  </si>
  <si>
    <t>L0231_5</t>
  </si>
  <si>
    <t>0517_6</t>
  </si>
  <si>
    <t>12 mins</t>
  </si>
  <si>
    <t>L0052_6</t>
  </si>
  <si>
    <t>L0061_6</t>
  </si>
  <si>
    <t>0888_5</t>
  </si>
  <si>
    <t>0791_6</t>
  </si>
  <si>
    <t>L0032_6</t>
  </si>
  <si>
    <t>L0072_6</t>
  </si>
  <si>
    <t>L0087_6</t>
  </si>
  <si>
    <t>L0037_6</t>
  </si>
  <si>
    <t>L0141_5</t>
  </si>
  <si>
    <t>0988_5</t>
  </si>
  <si>
    <t>0773_6</t>
  </si>
  <si>
    <t>A0152_1</t>
  </si>
  <si>
    <t>24 mins</t>
  </si>
  <si>
    <t>0937_4</t>
  </si>
  <si>
    <t>25 mins</t>
  </si>
  <si>
    <t>0938_4</t>
  </si>
  <si>
    <t>A0097_2</t>
  </si>
  <si>
    <t>L0049_6</t>
  </si>
  <si>
    <t>0972_4</t>
  </si>
  <si>
    <t>L0067_6</t>
  </si>
  <si>
    <t>1006_5</t>
  </si>
  <si>
    <t>11 mins</t>
  </si>
  <si>
    <t>0597_4</t>
  </si>
  <si>
    <t>15 mins</t>
  </si>
  <si>
    <t>0910_4</t>
  </si>
  <si>
    <t>L0247_5</t>
  </si>
  <si>
    <t>L0319_4</t>
  </si>
  <si>
    <t>L0053_6</t>
  </si>
  <si>
    <t>L0040_5</t>
  </si>
  <si>
    <t>L0038_6</t>
  </si>
  <si>
    <t>0911_4</t>
  </si>
  <si>
    <t>0987_5</t>
  </si>
  <si>
    <t>0922_5</t>
  </si>
  <si>
    <t>0475_7</t>
  </si>
  <si>
    <t>37 mins</t>
  </si>
  <si>
    <t>0327-7</t>
  </si>
  <si>
    <t>0361-6</t>
  </si>
  <si>
    <t>19 mins</t>
  </si>
  <si>
    <t>0873-4</t>
  </si>
  <si>
    <t>0582-6</t>
  </si>
  <si>
    <t>0277-6</t>
  </si>
  <si>
    <t>17 mins</t>
  </si>
  <si>
    <t>0387-7</t>
  </si>
  <si>
    <t>0488-6</t>
  </si>
  <si>
    <t>20 mins</t>
  </si>
  <si>
    <t>1091_1</t>
  </si>
  <si>
    <t>0211_6</t>
  </si>
  <si>
    <t>0826_6</t>
  </si>
  <si>
    <t>1082_1</t>
  </si>
  <si>
    <t>0959_5</t>
  </si>
  <si>
    <t>0973_5</t>
  </si>
  <si>
    <t>1092_1</t>
  </si>
  <si>
    <t>8 mins</t>
  </si>
  <si>
    <t>0535-4</t>
  </si>
  <si>
    <t>A0153_1</t>
  </si>
  <si>
    <t>A0155_1</t>
  </si>
  <si>
    <t>1089_1</t>
  </si>
  <si>
    <t>0851_6</t>
  </si>
  <si>
    <t>0786_6</t>
  </si>
  <si>
    <t>22 mins</t>
  </si>
  <si>
    <t>1012_5</t>
  </si>
  <si>
    <t>16 mins</t>
  </si>
  <si>
    <t>0745_6</t>
  </si>
  <si>
    <t>0779_6</t>
  </si>
  <si>
    <t>0559_6</t>
  </si>
  <si>
    <t>35 mins</t>
  </si>
  <si>
    <t>0772_6</t>
  </si>
  <si>
    <t>0986_5</t>
  </si>
  <si>
    <t>L0026_6</t>
  </si>
  <si>
    <t>14 mins</t>
  </si>
  <si>
    <t>L0036_6</t>
  </si>
  <si>
    <t>L0077_6</t>
  </si>
  <si>
    <t>L0228_5</t>
  </si>
  <si>
    <t>0441_7</t>
  </si>
  <si>
    <t>21 mins</t>
  </si>
  <si>
    <t>L0093_6</t>
  </si>
  <si>
    <t>L0099_6</t>
  </si>
  <si>
    <t>L0248_5</t>
  </si>
  <si>
    <t>L0321_4</t>
  </si>
  <si>
    <t>L0005_6</t>
  </si>
  <si>
    <t>0146_7</t>
  </si>
  <si>
    <t>13  mins</t>
  </si>
  <si>
    <t>L0095_3</t>
  </si>
  <si>
    <t>1098_1</t>
  </si>
  <si>
    <t>L0239_4</t>
  </si>
  <si>
    <t>L0088_6</t>
  </si>
  <si>
    <t>0989_5</t>
  </si>
  <si>
    <t>0699_7</t>
  </si>
  <si>
    <t>0591_6</t>
  </si>
  <si>
    <t>0783_6</t>
  </si>
  <si>
    <t>0778_6</t>
  </si>
  <si>
    <t>0389_6</t>
  </si>
  <si>
    <t>0171_7</t>
  </si>
  <si>
    <t>0806_6</t>
  </si>
  <si>
    <t>0618_4</t>
  </si>
  <si>
    <t>0767_6</t>
  </si>
  <si>
    <t>0725_6</t>
  </si>
  <si>
    <t>1094_1</t>
  </si>
  <si>
    <t>L0328_1</t>
  </si>
  <si>
    <t>0439_7</t>
  </si>
  <si>
    <t>0640_6</t>
  </si>
  <si>
    <t xml:space="preserve"> 4:15</t>
  </si>
  <si>
    <t xml:space="preserve">visit date </t>
  </si>
  <si>
    <t>0863_6</t>
  </si>
  <si>
    <t>0627_6</t>
  </si>
  <si>
    <t>L0329_1</t>
  </si>
  <si>
    <t>0628_6</t>
  </si>
  <si>
    <t>1096_1</t>
  </si>
  <si>
    <t>0769_6</t>
  </si>
  <si>
    <t>0774_6</t>
  </si>
  <si>
    <t>0091_6</t>
  </si>
  <si>
    <t>L0115_6</t>
  </si>
  <si>
    <t>L0112_6</t>
  </si>
  <si>
    <t>L0106_6</t>
  </si>
  <si>
    <t>46 mins</t>
  </si>
  <si>
    <t>L0232_5</t>
  </si>
  <si>
    <t>L0254_5</t>
  </si>
  <si>
    <t>36 mins</t>
  </si>
  <si>
    <t>L0299_4</t>
  </si>
  <si>
    <t>L0315_4</t>
  </si>
  <si>
    <t>A0156_1</t>
  </si>
  <si>
    <t>45 mins</t>
  </si>
  <si>
    <t>A0157_1</t>
  </si>
  <si>
    <t>/</t>
  </si>
  <si>
    <t>0273_3</t>
  </si>
  <si>
    <t>31 mins</t>
  </si>
  <si>
    <t>M0025_5</t>
  </si>
  <si>
    <t>0032_6</t>
  </si>
  <si>
    <t>0727_6</t>
  </si>
  <si>
    <t>0236_7</t>
  </si>
  <si>
    <t>0728_6</t>
  </si>
  <si>
    <t>29 mins</t>
  </si>
  <si>
    <t>0722_6</t>
  </si>
  <si>
    <t>0204_7</t>
  </si>
  <si>
    <t>0299_7</t>
  </si>
  <si>
    <t>0594_6</t>
  </si>
  <si>
    <t>1055_2</t>
  </si>
  <si>
    <t>0746_6</t>
  </si>
  <si>
    <t>1097_1</t>
  </si>
  <si>
    <t>34 mins</t>
  </si>
  <si>
    <t>0747_5</t>
  </si>
  <si>
    <t>0298_7</t>
  </si>
  <si>
    <t>1058_2</t>
  </si>
  <si>
    <t>18 mins</t>
  </si>
  <si>
    <t>0300_7</t>
  </si>
  <si>
    <t>1106_1</t>
  </si>
  <si>
    <t>L0002_6</t>
  </si>
  <si>
    <t>L0031_6</t>
  </si>
  <si>
    <t>L0042_6</t>
  </si>
  <si>
    <t xml:space="preserve"> L0089_6</t>
  </si>
  <si>
    <t>L0090_6</t>
  </si>
  <si>
    <t>L0123_6</t>
  </si>
  <si>
    <t>0916_6</t>
  </si>
  <si>
    <t xml:space="preserve">15 mins </t>
  </si>
  <si>
    <t>A0159_1</t>
  </si>
  <si>
    <t>A0160_1</t>
  </si>
  <si>
    <t>0827_6</t>
  </si>
  <si>
    <t>0344_7</t>
  </si>
  <si>
    <t>A0137-2</t>
  </si>
  <si>
    <t>1099-1</t>
  </si>
  <si>
    <t>U0013-2</t>
  </si>
  <si>
    <t>A0161-1</t>
  </si>
  <si>
    <t>0087-7</t>
  </si>
  <si>
    <t>1019-5</t>
  </si>
  <si>
    <t>0460_7</t>
  </si>
  <si>
    <t>1104_1</t>
  </si>
  <si>
    <t>0341_6</t>
  </si>
  <si>
    <t>0447_7</t>
  </si>
  <si>
    <t>0855_6</t>
  </si>
  <si>
    <t>0340_6</t>
  </si>
  <si>
    <t>L0324_4</t>
  </si>
  <si>
    <t>L0201_5</t>
  </si>
  <si>
    <t>L0233_4</t>
  </si>
  <si>
    <t>L0241_5</t>
  </si>
  <si>
    <t>0903_5</t>
  </si>
  <si>
    <t>0924_5</t>
  </si>
  <si>
    <t>L0076_5</t>
  </si>
  <si>
    <t>L0060_6</t>
  </si>
  <si>
    <t>A0158_1</t>
  </si>
  <si>
    <t>A0162_1</t>
  </si>
  <si>
    <t>U0024_4</t>
  </si>
  <si>
    <t>0893_5</t>
  </si>
  <si>
    <t>0761_6</t>
  </si>
  <si>
    <t>0288_7</t>
  </si>
  <si>
    <t>0098_7</t>
  </si>
  <si>
    <t>0923_5</t>
  </si>
  <si>
    <t>0731_6</t>
  </si>
  <si>
    <t>0451_6</t>
  </si>
  <si>
    <t>1105_1</t>
  </si>
  <si>
    <t>0975_5</t>
  </si>
  <si>
    <t>0193_7</t>
  </si>
  <si>
    <t>L0069_6</t>
  </si>
  <si>
    <t>L0105_6</t>
  </si>
  <si>
    <t>0522_6</t>
  </si>
  <si>
    <t>0715_6</t>
  </si>
  <si>
    <t>0130_6</t>
  </si>
  <si>
    <t>L0116_6</t>
  </si>
  <si>
    <t>L0207_5</t>
  </si>
  <si>
    <t>L0225_5</t>
  </si>
  <si>
    <t>0307_7</t>
  </si>
  <si>
    <t>1060_2</t>
  </si>
  <si>
    <t>1080_1</t>
  </si>
  <si>
    <t>0540_7</t>
  </si>
  <si>
    <t>0610_6</t>
  </si>
  <si>
    <t>1056_2</t>
  </si>
  <si>
    <t>0346_7</t>
  </si>
  <si>
    <t>0234_6</t>
  </si>
  <si>
    <t>0105_7</t>
  </si>
  <si>
    <t>0788_5</t>
  </si>
  <si>
    <t>0337_7</t>
  </si>
  <si>
    <t>0194_7</t>
  </si>
  <si>
    <t>0289_7</t>
  </si>
  <si>
    <t>0139_7</t>
  </si>
  <si>
    <t>1047_2</t>
  </si>
  <si>
    <t>1100_1</t>
  </si>
  <si>
    <t>A0164_1</t>
  </si>
  <si>
    <t>A0165_1</t>
  </si>
  <si>
    <t>A0154_1</t>
  </si>
  <si>
    <t>L0096_6</t>
  </si>
  <si>
    <t>L0136_6</t>
  </si>
  <si>
    <t>1111_1</t>
  </si>
  <si>
    <t>0428_7</t>
  </si>
  <si>
    <t>0623_6</t>
  </si>
  <si>
    <t>0963_5</t>
  </si>
  <si>
    <t>A0119_3</t>
  </si>
  <si>
    <t>U0020_4</t>
  </si>
  <si>
    <t>0895_5</t>
  </si>
  <si>
    <t>0762_6</t>
  </si>
  <si>
    <t>0787_5</t>
  </si>
  <si>
    <t>M0023_4</t>
  </si>
  <si>
    <t>L0234_5</t>
  </si>
  <si>
    <t>L0269_5</t>
  </si>
  <si>
    <t>0297_6</t>
  </si>
  <si>
    <t>1021_5</t>
  </si>
  <si>
    <t>0869_6</t>
  </si>
  <si>
    <t>L0310_4</t>
  </si>
  <si>
    <t>L0259_5</t>
  </si>
  <si>
    <t>L0066_6</t>
  </si>
  <si>
    <t>1108_1</t>
  </si>
  <si>
    <t>0534_7</t>
  </si>
  <si>
    <t>1025_4</t>
  </si>
  <si>
    <t>L0306_4</t>
  </si>
  <si>
    <t>1103_1</t>
  </si>
  <si>
    <t>L0109_6</t>
  </si>
  <si>
    <t>0238_7</t>
  </si>
  <si>
    <t>0169_6</t>
  </si>
  <si>
    <t>0114_3</t>
  </si>
  <si>
    <t>0590_6</t>
  </si>
  <si>
    <t>0028_7</t>
  </si>
  <si>
    <t>0118_7</t>
  </si>
  <si>
    <t>1115_1</t>
  </si>
  <si>
    <t>0309_6</t>
  </si>
  <si>
    <t>0041_7</t>
  </si>
  <si>
    <t>A0023_5</t>
  </si>
  <si>
    <t>L0272_5</t>
  </si>
  <si>
    <t>L0177_5</t>
  </si>
  <si>
    <t>L0172_5</t>
  </si>
  <si>
    <t>Boston Naming/MINT</t>
  </si>
  <si>
    <t>Count of MMSE</t>
  </si>
  <si>
    <t>Count of Animal Naming</t>
  </si>
  <si>
    <t>Count of Digit Span</t>
  </si>
  <si>
    <t>Sum of Letter-number</t>
  </si>
  <si>
    <t>Sum of AVLT</t>
  </si>
  <si>
    <t>Sum of BVMT</t>
  </si>
  <si>
    <t>Sum of LM I &amp; II</t>
  </si>
  <si>
    <t>Sum of Clock Draw</t>
  </si>
  <si>
    <t>Sum of Trails A&amp;B</t>
  </si>
  <si>
    <t>Sum of Digit Symbol</t>
  </si>
  <si>
    <t>Sum of Stroop</t>
  </si>
  <si>
    <t>Sum of Boston Naming/MINT</t>
  </si>
  <si>
    <t>Sum of Multilingual Aphasia</t>
  </si>
  <si>
    <t>Sum of CES-D</t>
  </si>
  <si>
    <t>Sum of WRAT-III</t>
  </si>
  <si>
    <t>Sum of WASI</t>
  </si>
  <si>
    <t>(All)</t>
  </si>
  <si>
    <t>Values</t>
  </si>
  <si>
    <t>Use the slider below to click on a month to view its specific data.</t>
  </si>
  <si>
    <t>To make sure you have the most up-to-date data:</t>
  </si>
  <si>
    <t>Click on the "Data" tab on the top tool bar.</t>
  </si>
  <si>
    <t>Select "Refresh All".</t>
  </si>
  <si>
    <t>CC Initials</t>
  </si>
  <si>
    <t>AZK</t>
  </si>
  <si>
    <t>FNH</t>
  </si>
  <si>
    <t>IAT</t>
  </si>
  <si>
    <t>Comments for Students</t>
  </si>
  <si>
    <t>EX Comment. Delete</t>
  </si>
  <si>
    <t>Another example. Delete</t>
  </si>
  <si>
    <t>Use the slider below to click on a month to view its specific comments.</t>
  </si>
  <si>
    <t>Filter the Cross-Calculator's intitials by selecting the drop-down below.</t>
  </si>
  <si>
    <t>Filter Tester # by selecting the drop-down arrow.</t>
  </si>
  <si>
    <t>MKE/LAX</t>
  </si>
  <si>
    <t>Row Labels</t>
  </si>
  <si>
    <t>To clear filter data, click on the red "x" in the upper right corner of the filter.</t>
  </si>
  <si>
    <t>(MKE/LAX only) 0 - unreviewed, 1 - coordinator reviewed, 2 - chart moved for data entry</t>
  </si>
  <si>
    <t>azk</t>
  </si>
  <si>
    <t>&lt;-- Set this field to = 1</t>
  </si>
  <si>
    <t>&lt;-- 0 = not reviewed by coordinator, 1 = reviewed by coordinator, 2 = chart moved to data entry</t>
  </si>
  <si>
    <t>Calculated # Errors</t>
  </si>
  <si>
    <r>
      <rPr>
        <b/>
        <sz val="11"/>
        <color theme="1"/>
        <rFont val="Calibri"/>
        <family val="2"/>
        <scheme val="minor"/>
      </rPr>
      <t>To filter out charts with 0 errors,</t>
    </r>
    <r>
      <rPr>
        <sz val="11"/>
        <color theme="1"/>
        <rFont val="Calibri"/>
        <family val="2"/>
        <scheme val="minor"/>
      </rPr>
      <t xml:space="preserve"> select the drow down, click "Select Multiple Items", then uncheck the box next to 0.</t>
    </r>
  </si>
  <si>
    <r>
      <rPr>
        <b/>
        <sz val="11"/>
        <color theme="1"/>
        <rFont val="Calibri"/>
        <family val="2"/>
        <scheme val="minor"/>
      </rPr>
      <t>To filter the tester number,</t>
    </r>
    <r>
      <rPr>
        <sz val="11"/>
        <color theme="1"/>
        <rFont val="Calibri"/>
        <family val="2"/>
        <scheme val="minor"/>
      </rPr>
      <t xml:space="preserve"> use the small drow down arrow.</t>
    </r>
  </si>
  <si>
    <t>If desired, use the slider below to click on a month to view its specific data.</t>
  </si>
  <si>
    <t>This sheet allows coordinators to search for chart errors by filtering the date, tester number, and number of errors.</t>
  </si>
  <si>
    <t>This table will generate a list of MKE/LAX charts that need review by either a coordinator or a student.</t>
  </si>
  <si>
    <t xml:space="preserve">Example Comment (DELETE!) </t>
  </si>
  <si>
    <t>Delete thie aggressively long comment that is proving a point. Thanks!</t>
  </si>
  <si>
    <t>This sheet returns comments for students on their cross-calculation work/errors. Filters include date and cross-calculator's initials.</t>
  </si>
  <si>
    <t>(Multiple Items)</t>
  </si>
  <si>
    <t>0000_0</t>
  </si>
  <si>
    <t>Delete me. Also, I am making this comment extremely long to make sure it does not kill the formatting of the page.</t>
  </si>
  <si>
    <t>There is a small chance you may need to refresh the filter by following the instructions.</t>
  </si>
  <si>
    <t>0000_1</t>
  </si>
  <si>
    <t>Azk</t>
  </si>
  <si>
    <t>Another comment</t>
  </si>
  <si>
    <t>Sum of MMSE</t>
  </si>
  <si>
    <t>Sum of Animal Naming</t>
  </si>
  <si>
    <t>Sum of Digit Span</t>
  </si>
  <si>
    <t>The filter is set to return anyting that isn't blank. Therefore, some items/ typos may appear that are not actually comments.</t>
  </si>
  <si>
    <t>Red data is fabricated</t>
  </si>
  <si>
    <t>This sheet provides an overview of which assessments have the most mistakes over time. Filters include tester number and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</si>
</sst>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0" fontId="1" fillId="0" borderId="0" xfId="0" applyFont="1"/>
    <xf numFmtId="14" fontId="0" fillId="0" borderId="0" xfId="0" applyNumberFormat="1"/>
    <xf numFmtId="4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0" fontId="3" fillId="0" borderId="0" xfId="0" applyNumberFormat="1" applyFont="1"/>
    <xf numFmtId="45" fontId="3" fillId="0" borderId="0" xfId="0" applyNumberFormat="1" applyFont="1"/>
    <xf numFmtId="14" fontId="3" fillId="0" borderId="0" xfId="0" applyNumberFormat="1" applyFont="1"/>
    <xf numFmtId="20" fontId="3" fillId="0" borderId="0" xfId="0" applyNumberFormat="1" applyFont="1"/>
    <xf numFmtId="1" fontId="0" fillId="0" borderId="0" xfId="0" applyNumberForma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[Scoring Re-Check.xlsx]Tester Calculations!PivotTable1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 Calculations'!$B$6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 Calculations'!$A$7:$A$22</c:f>
              <c:strCache>
                <c:ptCount val="16"/>
                <c:pt idx="0">
                  <c:v>Sum of WASI</c:v>
                </c:pt>
                <c:pt idx="1">
                  <c:v>Sum of Stroop</c:v>
                </c:pt>
                <c:pt idx="2">
                  <c:v>Sum of WRAT-III</c:v>
                </c:pt>
                <c:pt idx="3">
                  <c:v>Sum of CES-D</c:v>
                </c:pt>
                <c:pt idx="4">
                  <c:v>Sum of Multilingual Aphasia</c:v>
                </c:pt>
                <c:pt idx="5">
                  <c:v>Sum of Boston Naming/MINT</c:v>
                </c:pt>
                <c:pt idx="6">
                  <c:v>Sum of Clock Draw</c:v>
                </c:pt>
                <c:pt idx="7">
                  <c:v>Sum of Digit Symbol</c:v>
                </c:pt>
                <c:pt idx="8">
                  <c:v>Sum of AVLT</c:v>
                </c:pt>
                <c:pt idx="9">
                  <c:v>Sum of LM I &amp; II</c:v>
                </c:pt>
                <c:pt idx="10">
                  <c:v>Sum of MMSE</c:v>
                </c:pt>
                <c:pt idx="11">
                  <c:v>Sum of BVMT</c:v>
                </c:pt>
                <c:pt idx="12">
                  <c:v>Sum of Animal Naming</c:v>
                </c:pt>
                <c:pt idx="13">
                  <c:v>Sum of Trails A&amp;B</c:v>
                </c:pt>
                <c:pt idx="14">
                  <c:v>Sum of Digit Span</c:v>
                </c:pt>
                <c:pt idx="15">
                  <c:v>Sum of Letter-number</c:v>
                </c:pt>
              </c:strCache>
            </c:strRef>
          </c:cat>
          <c:val>
            <c:numRef>
              <c:f>'Tester Calculations'!$B$7:$B$22</c:f>
              <c:numCache>
                <c:formatCode>General</c:formatCode>
                <c:ptCount val="16"/>
                <c:pt idx="0">
                  <c:v>3</c:v>
                </c:pt>
                <c:pt idx="1">
                  <c:v>16</c:v>
                </c:pt>
                <c:pt idx="2">
                  <c:v>4</c:v>
                </c:pt>
                <c:pt idx="3">
                  <c:v>12</c:v>
                </c:pt>
                <c:pt idx="4">
                  <c:v>49</c:v>
                </c:pt>
                <c:pt idx="5">
                  <c:v>3</c:v>
                </c:pt>
                <c:pt idx="6">
                  <c:v>2</c:v>
                </c:pt>
                <c:pt idx="7">
                  <c:v>11</c:v>
                </c:pt>
                <c:pt idx="8">
                  <c:v>69</c:v>
                </c:pt>
                <c:pt idx="9">
                  <c:v>18</c:v>
                </c:pt>
                <c:pt idx="10">
                  <c:v>6</c:v>
                </c:pt>
                <c:pt idx="11">
                  <c:v>12</c:v>
                </c:pt>
                <c:pt idx="12">
                  <c:v>27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4B82-B0F5-5B02CFDB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15809904"/>
        <c:axId val="415814384"/>
      </c:barChart>
      <c:catAx>
        <c:axId val="4158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4384"/>
        <c:crosses val="autoZero"/>
        <c:auto val="1"/>
        <c:lblAlgn val="ctr"/>
        <c:lblOffset val="100"/>
        <c:noMultiLvlLbl val="0"/>
      </c:catAx>
      <c:valAx>
        <c:axId val="415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</xdr:colOff>
      <xdr:row>4</xdr:row>
      <xdr:rowOff>67310</xdr:rowOff>
    </xdr:from>
    <xdr:to>
      <xdr:col>2</xdr:col>
      <xdr:colOff>1145540</xdr:colOff>
      <xdr:row>11</xdr:row>
      <xdr:rowOff>158750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visit date  2">
              <a:extLst>
                <a:ext uri="{FF2B5EF4-FFF2-40B4-BE49-F238E27FC236}">
                  <a16:creationId xmlns:a16="http://schemas.microsoft.com/office/drawing/2014/main" id="{64F9CFEC-6BC9-44F5-9C4F-D8554E8C0C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visit date 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80" y="803910"/>
              <a:ext cx="3375660" cy="1380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3</xdr:row>
      <xdr:rowOff>76199</xdr:rowOff>
    </xdr:from>
    <xdr:to>
      <xdr:col>6</xdr:col>
      <xdr:colOff>887730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098B-C487-48E0-8E16-F6F7305C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1112520</xdr:colOff>
      <xdr:row>5</xdr:row>
      <xdr:rowOff>3810</xdr:rowOff>
    </xdr:from>
    <xdr:to>
      <xdr:col>10</xdr:col>
      <xdr:colOff>339090</xdr:colOff>
      <xdr:row>12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visit date ">
              <a:extLst>
                <a:ext uri="{FF2B5EF4-FFF2-40B4-BE49-F238E27FC236}">
                  <a16:creationId xmlns:a16="http://schemas.microsoft.com/office/drawing/2014/main" id="{4331ACF6-B92D-411E-84D4-D08560F76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isit dat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6795" y="765810"/>
              <a:ext cx="3343275" cy="1367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19050</xdr:rowOff>
    </xdr:from>
    <xdr:to>
      <xdr:col>10</xdr:col>
      <xdr:colOff>451485</xdr:colOff>
      <xdr:row>10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visit date  1">
              <a:extLst>
                <a:ext uri="{FF2B5EF4-FFF2-40B4-BE49-F238E27FC236}">
                  <a16:creationId xmlns:a16="http://schemas.microsoft.com/office/drawing/2014/main" id="{A1D5382F-94FC-476F-94C5-711CA005E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isit date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6320" y="213360"/>
              <a:ext cx="3356610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fileSetup" refreshedDate="43994.659698148149" createdVersion="6" refreshedVersion="6" minRefreshableVersion="3" recordCount="920">
  <cacheSource type="worksheet">
    <worksheetSource ref="A1:AA1048576" sheet="Totals"/>
  </cacheSource>
  <cacheFields count="31">
    <cacheField name="WRAP_V" numFmtId="0">
      <sharedItems containsBlank="1" count="446">
        <s v="0589_6"/>
        <s v="1031_4"/>
        <s v="1069_1"/>
        <s v="1076_1"/>
        <s v="0277-6"/>
        <s v="1082_1"/>
        <s v="0973_5"/>
        <s v="0806_6"/>
        <s v="0618_4"/>
        <s v="A0137-2"/>
        <s v="0341_6"/>
        <s v="1100_1"/>
        <s v="0114_3"/>
        <s v="0397_6"/>
        <s v="0897_5"/>
        <s v="L0001_6"/>
        <s v="L0004_6"/>
        <s v="L0006_6"/>
        <s v="L0009_6"/>
        <s v="L0010_6"/>
        <s v="L0012_6"/>
        <s v="L0014_6"/>
        <s v="L0018_6"/>
        <s v="L0020_6"/>
        <s v="L0021_6"/>
        <s v="L0033_6"/>
        <s v="L0050_6"/>
        <s v="L0059_6"/>
        <s v="L0062_6"/>
        <s v="L0068_5"/>
        <s v="L0073_6"/>
        <s v="L0080_5"/>
        <s v="L0086_5"/>
        <s v="L0094_5"/>
        <s v="L0168_5"/>
        <s v="L0188_5"/>
        <s v="L0191_5"/>
        <s v="L0193_5"/>
        <s v="L0204_5"/>
        <s v="L0209_5"/>
        <s v="L0217_5"/>
        <s v="L0219_5"/>
        <s v="L0221_5"/>
        <s v="L0222_5"/>
        <s v="L0223_5"/>
        <s v="L0224_5"/>
        <s v="L0227_5"/>
        <s v="L0236_5"/>
        <s v="L0256_5"/>
        <s v="L0257_2"/>
        <s v="L0274_4"/>
        <s v="L0278_3"/>
        <s v="L0283_4"/>
        <s v="L0285_4"/>
        <s v="L0289_4"/>
        <s v="L0308_4"/>
        <s v="L0309_4"/>
        <s v="L0313_3"/>
        <s v="1085_1"/>
        <s v="L0044_6"/>
        <s v="L0249_5"/>
        <s v="L0181_5"/>
        <s v="0880_5"/>
        <s v="L0240"/>
        <s v="L0103_6"/>
        <s v="L0320_4"/>
        <s v="L0104_6"/>
        <s v="L0064_6"/>
        <s v="L0327_1"/>
        <s v="L0326_1"/>
        <s v="L0300_4"/>
        <s v="L0231_5"/>
        <s v="0517_6"/>
        <s v="L0052_6"/>
        <s v="L0061_6"/>
        <s v="L0032_6"/>
        <s v="L0072_6"/>
        <s v="L0087_6"/>
        <s v="L0037_6"/>
        <s v="L0141_5"/>
        <s v="L0049_6"/>
        <s v="L0067_6"/>
        <s v="L0247_5"/>
        <s v="L0319_4"/>
        <s v="L0053_6"/>
        <s v="L0040_5"/>
        <s v="L0038_6"/>
        <s v="0987_5"/>
        <s v="L0026_6"/>
        <s v="L0036_6"/>
        <s v="L0077_6"/>
        <s v="L0228_5"/>
        <s v="L0093_6"/>
        <s v="L0099_6"/>
        <s v="L0248_5"/>
        <s v="L0321_4"/>
        <s v="L0005_6"/>
        <s v="L0095_3"/>
        <s v="L0239_4"/>
        <s v="L0088_6"/>
        <s v="L0328_1"/>
        <s v="0627_6"/>
        <s v="L0329_1"/>
        <s v="0628_6"/>
        <s v="L0115_6"/>
        <s v="L0112_6"/>
        <s v="L0106_6"/>
        <s v="L0232_5"/>
        <s v="L0254_5"/>
        <s v="L0299_4"/>
        <s v="L0315_4"/>
        <s v="L0002_6"/>
        <s v="L0031_6"/>
        <s v="L0042_6"/>
        <s v=" L0089_6"/>
        <s v="L0090_6"/>
        <s v="L0123_6"/>
        <s v="L0324_4"/>
        <s v="L0201_5"/>
        <s v="L0233_4"/>
        <s v="L0241_5"/>
        <s v="L0076_5"/>
        <s v="L0060_6"/>
        <s v="L0069_6"/>
        <s v="L0105_6"/>
        <s v="L0116_6"/>
        <s v="L0207_5"/>
        <s v="L0225_5"/>
        <s v="L0096_6"/>
        <s v="L0136_6"/>
        <s v="L0234_5"/>
        <s v="L0269_5"/>
        <s v="L0310_4"/>
        <s v="L0259_5"/>
        <s v="L0066_6"/>
        <s v="L0306_4"/>
        <s v="L0109_6"/>
        <s v="L0272_5"/>
        <s v="L0177_5"/>
        <s v="L0172_5"/>
        <s v="0168_5"/>
        <s v="0185_6"/>
        <s v="0256_6"/>
        <s v="0331_6"/>
        <s v="0405_6"/>
        <s v="0430_7"/>
        <s v="0440_6"/>
        <s v="0506_6"/>
        <s v="0563_6"/>
        <s v="0639_6"/>
        <s v="0732_6"/>
        <s v="0823_5"/>
        <s v="0828_5"/>
        <s v="0891_5"/>
        <s v="0902_5"/>
        <s v="0948_4"/>
        <s v="0958_5"/>
        <s v="0995_5"/>
        <s v="1034_4"/>
        <s v="1038_4"/>
        <s v="1072_1"/>
        <s v="0050_6"/>
        <s v="0073_6"/>
        <s v="0109_6"/>
        <s v="0129_6"/>
        <s v="0209_6"/>
        <s v="0225_6"/>
        <s v="0232_6"/>
        <s v="0334_6"/>
        <s v="0413_6"/>
        <s v="0427_6"/>
        <s v="0437_5"/>
        <s v="0470_6"/>
        <s v="0562_6"/>
        <s v="0572_6"/>
        <s v="0619-4"/>
        <s v="0652_6"/>
        <s v="0658_5"/>
        <s v="0660_5"/>
        <s v="0666_6"/>
        <s v="0740_6"/>
        <s v="0758_5"/>
        <s v="0768_5"/>
        <s v="0808_4"/>
        <s v="0836_4"/>
        <s v="0852_4"/>
        <s v="0904_4"/>
        <s v="0917_5"/>
        <s v="0925_5"/>
        <s v="0962_4"/>
        <s v="0983_5"/>
        <s v="0994_6"/>
        <s v="1067_1"/>
        <s v="1068_1"/>
        <s v="0468_6"/>
        <s v="0735_6"/>
        <s v="0387-7"/>
        <s v="0488-6"/>
        <s v="0211_6"/>
        <s v="0826_6"/>
        <s v="0959_5"/>
        <s v="0786_6"/>
        <s v="0745_6"/>
        <s v="0559_6"/>
        <s v="0772_6"/>
        <s v="0989_5"/>
        <s v="0699_7"/>
        <s v="0778_6"/>
        <s v="0389_6"/>
        <s v="0725_6"/>
        <s v="A0162_1"/>
        <s v="U0024_4"/>
        <s v="A0164_1"/>
        <s v="A0119_3"/>
        <s v="U0020_4"/>
        <s v="M0023_4"/>
        <s v="0691_5"/>
        <s v="0921_4"/>
        <s v="A0037_4"/>
        <s v="A0049_4"/>
        <s v="A0053_4"/>
        <s v="A0070_4"/>
        <s v="A0075_2"/>
        <s v="A0076_3"/>
        <s v="A0078_4"/>
        <s v="A0084_3"/>
        <s v="A0113_2"/>
        <s v="A0114-3"/>
        <s v="A0128_2"/>
        <s v="A0133_2"/>
        <s v="A0147_1"/>
        <s v="A0148_1"/>
        <s v="A0149"/>
        <s v="A0150_1"/>
        <s v="A0151_1"/>
        <s v="M0005_5"/>
        <s v="M0022_4"/>
        <s v="A0152_1"/>
        <s v="A0097_2"/>
        <s v="0535-4"/>
        <s v="A0153_1"/>
        <s v="A0155_1"/>
        <s v="A0156_1"/>
        <s v="A0157_1"/>
        <s v="0273_3"/>
        <s v="M0025_5"/>
        <s v="A0159_1"/>
        <s v="A0160_1"/>
        <s v="U0013-2"/>
        <s v="A0161-1"/>
        <s v="A0158_1"/>
        <s v="A0165_1"/>
        <s v="A0154_1"/>
        <s v="A0023_5"/>
        <s v="1081_1"/>
        <s v="0044_4"/>
        <s v="0085_6"/>
        <s v="0086_6"/>
        <s v="0281_6"/>
        <s v="0329_6"/>
        <s v="0370_6"/>
        <s v="0431_7"/>
        <s v="0469_6"/>
        <s v="0516_6"/>
        <s v="0552_6"/>
        <s v="0592_6"/>
        <s v="0668_6"/>
        <s v="0671_6"/>
        <s v="0703_6"/>
        <s v="0741-6"/>
        <s v="0749_2"/>
        <s v="0896_5"/>
        <s v="0927_5"/>
        <s v="0943_5"/>
        <s v="0964_5"/>
        <s v="1046_2"/>
        <s v="1075_1"/>
        <s v="1083_1"/>
        <s v="1088_1"/>
        <s v="L0195_5"/>
        <s v="0616_6"/>
        <s v="1053_2"/>
        <s v="0069_5"/>
        <s v="0947_4"/>
        <s v="L0013_6"/>
        <s v="0888_5"/>
        <s v="0791_6"/>
        <s v="0988_5"/>
        <s v="0773_6"/>
        <s v="0938_4"/>
        <s v="0972_4"/>
        <s v="0910_4"/>
        <s v="0922_5"/>
        <s v="0475_7"/>
        <s v="0361-6"/>
        <s v="0873-4"/>
        <s v="0779_6"/>
        <s v="0441_7"/>
        <s v="0591_6"/>
        <s v="0722_6"/>
        <s v="0204_7"/>
        <s v="0299_7"/>
        <s v="1106_1"/>
        <s v="0827_6"/>
        <s v="1099-1"/>
        <s v="0087-7"/>
        <s v="0340_6"/>
        <s v="0924_5"/>
        <s v="0975_5"/>
        <s v="0193_7"/>
        <s v="0540_7"/>
        <s v="0337_7"/>
        <s v="0787_5"/>
        <s v="0041_7"/>
        <s v="0201_6"/>
        <s v="0438_5"/>
        <s v="0450_5"/>
        <s v="0477_6"/>
        <s v="0573_6"/>
        <s v="0638_6"/>
        <s v="0651_6"/>
        <s v="0665_6"/>
        <s v="0670_5"/>
        <s v="0707_5"/>
        <s v="0781_5"/>
        <s v="0807_4"/>
        <s v="0846_5"/>
        <s v="0853_4"/>
        <s v="0912_5"/>
        <s v="0926_5"/>
        <s v="0929_5"/>
        <s v="0944_5"/>
        <s v="1018_3"/>
        <s v="1054_2"/>
        <s v="1070_1"/>
        <s v="1071_1"/>
        <s v="1074_1"/>
        <s v="1077_1"/>
        <s v="1078_1"/>
        <s v="L0043_5"/>
        <s v="L0121_3"/>
        <s v="L0159_5"/>
        <s v="L0229_4"/>
        <s v="1087_1"/>
        <s v="0967_5"/>
        <s v="0502_6"/>
        <s v="0706_6"/>
        <s v="0734_6"/>
        <s v="1090_1"/>
        <s v="0481_7"/>
        <s v="0726_6"/>
        <s v="0937_4"/>
        <s v="1006_5"/>
        <s v="0597_4"/>
        <s v="0911_4"/>
        <s v="0327-7"/>
        <s v="0582-6"/>
        <s v="1091_1"/>
        <s v="1092_1"/>
        <s v="1089_1"/>
        <s v="0851_6"/>
        <s v="1012_5"/>
        <s v="0986_5"/>
        <s v="0146_7"/>
        <s v="1098_1"/>
        <s v="0701-6"/>
        <s v="0730_5"/>
        <s v="1084_1"/>
        <s v="0767_6"/>
        <s v="1094_1"/>
        <s v="0439_7"/>
        <s v="0640_6"/>
        <s v="1096_1"/>
        <s v="0769_6"/>
        <s v="1097_1"/>
        <s v="0747_5"/>
        <s v="1080_1"/>
        <s v="1103_1"/>
        <s v="0863_6"/>
        <s v="0774_6"/>
        <s v="0091_6"/>
        <s v="0236_7"/>
        <s v="0728_6"/>
        <s v="0300_7"/>
        <s v="0447_7"/>
        <s v="0855_6"/>
        <s v="0903_5"/>
        <s v="0098_7"/>
        <s v="1105_1"/>
        <s v="0522_6"/>
        <s v="0715_6"/>
        <s v="0130_6"/>
        <s v="0307_7"/>
        <s v="0289_7"/>
        <s v="0139_7"/>
        <s v="1047_2"/>
        <s v="1111_1"/>
        <s v="0297_6"/>
        <s v="1021_5"/>
        <s v="0869_6"/>
        <s v="0238_7"/>
        <s v="1115_1"/>
        <s v="0309_6"/>
        <s v="0783_6"/>
        <s v="0171_7"/>
        <s v="1055_2"/>
        <s v="0746_6"/>
        <s v="1058_2"/>
        <s v="0298_7"/>
        <s v="0460_7"/>
        <s v="1104_1"/>
        <s v="0451_6"/>
        <s v="1060_2"/>
        <s v="0610_6"/>
        <s v="1056_2"/>
        <s v="0346_7"/>
        <s v="0234_6"/>
        <s v="0788_5"/>
        <s v="0428_7"/>
        <s v="0895_5"/>
        <s v="0762_6"/>
        <s v="1108_1"/>
        <s v="0534_7"/>
        <s v="1025_4"/>
        <s v="0169_6"/>
        <s v="0590_6"/>
        <s v="0028_7"/>
        <s v="0118_7"/>
        <s v="0032_6"/>
        <s v="0727_6"/>
        <s v="0594_6"/>
        <s v="0916_6"/>
        <s v="0344_7"/>
        <s v="1019-5"/>
        <s v="0893_5"/>
        <s v="0761_6"/>
        <s v="0288_7"/>
        <s v="0923_5"/>
        <s v="0731_6"/>
        <s v="0105_7"/>
        <s v="0194_7"/>
        <s v="0623_6"/>
        <s v="0963_5"/>
        <s v="0000_0"/>
        <s v="0000_1"/>
        <m/>
      </sharedItems>
    </cacheField>
    <cacheField name="Tester No." numFmtId="0">
      <sharedItems containsString="0" containsBlank="1" containsNumber="1" containsInteger="1" minValue="22" maxValue="44" count="14">
        <n v="22"/>
        <n v="24"/>
        <n v="25"/>
        <n v="27"/>
        <n v="28"/>
        <n v="29"/>
        <n v="30"/>
        <n v="31"/>
        <n v="35"/>
        <n v="39"/>
        <n v="42"/>
        <n v="43"/>
        <n v="44"/>
        <m/>
      </sharedItems>
    </cacheField>
    <cacheField name="CC Initials" numFmtId="0">
      <sharedItems containsBlank="1" count="4">
        <m/>
        <s v="AZK"/>
        <s v="FNH"/>
        <s v="IAT"/>
      </sharedItems>
    </cacheField>
    <cacheField name="visit date " numFmtId="0">
      <sharedItems containsNonDate="0" containsDate="1" containsString="0" containsBlank="1" minDate="2019-01-18T00:00:00" maxDate="2020-01-30T00:00:00" count="95">
        <m/>
        <d v="2019-09-23T00:00:00"/>
        <d v="2019-11-04T00:00:00"/>
        <d v="2019-11-16T00:00:00"/>
        <d v="2020-01-28T00:00:00"/>
        <d v="2019-09-10T00:00:00"/>
        <d v="2019-08-27T00:00:00"/>
        <d v="2019-09-04T00:00:00"/>
        <d v="2019-08-30T00:00:00"/>
        <d v="2019-09-06T00:00:00"/>
        <d v="2019-08-22T00:00:00"/>
        <d v="2019-09-05T00:00:00"/>
        <d v="2019-08-29T00:00:00"/>
        <d v="2019-10-01T00:00:00"/>
        <d v="2019-10-09T00:00:00"/>
        <d v="2019-10-03T00:00:00"/>
        <d v="2019-10-28T00:00:00"/>
        <d v="2019-10-30T00:00:00"/>
        <d v="2019-09-25T00:00:00"/>
        <d v="2019-10-04T00:00:00"/>
        <d v="2019-09-17T00:00:00"/>
        <d v="2019-10-08T00:00:00"/>
        <d v="2019-09-26T00:00:00"/>
        <d v="2019-09-18T00:00:00"/>
        <d v="2019-12-09T00:00:00"/>
        <d v="2019-12-04T00:00:00"/>
        <d v="2019-11-22T00:00:00"/>
        <d v="2019-11-21T00:00:00"/>
        <d v="2019-12-06T00:00:00"/>
        <d v="2019-11-12T00:00:00"/>
        <d v="2019-11-14T00:00:00"/>
        <d v="2019-11-08T00:00:00"/>
        <d v="2019-11-07T00:00:00"/>
        <d v="2019-11-05T00:00:00"/>
        <d v="2019-12-17T00:00:00"/>
        <d v="2019-12-16T00:00:00"/>
        <d v="2019-11-18T00:00:00"/>
        <d v="2019-12-31T00:00:00"/>
        <d v="2020-01-16T00:00:00"/>
        <d v="2020-01-29T00:00:00"/>
        <d v="2019-09-30T00:00:00"/>
        <d v="2019-11-27T00:00:00"/>
        <d v="2019-11-06T00:00:00"/>
        <d v="2019-06-11T00:00:00"/>
        <d v="2019-06-12T00:00:00"/>
        <d v="2019-05-29T00:00:00"/>
        <d v="2019-05-15T00:00:00"/>
        <d v="2019-06-18T00:00:00"/>
        <d v="2019-06-24T00:00:00"/>
        <d v="2019-08-31T00:00:00"/>
        <d v="2019-08-28T00:00:00"/>
        <d v="2019-06-17T00:00:00"/>
        <d v="2019-10-18T00:00:00"/>
        <d v="2019-06-15T00:00:00"/>
        <d v="2019-12-02T00:00:00"/>
        <d v="2019-09-24T00:00:00"/>
        <d v="2019-09-20T00:00:00"/>
        <d v="2019-10-23T00:00:00"/>
        <d v="2019-10-29T00:00:00"/>
        <d v="2019-12-05T00:00:00"/>
        <d v="2019-11-19T00:00:00"/>
        <d v="2020-01-13T00:00:00"/>
        <d v="2019-07-29T00:00:00"/>
        <d v="2019-08-07T00:00:00"/>
        <d v="2019-08-14T00:00:00"/>
        <d v="2019-09-13T00:00:00"/>
        <d v="2019-09-27T00:00:00"/>
        <d v="2019-09-12T00:00:00"/>
        <d v="2019-10-16T00:00:00"/>
        <d v="2019-10-10T00:00:00"/>
        <d v="2019-10-24T00:00:00"/>
        <d v="2019-11-25T00:00:00"/>
        <d v="2019-01-18T00:00:00"/>
        <d v="2020-01-17T00:00:00"/>
        <d v="2020-01-10T00:00:00"/>
        <d v="2019-12-19T00:00:00"/>
        <d v="2020-01-23T00:00:00"/>
        <d v="2019-12-27T00:00:00"/>
        <d v="2019-10-07T00:00:00"/>
        <d v="2019-09-19T00:00:00"/>
        <d v="2019-10-22T00:00:00"/>
        <d v="2019-11-13T00:00:00"/>
        <d v="2019-10-14T00:00:00"/>
        <d v="2019-10-21T00:00:00"/>
        <d v="2019-10-11T00:00:00"/>
        <d v="2019-10-26T00:00:00"/>
        <d v="2019-12-10T00:00:00"/>
        <d v="2020-01-08T00:00:00"/>
        <d v="2019-12-12T00:00:00"/>
        <d v="2019-09-03T00:00:00"/>
        <d v="2019-09-09T00:00:00"/>
        <d v="2019-09-16T00:00:00"/>
        <d v="2019-10-25T00:00:00"/>
        <d v="2019-11-11T00:00:00"/>
        <d v="2019-12-14T00:00:00"/>
      </sharedItems>
      <fieldGroup par="28" base="3">
        <rangePr groupBy="months" startDate="2019-01-18T00:00:00" endDate="2020-01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0/2020"/>
        </groupItems>
      </fieldGroup>
    </cacheField>
    <cacheField name="MKE/LAX" numFmtId="1">
      <sharedItems containsString="0" containsBlank="1" containsNumber="1" containsInteger="1" minValue="0" maxValue="1" count="3">
        <n v="0"/>
        <n v="1"/>
        <m/>
      </sharedItems>
    </cacheField>
    <cacheField name="MMSE" numFmtId="1">
      <sharedItems containsBlank="1" containsMixedTypes="1" containsNumber="1" containsInteger="1" minValue="0" maxValue="1"/>
    </cacheField>
    <cacheField name="Animal Naming" numFmtId="1">
      <sharedItems containsString="0" containsBlank="1" containsNumber="1" containsInteger="1" minValue="0" maxValue="1"/>
    </cacheField>
    <cacheField name="Digit Span" numFmtId="1">
      <sharedItems containsString="0" containsBlank="1" containsNumber="1" containsInteger="1" minValue="0" maxValue="1"/>
    </cacheField>
    <cacheField name="Letter-number" numFmtId="1">
      <sharedItems containsString="0" containsBlank="1" containsNumber="1" containsInteger="1" minValue="0" maxValue="1"/>
    </cacheField>
    <cacheField name="AVLT" numFmtId="1">
      <sharedItems containsString="0" containsBlank="1" containsNumber="1" containsInteger="1" minValue="0" maxValue="1"/>
    </cacheField>
    <cacheField name="BVMT" numFmtId="1">
      <sharedItems containsString="0" containsBlank="1" containsNumber="1" containsInteger="1" minValue="0" maxValue="1"/>
    </cacheField>
    <cacheField name="LM I &amp; II" numFmtId="1">
      <sharedItems containsString="0" containsBlank="1" containsNumber="1" containsInteger="1" minValue="0" maxValue="1"/>
    </cacheField>
    <cacheField name="Clock Draw" numFmtId="1">
      <sharedItems containsString="0" containsBlank="1" containsNumber="1" containsInteger="1" minValue="0" maxValue="1"/>
    </cacheField>
    <cacheField name="Trails A&amp;B" numFmtId="1">
      <sharedItems containsString="0" containsBlank="1" containsNumber="1" containsInteger="1" minValue="0" maxValue="1"/>
    </cacheField>
    <cacheField name="Digit Symbol" numFmtId="1">
      <sharedItems containsString="0" containsBlank="1" containsNumber="1" containsInteger="1" minValue="0" maxValue="1"/>
    </cacheField>
    <cacheField name="Stroop" numFmtId="1">
      <sharedItems containsString="0" containsBlank="1" containsNumber="1" containsInteger="1" minValue="0" maxValue="1"/>
    </cacheField>
    <cacheField name="Boston Naming/MINT" numFmtId="1">
      <sharedItems containsString="0" containsBlank="1" containsNumber="1" containsInteger="1" minValue="0" maxValue="1"/>
    </cacheField>
    <cacheField name="Multilingual Aphasia" numFmtId="1">
      <sharedItems containsString="0" containsBlank="1" containsNumber="1" containsInteger="1" minValue="0" maxValue="1"/>
    </cacheField>
    <cacheField name="CES-D" numFmtId="1">
      <sharedItems containsString="0" containsBlank="1" containsNumber="1" containsInteger="1" minValue="0" maxValue="1"/>
    </cacheField>
    <cacheField name="WRAT-III" numFmtId="1">
      <sharedItems containsString="0" containsBlank="1" containsNumber="1" containsInteger="1" minValue="0" maxValue="1"/>
    </cacheField>
    <cacheField name="WASI" numFmtId="1">
      <sharedItems containsString="0" containsBlank="1" containsNumber="1" containsInteger="1" minValue="0" maxValue="1"/>
    </cacheField>
    <cacheField name="Start" numFmtId="0">
      <sharedItems containsNonDate="0" containsDate="1" containsString="0" containsBlank="1" minDate="1899-12-30T01:00:00" maxDate="1899-12-30T13:07:00"/>
    </cacheField>
    <cacheField name="End" numFmtId="0">
      <sharedItems containsDate="1" containsBlank="1" containsMixedTypes="1" minDate="1899-12-30T01:02:00" maxDate="1899-12-30T13:08:00"/>
    </cacheField>
    <cacheField name="Duration" numFmtId="0">
      <sharedItems containsDate="1" containsBlank="1" containsMixedTypes="1" minDate="1899-12-30T00:00:00" maxDate="1899-12-30T10:00:00"/>
    </cacheField>
    <cacheField name="(MKE/LAX only) 0 - unreviewed, 1 - coordinator reviewed, 2 - chart moved for data entry" numFmtId="0">
      <sharedItems containsString="0" containsBlank="1" containsNumber="1" containsInteger="1" minValue="0" maxValue="2" count="4">
        <m/>
        <n v="2"/>
        <n v="1"/>
        <n v="0"/>
      </sharedItems>
    </cacheField>
    <cacheField name="Comments for Students" numFmtId="0">
      <sharedItems containsBlank="1" count="9">
        <m/>
        <s v="Another example. Delete"/>
        <s v="EX Comment. Delete"/>
        <s v="Delete thie aggressively long comment that is proving a point. Thanks!"/>
        <s v="Example Comment (DELETE!) "/>
        <s v="Delete me. Also, I am making this comment extremely long to make sure it does not kill the formatting of the page."/>
        <s v="Another comment"/>
        <s v="Example Comment (DELETE!)" u="1"/>
        <s v="Example Comment (DELETE!) This comment is aggressively long to prove a point." u="1"/>
      </sharedItems>
    </cacheField>
    <cacheField name="Calculated # Errors" numFmtId="0">
      <sharedItems containsString="0" containsBlank="1" containsNumber="1" containsInteger="1" minValue="0" maxValue="16" count="7">
        <n v="2"/>
        <n v="1"/>
        <n v="0"/>
        <n v="3"/>
        <n v="4"/>
        <n v="16"/>
        <m/>
      </sharedItems>
    </cacheField>
    <cacheField name="Quarters" numFmtId="0" databaseField="0">
      <fieldGroup base="3">
        <rangePr groupBy="quarters" startDate="2019-01-18T00:00:00" endDate="2020-01-30T00:00:00"/>
        <groupItems count="6">
          <s v="&lt;1/18/2019"/>
          <s v="Qtr1"/>
          <s v="Qtr2"/>
          <s v="Qtr3"/>
          <s v="Qtr4"/>
          <s v="&gt;1/30/2020"/>
        </groupItems>
      </fieldGroup>
    </cacheField>
    <cacheField name="Years" numFmtId="0" databaseField="0">
      <fieldGroup base="3">
        <rangePr groupBy="years" startDate="2019-01-18T00:00:00" endDate="2020-01-30T00:00:00"/>
        <groupItems count="4">
          <s v="&lt;1/18/2019"/>
          <s v="2019"/>
          <s v="2020"/>
          <s v="&gt;1/30/2020"/>
        </groupItems>
      </fieldGroup>
    </cacheField>
    <cacheField name="Field1" numFmtId="0" formula="MMSE+'Animal Naming'+'Digit Span'" databaseField="0"/>
    <cacheField name="Field2" numFmtId="0" formula="MMSE+'Animal Naming'+'Digit Span'+'Letter-number'+AVLT+BVMT+'LM I &amp; II'+'Clock Draw'+'Trails A&amp;B'+'Digit Symbol'+Stroop+'Boston Naming/MINT'+'Multilingual Aphasia'+'CES-D'+'WRAT-III'+WASI" databaseField="0"/>
  </cacheFields>
  <extLst>
    <ext xmlns:x14="http://schemas.microsoft.com/office/spreadsheetml/2009/9/main" uri="{725AE2AE-9491-48be-B2B4-4EB974FC3084}">
      <x14:pivotCacheDefinition pivotCacheId="4006382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0">
  <r>
    <x v="0"/>
    <x v="0"/>
    <x v="0"/>
    <x v="0"/>
    <x v="0"/>
    <n v="0"/>
    <n v="0"/>
    <n v="0"/>
    <n v="0"/>
    <n v="0"/>
    <n v="0"/>
    <n v="1"/>
    <n v="0"/>
    <n v="0"/>
    <n v="0"/>
    <n v="0"/>
    <n v="0"/>
    <n v="1"/>
    <n v="0"/>
    <n v="0"/>
    <n v="0"/>
    <d v="1899-12-30T10:10:00"/>
    <d v="1899-12-30T10:33:00"/>
    <s v="23min"/>
    <x v="0"/>
    <x v="0"/>
    <x v="0"/>
  </r>
  <r>
    <x v="1"/>
    <x v="0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1:59:00"/>
    <d v="1899-12-30T12:16:00"/>
    <s v="17 min"/>
    <x v="0"/>
    <x v="0"/>
    <x v="1"/>
  </r>
  <r>
    <x v="2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05:00"/>
    <d v="1899-12-30T10:18:00"/>
    <s v="13min"/>
    <x v="0"/>
    <x v="0"/>
    <x v="2"/>
  </r>
  <r>
    <x v="3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9:00"/>
    <d v="1899-12-30T11:30:00"/>
    <s v="11 min "/>
    <x v="0"/>
    <x v="0"/>
    <x v="2"/>
  </r>
  <r>
    <x v="4"/>
    <x v="0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d v="1899-12-30T03:30:00"/>
    <d v="1899-12-30T03:47:00"/>
    <s v="17 mins"/>
    <x v="0"/>
    <x v="0"/>
    <x v="1"/>
  </r>
  <r>
    <x v="5"/>
    <x v="0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3:54:00"/>
    <d v="1899-12-30T04:07:00"/>
    <s v="13 mins"/>
    <x v="0"/>
    <x v="0"/>
    <x v="1"/>
  </r>
  <r>
    <x v="6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4:34:00"/>
    <d v="1899-12-30T04:41:00"/>
    <s v="7 mins"/>
    <x v="0"/>
    <x v="0"/>
    <x v="2"/>
  </r>
  <r>
    <x v="7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52:00"/>
    <d v="1899-12-30T01:14:00"/>
    <s v="22 mins"/>
    <x v="0"/>
    <x v="0"/>
    <x v="2"/>
  </r>
  <r>
    <x v="8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22:00"/>
    <d v="1899-12-30T01:32:00"/>
    <s v="10 mins"/>
    <x v="0"/>
    <x v="0"/>
    <x v="2"/>
  </r>
  <r>
    <x v="9"/>
    <x v="0"/>
    <x v="0"/>
    <x v="1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4:40:00"/>
    <d v="1899-12-30T05:00:00"/>
    <d v="1899-12-30T00:20:00"/>
    <x v="0"/>
    <x v="0"/>
    <x v="1"/>
  </r>
  <r>
    <x v="10"/>
    <x v="0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5:00"/>
    <d v="1899-12-30T11:22:00"/>
    <d v="1899-12-30T00:07:00"/>
    <x v="0"/>
    <x v="0"/>
    <x v="2"/>
  </r>
  <r>
    <x v="11"/>
    <x v="0"/>
    <x v="0"/>
    <x v="3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27:00"/>
    <d v="1899-12-30T11:35:00"/>
    <d v="1899-12-30T00:08:00"/>
    <x v="0"/>
    <x v="0"/>
    <x v="2"/>
  </r>
  <r>
    <x v="12"/>
    <x v="0"/>
    <x v="0"/>
    <x v="4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3:07:00"/>
    <d v="1899-12-30T13:18:00"/>
    <d v="1899-12-30T00:11:00"/>
    <x v="0"/>
    <x v="0"/>
    <x v="2"/>
  </r>
  <r>
    <x v="13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32:00"/>
    <d v="1899-12-30T02:43:00"/>
    <s v="11min"/>
    <x v="0"/>
    <x v="0"/>
    <x v="2"/>
  </r>
  <r>
    <x v="14"/>
    <x v="1"/>
    <x v="0"/>
    <x v="0"/>
    <x v="0"/>
    <n v="0"/>
    <n v="0"/>
    <n v="0"/>
    <n v="0"/>
    <n v="1"/>
    <n v="0"/>
    <n v="0"/>
    <n v="0"/>
    <n v="0"/>
    <n v="0"/>
    <n v="0"/>
    <n v="1"/>
    <n v="0"/>
    <n v="0"/>
    <n v="0"/>
    <n v="0"/>
    <d v="1899-12-30T02:58:00"/>
    <d v="1899-12-30T03:14:00"/>
    <s v="16min"/>
    <x v="0"/>
    <x v="0"/>
    <x v="0"/>
  </r>
  <r>
    <x v="15"/>
    <x v="1"/>
    <x v="0"/>
    <x v="0"/>
    <x v="0"/>
    <n v="0"/>
    <n v="1"/>
    <n v="0"/>
    <n v="0"/>
    <n v="1"/>
    <n v="0"/>
    <n v="0"/>
    <n v="0"/>
    <n v="0"/>
    <n v="0"/>
    <n v="0"/>
    <n v="0"/>
    <n v="0"/>
    <n v="0"/>
    <n v="0"/>
    <n v="0"/>
    <d v="1899-12-30T12:58:00"/>
    <d v="1899-12-30T01:19:00"/>
    <s v="21min"/>
    <x v="0"/>
    <x v="0"/>
    <x v="0"/>
  </r>
  <r>
    <x v="16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17"/>
    <x v="1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11:41:00"/>
    <d v="1899-12-30T11:57:00"/>
    <s v="16min"/>
    <x v="0"/>
    <x v="0"/>
    <x v="1"/>
  </r>
  <r>
    <x v="18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0:27:00"/>
    <d v="1899-12-30T10:42:00"/>
    <s v="15min"/>
    <x v="0"/>
    <x v="0"/>
    <x v="1"/>
  </r>
  <r>
    <x v="19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0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1"/>
    <x v="1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d v="1899-12-30T01:56:00"/>
    <d v="1899-12-30T02:12:00"/>
    <s v="16 min "/>
    <x v="0"/>
    <x v="0"/>
    <x v="1"/>
  </r>
  <r>
    <x v="22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49:00"/>
    <d v="1899-12-30T02:59:00"/>
    <s v="10 min "/>
    <x v="0"/>
    <x v="0"/>
    <x v="2"/>
  </r>
  <r>
    <x v="23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11:00"/>
    <d v="1899-12-30T02:23:00"/>
    <s v="12min"/>
    <x v="0"/>
    <x v="0"/>
    <x v="2"/>
  </r>
  <r>
    <x v="24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20:00"/>
    <d v="1899-12-30T10:36:00"/>
    <s v="16min"/>
    <x v="0"/>
    <x v="0"/>
    <x v="2"/>
  </r>
  <r>
    <x v="25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6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3:00:00"/>
    <d v="1899-12-30T03:11:00"/>
    <s v="11 min "/>
    <x v="0"/>
    <x v="0"/>
    <x v="1"/>
  </r>
  <r>
    <x v="27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8"/>
    <x v="1"/>
    <x v="0"/>
    <x v="0"/>
    <x v="0"/>
    <n v="0"/>
    <n v="1"/>
    <n v="0"/>
    <n v="0"/>
    <n v="1"/>
    <n v="0"/>
    <n v="0"/>
    <n v="0"/>
    <n v="0"/>
    <n v="0"/>
    <n v="1"/>
    <n v="0"/>
    <n v="0"/>
    <n v="0"/>
    <n v="0"/>
    <n v="0"/>
    <m/>
    <m/>
    <m/>
    <x v="0"/>
    <x v="0"/>
    <x v="3"/>
  </r>
  <r>
    <x v="29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0:24:00"/>
    <d v="1899-12-30T10:38:00"/>
    <s v="14min"/>
    <x v="0"/>
    <x v="0"/>
    <x v="1"/>
  </r>
  <r>
    <x v="30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31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2:40:00"/>
    <d v="1899-12-30T02:47:00"/>
    <s v="7 min "/>
    <x v="0"/>
    <x v="0"/>
    <x v="1"/>
  </r>
  <r>
    <x v="32"/>
    <x v="1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9:39:00"/>
    <d v="1899-12-30T09:56:00"/>
    <s v="17min"/>
    <x v="0"/>
    <x v="0"/>
    <x v="1"/>
  </r>
  <r>
    <x v="33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02:00"/>
    <d v="1899-12-30T02:11:00"/>
    <s v="9 min "/>
    <x v="0"/>
    <x v="0"/>
    <x v="2"/>
  </r>
  <r>
    <x v="34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49:00"/>
    <d v="1899-12-30T11:02:00"/>
    <s v="13min"/>
    <x v="0"/>
    <x v="0"/>
    <x v="2"/>
  </r>
  <r>
    <x v="35"/>
    <x v="1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01:49:00"/>
    <d v="1899-12-30T02:00:00"/>
    <s v="11 min "/>
    <x v="0"/>
    <x v="0"/>
    <x v="1"/>
  </r>
  <r>
    <x v="36"/>
    <x v="1"/>
    <x v="0"/>
    <x v="0"/>
    <x v="0"/>
    <n v="0"/>
    <n v="1"/>
    <n v="0"/>
    <n v="1"/>
    <n v="0"/>
    <n v="0"/>
    <n v="0"/>
    <n v="0"/>
    <n v="0"/>
    <n v="0"/>
    <n v="0"/>
    <n v="0"/>
    <n v="0"/>
    <n v="0"/>
    <n v="0"/>
    <n v="0"/>
    <d v="1899-12-30T10:02:00"/>
    <d v="1899-12-30T10:17:00"/>
    <s v="15min"/>
    <x v="0"/>
    <x v="0"/>
    <x v="0"/>
  </r>
  <r>
    <x v="37"/>
    <x v="1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9:58:00"/>
    <d v="1899-12-30T10:21:00"/>
    <s v="23min"/>
    <x v="0"/>
    <x v="0"/>
    <x v="1"/>
  </r>
  <r>
    <x v="38"/>
    <x v="1"/>
    <x v="0"/>
    <x v="0"/>
    <x v="0"/>
    <n v="0"/>
    <n v="0"/>
    <n v="0"/>
    <n v="0"/>
    <n v="0"/>
    <n v="0"/>
    <n v="0"/>
    <n v="0"/>
    <n v="0"/>
    <n v="0"/>
    <n v="1"/>
    <n v="0"/>
    <n v="1"/>
    <n v="0"/>
    <n v="0"/>
    <n v="0"/>
    <d v="1899-12-30T02:27:00"/>
    <d v="1899-12-30T02:38:00"/>
    <s v="11 min "/>
    <x v="0"/>
    <x v="0"/>
    <x v="0"/>
  </r>
  <r>
    <x v="39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0:00"/>
    <d v="1899-12-30T11:25:00"/>
    <s v="15min"/>
    <x v="0"/>
    <x v="0"/>
    <x v="2"/>
  </r>
  <r>
    <x v="40"/>
    <x v="1"/>
    <x v="0"/>
    <x v="0"/>
    <x v="0"/>
    <n v="0"/>
    <n v="0"/>
    <n v="0"/>
    <n v="0"/>
    <n v="0"/>
    <n v="0"/>
    <n v="1"/>
    <n v="0"/>
    <n v="0"/>
    <n v="0"/>
    <n v="0"/>
    <n v="0"/>
    <n v="1"/>
    <n v="0"/>
    <n v="0"/>
    <n v="0"/>
    <d v="1899-12-30T02:42:00"/>
    <d v="1899-12-30T02:52:00"/>
    <s v="10 min "/>
    <x v="0"/>
    <x v="0"/>
    <x v="0"/>
  </r>
  <r>
    <x v="41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59:00"/>
    <d v="1899-12-30T02:08:00"/>
    <s v="9 min "/>
    <x v="0"/>
    <x v="0"/>
    <x v="2"/>
  </r>
  <r>
    <x v="42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27:00"/>
    <d v="1899-12-30T03:37:00"/>
    <s v="10 min "/>
    <x v="0"/>
    <x v="0"/>
    <x v="2"/>
  </r>
  <r>
    <x v="43"/>
    <x v="1"/>
    <x v="0"/>
    <x v="0"/>
    <x v="0"/>
    <n v="0"/>
    <n v="0"/>
    <n v="0"/>
    <n v="0"/>
    <n v="1"/>
    <n v="0"/>
    <n v="0"/>
    <n v="0"/>
    <n v="0"/>
    <n v="0"/>
    <n v="0"/>
    <n v="0"/>
    <n v="1"/>
    <n v="0"/>
    <n v="0"/>
    <n v="0"/>
    <d v="1899-12-30T12:05:00"/>
    <d v="1899-12-30T12:22:00"/>
    <s v="17min"/>
    <x v="0"/>
    <x v="0"/>
    <x v="0"/>
  </r>
  <r>
    <x v="44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9:50:00"/>
    <d v="1899-12-30T10:01:00"/>
    <s v="11min"/>
    <x v="0"/>
    <x v="0"/>
    <x v="1"/>
  </r>
  <r>
    <x v="45"/>
    <x v="1"/>
    <x v="0"/>
    <x v="0"/>
    <x v="0"/>
    <n v="0"/>
    <n v="1"/>
    <n v="0"/>
    <n v="0"/>
    <n v="1"/>
    <n v="0"/>
    <n v="0"/>
    <n v="0"/>
    <n v="0"/>
    <n v="0"/>
    <n v="0"/>
    <n v="0"/>
    <n v="1"/>
    <n v="0"/>
    <n v="0"/>
    <n v="0"/>
    <d v="1899-12-30T11:16:00"/>
    <d v="1899-12-30T11:43:00"/>
    <s v="27 min "/>
    <x v="0"/>
    <x v="0"/>
    <x v="3"/>
  </r>
  <r>
    <x v="46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46:00"/>
    <d v="1899-12-30T01:04:00"/>
    <s v="18min"/>
    <x v="0"/>
    <x v="0"/>
    <x v="2"/>
  </r>
  <r>
    <x v="47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48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m/>
    <m/>
    <m/>
    <x v="0"/>
    <x v="0"/>
    <x v="1"/>
  </r>
  <r>
    <x v="49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50"/>
    <x v="1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11:41:00"/>
    <d v="1899-12-30T12:08:00"/>
    <s v="27 min "/>
    <x v="0"/>
    <x v="0"/>
    <x v="1"/>
  </r>
  <r>
    <x v="51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52"/>
    <x v="1"/>
    <x v="0"/>
    <x v="0"/>
    <x v="0"/>
    <n v="0"/>
    <n v="0"/>
    <n v="0"/>
    <n v="0"/>
    <n v="0"/>
    <n v="0"/>
    <n v="1"/>
    <n v="0"/>
    <n v="0"/>
    <n v="0"/>
    <n v="1"/>
    <n v="0"/>
    <n v="1"/>
    <n v="0"/>
    <n v="0"/>
    <n v="0"/>
    <d v="1899-12-30T12:10:00"/>
    <d v="1899-12-30T12:35:00"/>
    <s v="25 min"/>
    <x v="0"/>
    <x v="0"/>
    <x v="3"/>
  </r>
  <r>
    <x v="53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41:00"/>
    <d v="1899-12-30T12:53:00"/>
    <s v="22 min "/>
    <x v="0"/>
    <x v="0"/>
    <x v="2"/>
  </r>
  <r>
    <x v="54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54:00"/>
    <d v="1899-12-30T01:03:00"/>
    <s v="9 min "/>
    <x v="0"/>
    <x v="0"/>
    <x v="2"/>
  </r>
  <r>
    <x v="55"/>
    <x v="1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d v="1899-12-30T02:13:00"/>
    <d v="1899-12-30T02:25:00"/>
    <s v="12 min "/>
    <x v="0"/>
    <x v="0"/>
    <x v="1"/>
  </r>
  <r>
    <x v="56"/>
    <x v="1"/>
    <x v="0"/>
    <x v="0"/>
    <x v="0"/>
    <n v="0"/>
    <n v="0"/>
    <n v="0"/>
    <n v="0"/>
    <n v="1"/>
    <n v="0"/>
    <n v="0"/>
    <n v="0"/>
    <n v="0"/>
    <n v="0"/>
    <n v="0"/>
    <n v="0"/>
    <n v="0"/>
    <n v="1"/>
    <n v="0"/>
    <n v="0"/>
    <d v="1899-12-30T01:29:00"/>
    <d v="1899-12-30T01:47:00"/>
    <s v="18 min "/>
    <x v="0"/>
    <x v="0"/>
    <x v="0"/>
  </r>
  <r>
    <x v="57"/>
    <x v="1"/>
    <x v="0"/>
    <x v="0"/>
    <x v="0"/>
    <n v="0"/>
    <n v="0"/>
    <n v="0"/>
    <n v="0"/>
    <n v="1"/>
    <n v="0"/>
    <n v="0"/>
    <n v="0"/>
    <n v="0"/>
    <n v="0"/>
    <n v="1"/>
    <n v="0"/>
    <n v="0"/>
    <n v="0"/>
    <n v="0"/>
    <n v="0"/>
    <m/>
    <m/>
    <m/>
    <x v="0"/>
    <x v="0"/>
    <x v="0"/>
  </r>
  <r>
    <x v="58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8:22:00"/>
    <d v="1899-12-30T08:32:00"/>
    <s v="10 mins"/>
    <x v="0"/>
    <x v="0"/>
    <x v="1"/>
  </r>
  <r>
    <x v="59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7:42:00"/>
    <d v="1899-12-30T07:50:00"/>
    <s v="8 mins "/>
    <x v="0"/>
    <x v="0"/>
    <x v="2"/>
  </r>
  <r>
    <x v="60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7:56:00"/>
    <d v="1899-12-30T08:05:00"/>
    <s v="9 mins"/>
    <x v="0"/>
    <x v="0"/>
    <x v="2"/>
  </r>
  <r>
    <x v="61"/>
    <x v="1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d v="1899-12-30T08:11:00"/>
    <d v="1899-12-30T08:19:00"/>
    <s v="8 mins "/>
    <x v="0"/>
    <x v="0"/>
    <x v="1"/>
  </r>
  <r>
    <x v="62"/>
    <x v="1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8:34:00"/>
    <d v="1899-12-30T08:44:00"/>
    <s v="10 mins"/>
    <x v="0"/>
    <x v="0"/>
    <x v="1"/>
  </r>
  <r>
    <x v="63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53:00"/>
    <d v="1899-12-30T09:01:00"/>
    <s v="8 mins "/>
    <x v="0"/>
    <x v="0"/>
    <x v="2"/>
  </r>
  <r>
    <x v="64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06:00"/>
    <d v="1899-12-30T09:12:00"/>
    <s v="6 mins "/>
    <x v="0"/>
    <x v="0"/>
    <x v="2"/>
  </r>
  <r>
    <x v="65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19:00"/>
    <d v="1899-12-30T09:27:00"/>
    <s v="8 mins "/>
    <x v="0"/>
    <x v="0"/>
    <x v="2"/>
  </r>
  <r>
    <x v="66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9:33:00"/>
    <d v="1899-12-30T09:40:00"/>
    <s v="7 mins"/>
    <x v="0"/>
    <x v="0"/>
    <x v="1"/>
  </r>
  <r>
    <x v="67"/>
    <x v="1"/>
    <x v="0"/>
    <x v="0"/>
    <x v="0"/>
    <n v="0"/>
    <n v="0"/>
    <n v="0"/>
    <n v="0"/>
    <n v="0"/>
    <n v="0"/>
    <n v="0"/>
    <n v="0"/>
    <n v="1"/>
    <n v="0"/>
    <n v="0"/>
    <n v="0"/>
    <n v="1"/>
    <n v="0"/>
    <n v="0"/>
    <n v="0"/>
    <d v="1899-12-30T09:45:00"/>
    <d v="1899-12-30T09:54:00"/>
    <s v="9 mins"/>
    <x v="0"/>
    <x v="0"/>
    <x v="0"/>
  </r>
  <r>
    <x v="68"/>
    <x v="1"/>
    <x v="0"/>
    <x v="0"/>
    <x v="0"/>
    <n v="0"/>
    <n v="0"/>
    <n v="0"/>
    <n v="0"/>
    <n v="0"/>
    <n v="1"/>
    <n v="0"/>
    <n v="0"/>
    <n v="0"/>
    <n v="0"/>
    <n v="0"/>
    <n v="0"/>
    <n v="1"/>
    <n v="0"/>
    <n v="0"/>
    <n v="0"/>
    <d v="1899-12-30T10:07:00"/>
    <d v="1899-12-30T10:20:00"/>
    <s v="13 mins"/>
    <x v="0"/>
    <x v="0"/>
    <x v="0"/>
  </r>
  <r>
    <x v="69"/>
    <x v="1"/>
    <x v="0"/>
    <x v="0"/>
    <x v="0"/>
    <n v="0"/>
    <n v="0"/>
    <n v="0"/>
    <n v="0"/>
    <n v="0"/>
    <n v="1"/>
    <n v="0"/>
    <n v="0"/>
    <n v="0"/>
    <n v="0"/>
    <n v="0"/>
    <n v="0"/>
    <n v="0"/>
    <n v="0"/>
    <n v="0"/>
    <n v="0"/>
    <d v="1899-12-30T10:28:00"/>
    <d v="1899-12-30T10:37:00"/>
    <s v="9 mins "/>
    <x v="0"/>
    <x v="0"/>
    <x v="1"/>
  </r>
  <r>
    <x v="70"/>
    <x v="1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10:42:00"/>
    <d v="1899-12-30T10:50:00"/>
    <s v="8 mins "/>
    <x v="0"/>
    <x v="0"/>
    <x v="1"/>
  </r>
  <r>
    <x v="71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0:56:00"/>
    <d v="1899-12-30T11:05:00"/>
    <s v="9 mins"/>
    <x v="0"/>
    <x v="0"/>
    <x v="1"/>
  </r>
  <r>
    <x v="72"/>
    <x v="1"/>
    <x v="0"/>
    <x v="0"/>
    <x v="0"/>
    <n v="0"/>
    <n v="1"/>
    <n v="0"/>
    <n v="0"/>
    <n v="1"/>
    <n v="0"/>
    <n v="0"/>
    <n v="0"/>
    <n v="0"/>
    <n v="0"/>
    <n v="0"/>
    <n v="0"/>
    <n v="1"/>
    <n v="0"/>
    <n v="0"/>
    <n v="0"/>
    <d v="1899-12-30T08:05:00"/>
    <d v="1899-12-30T08:17:00"/>
    <s v="12 mins"/>
    <x v="0"/>
    <x v="0"/>
    <x v="3"/>
  </r>
  <r>
    <x v="73"/>
    <x v="1"/>
    <x v="0"/>
    <x v="0"/>
    <x v="0"/>
    <n v="0"/>
    <n v="0"/>
    <n v="0"/>
    <n v="0"/>
    <n v="0"/>
    <n v="1"/>
    <n v="0"/>
    <n v="0"/>
    <n v="0"/>
    <n v="0"/>
    <n v="0"/>
    <n v="0"/>
    <n v="0"/>
    <n v="0"/>
    <n v="0"/>
    <n v="0"/>
    <d v="1899-12-30T08:24:00"/>
    <d v="1899-12-30T08:31:00"/>
    <s v="7 mins"/>
    <x v="0"/>
    <x v="0"/>
    <x v="1"/>
  </r>
  <r>
    <x v="74"/>
    <x v="1"/>
    <x v="0"/>
    <x v="0"/>
    <x v="0"/>
    <n v="0"/>
    <n v="1"/>
    <n v="1"/>
    <n v="0"/>
    <n v="0"/>
    <n v="0"/>
    <n v="0"/>
    <n v="0"/>
    <n v="0"/>
    <n v="0"/>
    <n v="0"/>
    <n v="0"/>
    <n v="0"/>
    <n v="0"/>
    <n v="0"/>
    <n v="0"/>
    <d v="1899-12-30T08:39:00"/>
    <d v="1899-12-30T08:49:00"/>
    <s v="10 mins"/>
    <x v="0"/>
    <x v="0"/>
    <x v="0"/>
  </r>
  <r>
    <x v="75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9:34:00"/>
    <d v="1899-12-30T09:45:00"/>
    <s v="9 mins"/>
    <x v="0"/>
    <x v="0"/>
    <x v="1"/>
  </r>
  <r>
    <x v="76"/>
    <x v="1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09:53:00"/>
    <d v="1899-12-30T10:02:00"/>
    <s v="9 mins"/>
    <x v="0"/>
    <x v="0"/>
    <x v="1"/>
  </r>
  <r>
    <x v="77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0:08:00"/>
    <d v="1899-12-30T10:16:00"/>
    <s v="8 mins "/>
    <x v="0"/>
    <x v="0"/>
    <x v="1"/>
  </r>
  <r>
    <x v="78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0:35:00"/>
    <d v="1899-12-30T10:42:00"/>
    <s v="7 mins"/>
    <x v="0"/>
    <x v="0"/>
    <x v="1"/>
  </r>
  <r>
    <x v="79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48:00"/>
    <d v="1899-12-30T10:55:00"/>
    <s v="7 mins"/>
    <x v="0"/>
    <x v="0"/>
    <x v="2"/>
  </r>
  <r>
    <x v="80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23:00"/>
    <d v="1899-12-30T10:32:00"/>
    <s v="9 mins"/>
    <x v="0"/>
    <x v="0"/>
    <x v="2"/>
  </r>
  <r>
    <x v="81"/>
    <x v="1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10:50:00"/>
    <d v="1899-12-30T11:03:00"/>
    <s v="13 mins"/>
    <x v="0"/>
    <x v="0"/>
    <x v="1"/>
  </r>
  <r>
    <x v="82"/>
    <x v="1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d v="1899-12-30T12:51:00"/>
    <d v="1899-12-30T01:02:00"/>
    <s v="11 mins"/>
    <x v="0"/>
    <x v="0"/>
    <x v="1"/>
  </r>
  <r>
    <x v="83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08:00"/>
    <d v="1899-12-30T01:16:00"/>
    <s v="8 mins "/>
    <x v="0"/>
    <x v="0"/>
    <x v="2"/>
  </r>
  <r>
    <x v="84"/>
    <x v="1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d v="1899-12-30T01:24:00"/>
    <d v="1899-12-30T01:33:00"/>
    <s v="9 mins"/>
    <x v="0"/>
    <x v="0"/>
    <x v="1"/>
  </r>
  <r>
    <x v="85"/>
    <x v="1"/>
    <x v="0"/>
    <x v="0"/>
    <x v="0"/>
    <n v="0"/>
    <n v="0"/>
    <n v="0"/>
    <n v="0"/>
    <n v="0"/>
    <n v="0"/>
    <n v="0"/>
    <n v="0"/>
    <n v="0"/>
    <n v="0"/>
    <n v="0"/>
    <n v="1"/>
    <n v="0"/>
    <n v="0"/>
    <n v="0"/>
    <n v="0"/>
    <d v="1899-12-30T01:44:00"/>
    <d v="1899-12-30T01:54:00"/>
    <s v="10 mins"/>
    <x v="0"/>
    <x v="0"/>
    <x v="1"/>
  </r>
  <r>
    <x v="86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3:12:00"/>
    <d v="1899-12-30T03:24:00"/>
    <s v="12 mins"/>
    <x v="0"/>
    <x v="0"/>
    <x v="1"/>
  </r>
  <r>
    <x v="87"/>
    <x v="1"/>
    <x v="0"/>
    <x v="0"/>
    <x v="0"/>
    <n v="0"/>
    <n v="1"/>
    <n v="0"/>
    <n v="0"/>
    <n v="1"/>
    <n v="0"/>
    <n v="0"/>
    <n v="0"/>
    <n v="0"/>
    <n v="0"/>
    <n v="0"/>
    <n v="0"/>
    <n v="0"/>
    <n v="0"/>
    <n v="0"/>
    <n v="0"/>
    <d v="1899-12-30T03:40:00"/>
    <d v="1899-12-30T03:49:00"/>
    <s v="9 mins"/>
    <x v="0"/>
    <x v="0"/>
    <x v="0"/>
  </r>
  <r>
    <x v="88"/>
    <x v="1"/>
    <x v="0"/>
    <x v="0"/>
    <x v="0"/>
    <n v="0"/>
    <n v="1"/>
    <n v="0"/>
    <n v="0"/>
    <n v="0"/>
    <n v="0"/>
    <n v="1"/>
    <n v="0"/>
    <n v="0"/>
    <n v="0"/>
    <n v="0"/>
    <n v="0"/>
    <n v="1"/>
    <n v="0"/>
    <n v="0"/>
    <n v="0"/>
    <d v="1899-12-30T02:02:00"/>
    <d v="1899-12-30T02:16:00"/>
    <s v="14 mins"/>
    <x v="0"/>
    <x v="0"/>
    <x v="3"/>
  </r>
  <r>
    <x v="89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41:00"/>
    <d v="1899-12-30T02:58:00"/>
    <s v="17 mins"/>
    <x v="0"/>
    <x v="0"/>
    <x v="2"/>
  </r>
  <r>
    <x v="90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10:00"/>
    <d v="1899-12-30T03:30:00"/>
    <s v="20 mins"/>
    <x v="0"/>
    <x v="0"/>
    <x v="2"/>
  </r>
  <r>
    <x v="91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30:00"/>
    <d v="1899-12-30T11:47:00"/>
    <s v="17 mins"/>
    <x v="0"/>
    <x v="0"/>
    <x v="2"/>
  </r>
  <r>
    <x v="92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27:00"/>
    <d v="1899-12-30T02:00:00"/>
    <s v="33 mins"/>
    <x v="0"/>
    <x v="0"/>
    <x v="2"/>
  </r>
  <r>
    <x v="93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2:09:00"/>
    <d v="1899-12-30T02:26:00"/>
    <s v="15 mins"/>
    <x v="0"/>
    <x v="0"/>
    <x v="1"/>
  </r>
  <r>
    <x v="94"/>
    <x v="1"/>
    <x v="0"/>
    <x v="0"/>
    <x v="0"/>
    <n v="0"/>
    <n v="0"/>
    <n v="0"/>
    <n v="0"/>
    <n v="1"/>
    <n v="0"/>
    <n v="0"/>
    <n v="0"/>
    <n v="0"/>
    <n v="0"/>
    <n v="0"/>
    <n v="0"/>
    <n v="1"/>
    <n v="0"/>
    <n v="0"/>
    <n v="0"/>
    <d v="1899-12-30T01:26:00"/>
    <d v="1899-12-30T01:36:00"/>
    <s v="10 mins"/>
    <x v="0"/>
    <x v="0"/>
    <x v="0"/>
  </r>
  <r>
    <x v="95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96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2:10:00"/>
    <d v="1899-12-30T02:19:00"/>
    <s v="9 mins"/>
    <x v="0"/>
    <x v="0"/>
    <x v="1"/>
  </r>
  <r>
    <x v="97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34:00"/>
    <d v="1899-12-30T01:54:00"/>
    <s v="20 mins"/>
    <x v="0"/>
    <x v="0"/>
    <x v="2"/>
  </r>
  <r>
    <x v="98"/>
    <x v="1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09:15:00"/>
    <d v="1899-12-30T09:23:00"/>
    <s v="8 mins"/>
    <x v="0"/>
    <x v="0"/>
    <x v="1"/>
  </r>
  <r>
    <x v="99"/>
    <x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32:00"/>
    <d v="1899-12-30T09:41:00"/>
    <s v="9 mins"/>
    <x v="0"/>
    <x v="0"/>
    <x v="2"/>
  </r>
  <r>
    <x v="100"/>
    <x v="1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3:07:00"/>
    <d v="1899-12-30T03:17:00"/>
    <s v="10 mins"/>
    <x v="0"/>
    <x v="0"/>
    <x v="1"/>
  </r>
  <r>
    <x v="101"/>
    <x v="1"/>
    <x v="0"/>
    <x v="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31:00"/>
    <d v="1899-12-30T12:47:00"/>
    <s v="16 mins"/>
    <x v="0"/>
    <x v="0"/>
    <x v="2"/>
  </r>
  <r>
    <x v="102"/>
    <x v="1"/>
    <x v="0"/>
    <x v="6"/>
    <x v="0"/>
    <n v="0"/>
    <n v="0"/>
    <n v="0"/>
    <n v="0"/>
    <n v="1"/>
    <n v="0"/>
    <n v="0"/>
    <n v="0"/>
    <n v="0"/>
    <n v="0"/>
    <n v="0"/>
    <n v="0"/>
    <n v="0"/>
    <n v="0"/>
    <n v="0"/>
    <n v="1"/>
    <d v="1899-12-30T12:59:00"/>
    <d v="1899-12-30T01:24:00"/>
    <s v="25 mins"/>
    <x v="0"/>
    <x v="0"/>
    <x v="1"/>
  </r>
  <r>
    <x v="103"/>
    <x v="1"/>
    <x v="0"/>
    <x v="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38:00"/>
    <d v="1899-12-30T01:50:00"/>
    <s v="12 mins"/>
    <x v="0"/>
    <x v="0"/>
    <x v="2"/>
  </r>
  <r>
    <x v="104"/>
    <x v="1"/>
    <x v="0"/>
    <x v="7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105"/>
    <x v="1"/>
    <x v="0"/>
    <x v="8"/>
    <x v="0"/>
    <n v="0"/>
    <n v="0"/>
    <n v="0"/>
    <n v="0"/>
    <n v="0"/>
    <n v="0"/>
    <n v="0"/>
    <n v="0"/>
    <n v="0"/>
    <n v="0"/>
    <n v="0"/>
    <n v="0"/>
    <n v="1"/>
    <n v="1"/>
    <n v="0"/>
    <n v="0"/>
    <d v="1899-12-30T08:55:00"/>
    <d v="1899-12-30T09:20:00"/>
    <s v="25 mins"/>
    <x v="0"/>
    <x v="0"/>
    <x v="0"/>
  </r>
  <r>
    <x v="106"/>
    <x v="1"/>
    <x v="0"/>
    <x v="9"/>
    <x v="0"/>
    <n v="0"/>
    <n v="1"/>
    <n v="0"/>
    <n v="0"/>
    <n v="0"/>
    <n v="0"/>
    <n v="0"/>
    <n v="0"/>
    <n v="0"/>
    <n v="1"/>
    <n v="0"/>
    <n v="0"/>
    <n v="0"/>
    <n v="0"/>
    <n v="0"/>
    <n v="0"/>
    <d v="1899-12-30T09:43:00"/>
    <d v="1899-12-30T10:29:00"/>
    <s v="46 mins"/>
    <x v="0"/>
    <x v="0"/>
    <x v="0"/>
  </r>
  <r>
    <x v="107"/>
    <x v="1"/>
    <x v="0"/>
    <x v="1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0:42:00"/>
    <d v="1899-12-30T11:07:00"/>
    <s v="25 mins"/>
    <x v="0"/>
    <x v="0"/>
    <x v="1"/>
  </r>
  <r>
    <x v="108"/>
    <x v="1"/>
    <x v="0"/>
    <x v="11"/>
    <x v="0"/>
    <n v="0"/>
    <n v="1"/>
    <n v="0"/>
    <n v="0"/>
    <n v="1"/>
    <n v="1"/>
    <n v="0"/>
    <n v="0"/>
    <n v="0"/>
    <n v="0"/>
    <n v="0"/>
    <n v="0"/>
    <n v="0"/>
    <n v="0"/>
    <n v="0"/>
    <n v="0"/>
    <d v="1899-12-30T12:07:00"/>
    <d v="1899-12-30T12:43:00"/>
    <s v="36 mins"/>
    <x v="0"/>
    <x v="0"/>
    <x v="3"/>
  </r>
  <r>
    <x v="109"/>
    <x v="1"/>
    <x v="0"/>
    <x v="12"/>
    <x v="0"/>
    <n v="0"/>
    <n v="0"/>
    <n v="0"/>
    <n v="0"/>
    <n v="0"/>
    <n v="0"/>
    <n v="0"/>
    <n v="0"/>
    <n v="1"/>
    <n v="0"/>
    <n v="0"/>
    <n v="0"/>
    <n v="1"/>
    <n v="0"/>
    <n v="0"/>
    <n v="0"/>
    <d v="1899-12-30T03:45:00"/>
    <d v="1899-12-30T04:05:00"/>
    <s v="20 mins"/>
    <x v="0"/>
    <x v="0"/>
    <x v="0"/>
  </r>
  <r>
    <x v="110"/>
    <x v="1"/>
    <x v="0"/>
    <x v="13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4:33:00"/>
    <d v="1899-12-30T04:47:00"/>
    <s v="14 mins"/>
    <x v="0"/>
    <x v="0"/>
    <x v="2"/>
  </r>
  <r>
    <x v="111"/>
    <x v="1"/>
    <x v="0"/>
    <x v="14"/>
    <x v="0"/>
    <n v="0"/>
    <n v="0"/>
    <n v="0"/>
    <n v="0"/>
    <n v="0"/>
    <n v="1"/>
    <n v="0"/>
    <n v="0"/>
    <n v="0"/>
    <n v="0"/>
    <n v="1"/>
    <n v="0"/>
    <n v="0"/>
    <n v="0"/>
    <n v="0"/>
    <n v="0"/>
    <m/>
    <m/>
    <m/>
    <x v="0"/>
    <x v="0"/>
    <x v="0"/>
  </r>
  <r>
    <x v="112"/>
    <x v="1"/>
    <x v="0"/>
    <x v="15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113"/>
    <x v="1"/>
    <x v="0"/>
    <x v="16"/>
    <x v="0"/>
    <n v="0"/>
    <n v="0"/>
    <n v="0"/>
    <n v="0"/>
    <n v="1"/>
    <n v="0"/>
    <n v="0"/>
    <n v="0"/>
    <n v="0"/>
    <n v="0"/>
    <n v="0"/>
    <n v="0"/>
    <n v="1"/>
    <n v="0"/>
    <n v="0"/>
    <n v="0"/>
    <m/>
    <m/>
    <m/>
    <x v="0"/>
    <x v="0"/>
    <x v="0"/>
  </r>
  <r>
    <x v="114"/>
    <x v="1"/>
    <x v="0"/>
    <x v="17"/>
    <x v="0"/>
    <n v="0"/>
    <n v="0"/>
    <n v="0"/>
    <n v="0"/>
    <n v="1"/>
    <n v="0"/>
    <n v="0"/>
    <n v="0"/>
    <n v="0"/>
    <n v="0"/>
    <n v="0"/>
    <n v="0"/>
    <n v="0"/>
    <n v="1"/>
    <n v="0"/>
    <n v="0"/>
    <m/>
    <m/>
    <m/>
    <x v="0"/>
    <x v="0"/>
    <x v="0"/>
  </r>
  <r>
    <x v="115"/>
    <x v="1"/>
    <x v="0"/>
    <x v="18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116"/>
    <x v="1"/>
    <x v="0"/>
    <x v="19"/>
    <x v="0"/>
    <n v="0"/>
    <n v="0"/>
    <n v="0"/>
    <n v="0"/>
    <n v="1"/>
    <n v="0"/>
    <n v="0"/>
    <n v="0"/>
    <n v="0"/>
    <n v="0"/>
    <n v="0"/>
    <n v="0"/>
    <n v="0"/>
    <n v="0"/>
    <n v="0"/>
    <n v="0"/>
    <m/>
    <m/>
    <m/>
    <x v="0"/>
    <x v="0"/>
    <x v="1"/>
  </r>
  <r>
    <x v="117"/>
    <x v="1"/>
    <x v="0"/>
    <x v="2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17:00"/>
    <d v="1899-12-30T12:24:00"/>
    <d v="1899-12-30T00:07:00"/>
    <x v="0"/>
    <x v="0"/>
    <x v="2"/>
  </r>
  <r>
    <x v="118"/>
    <x v="1"/>
    <x v="0"/>
    <x v="2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28:00"/>
    <d v="1899-12-30T12:38:00"/>
    <d v="1899-12-30T00:10:00"/>
    <x v="0"/>
    <x v="0"/>
    <x v="2"/>
  </r>
  <r>
    <x v="119"/>
    <x v="1"/>
    <x v="0"/>
    <x v="22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2:41:00"/>
    <d v="1899-12-30T12:51:00"/>
    <d v="1899-12-30T00:10:00"/>
    <x v="0"/>
    <x v="0"/>
    <x v="1"/>
  </r>
  <r>
    <x v="120"/>
    <x v="1"/>
    <x v="0"/>
    <x v="2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57:00"/>
    <d v="1899-12-30T01:07:00"/>
    <d v="1899-12-30T10:00:00"/>
    <x v="0"/>
    <x v="0"/>
    <x v="2"/>
  </r>
  <r>
    <x v="121"/>
    <x v="1"/>
    <x v="0"/>
    <x v="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58:00"/>
    <d v="1899-12-30T02:06:00"/>
    <d v="1899-12-30T00:08:00"/>
    <x v="0"/>
    <x v="0"/>
    <x v="2"/>
  </r>
  <r>
    <x v="122"/>
    <x v="1"/>
    <x v="0"/>
    <x v="23"/>
    <x v="0"/>
    <n v="1"/>
    <n v="0"/>
    <n v="0"/>
    <n v="0"/>
    <n v="0"/>
    <n v="0"/>
    <n v="0"/>
    <n v="0"/>
    <n v="0"/>
    <n v="0"/>
    <n v="0"/>
    <n v="0"/>
    <n v="0"/>
    <n v="0"/>
    <n v="0"/>
    <n v="0"/>
    <d v="1899-12-30T02:08:00"/>
    <d v="1899-12-30T02:14:00"/>
    <d v="1899-12-30T00:06:00"/>
    <x v="0"/>
    <x v="0"/>
    <x v="1"/>
  </r>
  <r>
    <x v="123"/>
    <x v="1"/>
    <x v="0"/>
    <x v="24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09:00"/>
    <d v="1899-12-30T11:17:00"/>
    <d v="1899-12-30T00:08:00"/>
    <x v="0"/>
    <x v="0"/>
    <x v="2"/>
  </r>
  <r>
    <x v="124"/>
    <x v="1"/>
    <x v="0"/>
    <x v="2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21:00"/>
    <d v="1899-12-30T11:29:00"/>
    <d v="1899-12-30T00:08:00"/>
    <x v="0"/>
    <x v="0"/>
    <x v="2"/>
  </r>
  <r>
    <x v="125"/>
    <x v="1"/>
    <x v="0"/>
    <x v="2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23:00"/>
    <d v="1899-12-30T12:29:00"/>
    <d v="1899-12-30T00:06:00"/>
    <x v="0"/>
    <x v="0"/>
    <x v="2"/>
  </r>
  <r>
    <x v="126"/>
    <x v="1"/>
    <x v="0"/>
    <x v="27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33:00"/>
    <d v="1899-12-30T12:39:00"/>
    <d v="1899-12-30T00:06:00"/>
    <x v="0"/>
    <x v="0"/>
    <x v="2"/>
  </r>
  <r>
    <x v="127"/>
    <x v="1"/>
    <x v="0"/>
    <x v="28"/>
    <x v="0"/>
    <n v="0"/>
    <n v="0"/>
    <n v="0"/>
    <n v="0"/>
    <n v="0"/>
    <n v="0"/>
    <n v="0"/>
    <n v="0"/>
    <n v="0"/>
    <n v="0"/>
    <n v="0"/>
    <n v="0"/>
    <n v="0"/>
    <n v="0"/>
    <n v="1"/>
    <n v="0"/>
    <d v="1899-12-30T12:43:00"/>
    <d v="1899-12-30T12:50:00"/>
    <d v="1899-12-30T00:07:00"/>
    <x v="0"/>
    <x v="0"/>
    <x v="1"/>
  </r>
  <r>
    <x v="128"/>
    <x v="1"/>
    <x v="0"/>
    <x v="29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54:00"/>
    <d v="1899-12-30T11:03:00"/>
    <d v="1899-12-30T00:09:00"/>
    <x v="0"/>
    <x v="0"/>
    <x v="2"/>
  </r>
  <r>
    <x v="129"/>
    <x v="1"/>
    <x v="0"/>
    <x v="30"/>
    <x v="0"/>
    <n v="0"/>
    <n v="0"/>
    <n v="0"/>
    <n v="0"/>
    <n v="0"/>
    <n v="0"/>
    <n v="0"/>
    <n v="0"/>
    <n v="0"/>
    <n v="1"/>
    <n v="0"/>
    <n v="0"/>
    <n v="0"/>
    <n v="0"/>
    <n v="0"/>
    <n v="0"/>
    <d v="1899-12-30T11:23:00"/>
    <d v="1899-12-30T11:32:00"/>
    <d v="1899-12-30T00:09:00"/>
    <x v="0"/>
    <x v="0"/>
    <x v="1"/>
  </r>
  <r>
    <x v="130"/>
    <x v="1"/>
    <x v="0"/>
    <x v="3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45:00"/>
    <d v="1899-12-30T02:53:00"/>
    <d v="1899-12-30T00:08:00"/>
    <x v="0"/>
    <x v="0"/>
    <x v="2"/>
  </r>
  <r>
    <x v="131"/>
    <x v="1"/>
    <x v="0"/>
    <x v="3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54:00"/>
    <d v="1899-12-30T03:03:00"/>
    <d v="1899-12-30T00:09:00"/>
    <x v="0"/>
    <x v="0"/>
    <x v="2"/>
  </r>
  <r>
    <x v="132"/>
    <x v="1"/>
    <x v="0"/>
    <x v="33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08:00"/>
    <d v="1899-12-30T12:20:00"/>
    <d v="1899-12-30T00:12:00"/>
    <x v="0"/>
    <x v="0"/>
    <x v="2"/>
  </r>
  <r>
    <x v="133"/>
    <x v="1"/>
    <x v="0"/>
    <x v="34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12:32:00"/>
    <d v="1899-12-30T12:46:00"/>
    <d v="1899-12-30T00:14:00"/>
    <x v="0"/>
    <x v="0"/>
    <x v="1"/>
  </r>
  <r>
    <x v="134"/>
    <x v="1"/>
    <x v="0"/>
    <x v="35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1:05:00"/>
    <d v="1899-12-30T01:17:00"/>
    <d v="1899-12-30T00:12:00"/>
    <x v="0"/>
    <x v="0"/>
    <x v="1"/>
  </r>
  <r>
    <x v="135"/>
    <x v="1"/>
    <x v="0"/>
    <x v="3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09:00"/>
    <d v="1899-12-30T10:20:00"/>
    <d v="1899-12-30T00:11:00"/>
    <x v="0"/>
    <x v="0"/>
    <x v="2"/>
  </r>
  <r>
    <x v="136"/>
    <x v="1"/>
    <x v="0"/>
    <x v="37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52:00"/>
    <d v="1899-12-30T11:05:00"/>
    <d v="1899-12-30T00:13:00"/>
    <x v="0"/>
    <x v="0"/>
    <x v="2"/>
  </r>
  <r>
    <x v="137"/>
    <x v="1"/>
    <x v="0"/>
    <x v="38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1:57:00"/>
    <d v="1899-12-30T12:14:00"/>
    <d v="1899-12-30T00:17:00"/>
    <x v="0"/>
    <x v="0"/>
    <x v="1"/>
  </r>
  <r>
    <x v="138"/>
    <x v="1"/>
    <x v="0"/>
    <x v="4"/>
    <x v="0"/>
    <n v="0"/>
    <n v="0"/>
    <n v="0"/>
    <n v="0"/>
    <n v="0"/>
    <n v="0"/>
    <n v="0"/>
    <n v="0"/>
    <n v="0"/>
    <n v="1"/>
    <n v="0"/>
    <n v="0"/>
    <n v="0"/>
    <n v="0"/>
    <n v="0"/>
    <n v="0"/>
    <d v="1899-12-30T12:24:00"/>
    <d v="1899-12-30T12:35:00"/>
    <d v="1899-12-30T00:11:00"/>
    <x v="0"/>
    <x v="0"/>
    <x v="1"/>
  </r>
  <r>
    <x v="139"/>
    <x v="1"/>
    <x v="0"/>
    <x v="39"/>
    <x v="0"/>
    <n v="0"/>
    <n v="1"/>
    <n v="0"/>
    <n v="0"/>
    <n v="1"/>
    <n v="0"/>
    <n v="0"/>
    <n v="0"/>
    <n v="0"/>
    <n v="0"/>
    <n v="0"/>
    <n v="0"/>
    <n v="1"/>
    <n v="0"/>
    <n v="0"/>
    <n v="0"/>
    <d v="1899-12-30T12:44:00"/>
    <d v="1899-12-30T13:15:00"/>
    <d v="1899-12-30T00:31:00"/>
    <x v="0"/>
    <x v="0"/>
    <x v="3"/>
  </r>
  <r>
    <x v="140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30:00"/>
    <d v="1899-12-30T09:45:00"/>
    <s v="15min"/>
    <x v="0"/>
    <x v="0"/>
    <x v="2"/>
  </r>
  <r>
    <x v="141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35:00"/>
    <d v="1899-12-30T11:47:00"/>
    <s v="12min"/>
    <x v="0"/>
    <x v="0"/>
    <x v="2"/>
  </r>
  <r>
    <x v="142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47:00"/>
    <d v="1899-12-30T12:03:00"/>
    <s v="16min"/>
    <x v="0"/>
    <x v="0"/>
    <x v="2"/>
  </r>
  <r>
    <x v="143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32:00"/>
    <d v="1899-12-30T11:43:00"/>
    <s v="11 min "/>
    <x v="0"/>
    <x v="0"/>
    <x v="2"/>
  </r>
  <r>
    <x v="144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28:00"/>
    <d v="1899-12-30T03:42:00"/>
    <s v="14min"/>
    <x v="0"/>
    <x v="0"/>
    <x v="2"/>
  </r>
  <r>
    <x v="145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56:00"/>
    <d v="1899-12-30T09:08:00"/>
    <s v="12min"/>
    <x v="0"/>
    <x v="0"/>
    <x v="2"/>
  </r>
  <r>
    <x v="146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25:00"/>
    <d v="1899-12-30T09:35:00"/>
    <s v="10min"/>
    <x v="0"/>
    <x v="0"/>
    <x v="2"/>
  </r>
  <r>
    <x v="147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148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20:00"/>
    <d v="1899-12-30T10:35:00"/>
    <s v="15min"/>
    <x v="0"/>
    <x v="0"/>
    <x v="2"/>
  </r>
  <r>
    <x v="149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12:00"/>
    <d v="1899-12-30T03:27:00"/>
    <s v="15min"/>
    <x v="0"/>
    <x v="0"/>
    <x v="2"/>
  </r>
  <r>
    <x v="150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02:00"/>
    <d v="1899-12-30T12:16:00"/>
    <s v="14min"/>
    <x v="0"/>
    <x v="0"/>
    <x v="2"/>
  </r>
  <r>
    <x v="151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03:00"/>
    <d v="1899-12-30T10:16:00"/>
    <s v="13min"/>
    <x v="0"/>
    <x v="0"/>
    <x v="2"/>
  </r>
  <r>
    <x v="152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14:00"/>
    <d v="1899-12-30T01:22:00"/>
    <s v="8 min "/>
    <x v="0"/>
    <x v="0"/>
    <x v="2"/>
  </r>
  <r>
    <x v="153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38:00"/>
    <d v="1899-12-30T02:02:00"/>
    <s v="24min"/>
    <x v="0"/>
    <x v="0"/>
    <x v="2"/>
  </r>
  <r>
    <x v="154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9:00"/>
    <d v="1899-12-30T11:34:00"/>
    <s v="15min"/>
    <x v="0"/>
    <x v="0"/>
    <x v="2"/>
  </r>
  <r>
    <x v="155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32:00"/>
    <d v="1899-12-30T03:43:00"/>
    <s v="11min"/>
    <x v="0"/>
    <x v="0"/>
    <x v="2"/>
  </r>
  <r>
    <x v="156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42:00"/>
    <d v="1899-12-30T09:56:00"/>
    <s v="14min"/>
    <x v="0"/>
    <x v="0"/>
    <x v="2"/>
  </r>
  <r>
    <x v="157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44:00"/>
    <d v="1899-12-30T03:56:00"/>
    <s v="12min"/>
    <x v="0"/>
    <x v="0"/>
    <x v="2"/>
  </r>
  <r>
    <x v="158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29:00"/>
    <d v="1899-12-30T03:38:00"/>
    <s v="9 min "/>
    <x v="0"/>
    <x v="0"/>
    <x v="2"/>
  </r>
  <r>
    <x v="159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160"/>
    <x v="2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6:00"/>
    <d v="1899-12-30T11:27:00"/>
    <s v="11 min "/>
    <x v="0"/>
    <x v="0"/>
    <x v="2"/>
  </r>
  <r>
    <x v="161"/>
    <x v="3"/>
    <x v="0"/>
    <x v="0"/>
    <x v="0"/>
    <n v="0"/>
    <n v="0"/>
    <n v="1"/>
    <n v="0"/>
    <n v="0"/>
    <n v="0"/>
    <n v="0"/>
    <n v="0"/>
    <n v="0"/>
    <n v="0"/>
    <n v="0"/>
    <n v="0"/>
    <n v="0"/>
    <n v="0"/>
    <n v="0"/>
    <n v="0"/>
    <d v="1899-12-30T11:59:00"/>
    <d v="1899-12-30T12:16:00"/>
    <s v="17min"/>
    <x v="0"/>
    <x v="0"/>
    <x v="1"/>
  </r>
  <r>
    <x v="162"/>
    <x v="3"/>
    <x v="0"/>
    <x v="0"/>
    <x v="0"/>
    <n v="1"/>
    <n v="0"/>
    <n v="0"/>
    <n v="0"/>
    <n v="1"/>
    <n v="0"/>
    <n v="0"/>
    <n v="0"/>
    <n v="0"/>
    <n v="0"/>
    <n v="0"/>
    <n v="0"/>
    <n v="0"/>
    <n v="0"/>
    <n v="0"/>
    <n v="0"/>
    <d v="1899-12-30T12:08:00"/>
    <d v="1899-12-30T12:22:00"/>
    <s v="14min"/>
    <x v="0"/>
    <x v="0"/>
    <x v="0"/>
  </r>
  <r>
    <x v="163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8:00"/>
    <d v="1899-12-30T11:34:00"/>
    <s v="16min"/>
    <x v="0"/>
    <x v="0"/>
    <x v="2"/>
  </r>
  <r>
    <x v="164"/>
    <x v="3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3:10:00"/>
    <d v="1899-12-30T03:25:00"/>
    <s v="15 min "/>
    <x v="0"/>
    <x v="0"/>
    <x v="1"/>
  </r>
  <r>
    <x v="165"/>
    <x v="3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d v="1899-12-30T09:28:00"/>
    <d v="1899-12-30T09:41:00"/>
    <s v="13min"/>
    <x v="0"/>
    <x v="0"/>
    <x v="1"/>
  </r>
  <r>
    <x v="166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1:00"/>
    <d v="1899-12-30T11:27:00"/>
    <s v="16min"/>
    <x v="0"/>
    <x v="0"/>
    <x v="2"/>
  </r>
  <r>
    <x v="167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00:00"/>
    <d v="1899-12-30T10:14:00"/>
    <s v="14min"/>
    <x v="0"/>
    <x v="0"/>
    <x v="2"/>
  </r>
  <r>
    <x v="168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22:00"/>
    <d v="1899-12-30T02:31:00"/>
    <s v="9min"/>
    <x v="0"/>
    <x v="0"/>
    <x v="2"/>
  </r>
  <r>
    <x v="169"/>
    <x v="3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d v="1899-12-30T03:00:00"/>
    <d v="1899-12-30T03:13:00"/>
    <s v="13 min "/>
    <x v="0"/>
    <x v="0"/>
    <x v="1"/>
  </r>
  <r>
    <x v="170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36:00"/>
    <d v="1899-12-30T12:53:00"/>
    <s v="17 min "/>
    <x v="0"/>
    <x v="0"/>
    <x v="2"/>
  </r>
  <r>
    <x v="17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04:00"/>
    <d v="1899-12-30T11:18:00"/>
    <s v="14min"/>
    <x v="0"/>
    <x v="0"/>
    <x v="2"/>
  </r>
  <r>
    <x v="172"/>
    <x v="3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9:37:00"/>
    <d v="1899-12-30T09:53:00"/>
    <s v="16min"/>
    <x v="0"/>
    <x v="0"/>
    <x v="1"/>
  </r>
  <r>
    <x v="173"/>
    <x v="3"/>
    <x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d v="1899-12-30T11:54:00"/>
    <d v="1899-12-30T12:06:00"/>
    <s v="22min"/>
    <x v="0"/>
    <x v="0"/>
    <x v="1"/>
  </r>
  <r>
    <x v="174"/>
    <x v="3"/>
    <x v="0"/>
    <x v="0"/>
    <x v="0"/>
    <n v="0"/>
    <n v="0"/>
    <n v="0"/>
    <n v="0"/>
    <n v="0"/>
    <n v="1"/>
    <n v="0"/>
    <n v="0"/>
    <n v="0"/>
    <n v="0"/>
    <n v="1"/>
    <n v="0"/>
    <n v="1"/>
    <n v="0"/>
    <n v="0"/>
    <n v="0"/>
    <d v="1899-12-30T12:26:00"/>
    <d v="1899-12-30T12:46:00"/>
    <s v="20min"/>
    <x v="0"/>
    <x v="0"/>
    <x v="3"/>
  </r>
  <r>
    <x v="175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4:59:00"/>
    <d v="1899-12-30T05:29:00"/>
    <s v="30 mins"/>
    <x v="0"/>
    <x v="0"/>
    <x v="2"/>
  </r>
  <r>
    <x v="176"/>
    <x v="3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12:18:00"/>
    <d v="1899-12-30T12:42:00"/>
    <s v="24 min "/>
    <x v="0"/>
    <x v="0"/>
    <x v="1"/>
  </r>
  <r>
    <x v="177"/>
    <x v="3"/>
    <x v="0"/>
    <x v="0"/>
    <x v="0"/>
    <n v="0"/>
    <n v="0"/>
    <n v="0"/>
    <n v="0"/>
    <n v="1"/>
    <n v="0"/>
    <n v="1"/>
    <n v="0"/>
    <n v="0"/>
    <n v="0"/>
    <n v="0"/>
    <n v="0"/>
    <n v="0"/>
    <n v="0"/>
    <n v="0"/>
    <n v="0"/>
    <d v="1899-12-30T12:52:00"/>
    <d v="1899-12-30T01:04:00"/>
    <s v="12 min "/>
    <x v="0"/>
    <x v="0"/>
    <x v="0"/>
  </r>
  <r>
    <x v="178"/>
    <x v="3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d v="1899-12-30T12:55:00"/>
    <d v="1899-12-30T01:10:00"/>
    <s v="15 min"/>
    <x v="0"/>
    <x v="0"/>
    <x v="1"/>
  </r>
  <r>
    <x v="179"/>
    <x v="3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d v="1899-12-30T01:49:00"/>
    <d v="1899-12-30T02:02:00"/>
    <s v="13min"/>
    <x v="0"/>
    <x v="0"/>
    <x v="1"/>
  </r>
  <r>
    <x v="180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5:05:00"/>
    <d v="1899-12-30T05:15:00"/>
    <s v="10 min "/>
    <x v="0"/>
    <x v="0"/>
    <x v="2"/>
  </r>
  <r>
    <x v="181"/>
    <x v="3"/>
    <x v="0"/>
    <x v="0"/>
    <x v="0"/>
    <n v="1"/>
    <n v="0"/>
    <n v="0"/>
    <n v="0"/>
    <n v="0"/>
    <n v="0"/>
    <n v="0"/>
    <n v="0"/>
    <n v="0"/>
    <n v="0"/>
    <n v="0"/>
    <n v="0"/>
    <n v="0"/>
    <n v="0"/>
    <n v="0"/>
    <n v="0"/>
    <d v="1899-12-30T12:29:00"/>
    <d v="1899-12-30T12:42:00"/>
    <s v="13min"/>
    <x v="0"/>
    <x v="0"/>
    <x v="1"/>
  </r>
  <r>
    <x v="182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35:00"/>
    <d v="1899-12-30T12:50:00"/>
    <s v="15min"/>
    <x v="0"/>
    <x v="0"/>
    <x v="2"/>
  </r>
  <r>
    <x v="183"/>
    <x v="3"/>
    <x v="0"/>
    <x v="0"/>
    <x v="0"/>
    <n v="0"/>
    <n v="0"/>
    <n v="0"/>
    <n v="0"/>
    <n v="1"/>
    <n v="0"/>
    <n v="1"/>
    <n v="0"/>
    <n v="0"/>
    <n v="0"/>
    <n v="0"/>
    <n v="0"/>
    <n v="0"/>
    <n v="0"/>
    <n v="0"/>
    <n v="0"/>
    <d v="1899-12-30T11:34:00"/>
    <d v="1899-12-30T11:52:00"/>
    <s v="18min"/>
    <x v="0"/>
    <x v="0"/>
    <x v="0"/>
  </r>
  <r>
    <x v="184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15:00"/>
    <d v="1899-12-30T12:29:00"/>
    <s v="14min"/>
    <x v="0"/>
    <x v="0"/>
    <x v="2"/>
  </r>
  <r>
    <x v="185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44:00"/>
    <d v="1899-12-30T09:55:00"/>
    <s v="11min"/>
    <x v="0"/>
    <x v="0"/>
    <x v="2"/>
  </r>
  <r>
    <x v="186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32:00"/>
    <d v="1899-12-30T09:38:00"/>
    <s v="6min"/>
    <x v="0"/>
    <x v="0"/>
    <x v="2"/>
  </r>
  <r>
    <x v="187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39:00"/>
    <d v="1899-12-30T09:51:00"/>
    <s v="12min"/>
    <x v="0"/>
    <x v="0"/>
    <x v="2"/>
  </r>
  <r>
    <x v="188"/>
    <x v="3"/>
    <x v="0"/>
    <x v="0"/>
    <x v="0"/>
    <n v="0"/>
    <n v="0"/>
    <n v="0"/>
    <n v="0"/>
    <n v="1"/>
    <n v="0"/>
    <n v="1"/>
    <n v="0"/>
    <n v="0"/>
    <n v="0"/>
    <n v="0"/>
    <n v="0"/>
    <n v="0"/>
    <n v="0"/>
    <n v="0"/>
    <n v="0"/>
    <d v="1899-12-30T09:52:00"/>
    <d v="1899-12-30T10:08:00"/>
    <s v="16min"/>
    <x v="0"/>
    <x v="0"/>
    <x v="0"/>
  </r>
  <r>
    <x v="189"/>
    <x v="3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3:02:00"/>
    <d v="1899-12-30T03:20:00"/>
    <s v="18min"/>
    <x v="0"/>
    <x v="0"/>
    <x v="1"/>
  </r>
  <r>
    <x v="190"/>
    <x v="3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12:54:00"/>
    <d v="1899-12-30T01:20:00"/>
    <s v="16min"/>
    <x v="0"/>
    <x v="0"/>
    <x v="1"/>
  </r>
  <r>
    <x v="19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26:00"/>
    <d v="1899-12-30T03:38:00"/>
    <s v="12min"/>
    <x v="0"/>
    <x v="0"/>
    <x v="2"/>
  </r>
  <r>
    <x v="192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36:00"/>
    <d v="1899-12-30T09:48:00"/>
    <s v="12min"/>
    <x v="0"/>
    <x v="0"/>
    <x v="2"/>
  </r>
  <r>
    <x v="193"/>
    <x v="3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9:54:00"/>
    <d v="1899-12-30T10:11:00"/>
    <s v="16min"/>
    <x v="0"/>
    <x v="0"/>
    <x v="1"/>
  </r>
  <r>
    <x v="194"/>
    <x v="3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d v="1899-12-30T01:38:00"/>
    <d v="1899-12-30T01:51:00"/>
    <s v="13 min "/>
    <x v="0"/>
    <x v="0"/>
    <x v="1"/>
  </r>
  <r>
    <x v="195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56:00"/>
    <d v="1899-12-30T02:07:00"/>
    <s v="11 min "/>
    <x v="0"/>
    <x v="0"/>
    <x v="2"/>
  </r>
  <r>
    <x v="196"/>
    <x v="3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04:20:00"/>
    <d v="1899-12-30T04:50:00"/>
    <s v="30 mins"/>
    <x v="0"/>
    <x v="0"/>
    <x v="1"/>
  </r>
  <r>
    <x v="197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4:55:00"/>
    <d v="1899-12-30T05:15:00"/>
    <s v="20 mins"/>
    <x v="0"/>
    <x v="0"/>
    <x v="2"/>
  </r>
  <r>
    <x v="198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22:00"/>
    <d v="1899-12-30T03:30:00"/>
    <s v="8 mins "/>
    <x v="0"/>
    <x v="0"/>
    <x v="2"/>
  </r>
  <r>
    <x v="199"/>
    <x v="3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3:33:00"/>
    <d v="1899-12-30T03:41:00"/>
    <s v="8 mins "/>
    <x v="0"/>
    <x v="0"/>
    <x v="1"/>
  </r>
  <r>
    <x v="200"/>
    <x v="3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1"/>
  </r>
  <r>
    <x v="201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30:00"/>
    <d v="1899-12-30T03:32:00"/>
    <s v="22 mins"/>
    <x v="0"/>
    <x v="0"/>
    <x v="2"/>
  </r>
  <r>
    <x v="202"/>
    <x v="3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1:27:00"/>
    <d v="1899-12-30T01:39:00"/>
    <s v="12 mins"/>
    <x v="0"/>
    <x v="0"/>
    <x v="1"/>
  </r>
  <r>
    <x v="203"/>
    <x v="3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1:57:00"/>
    <d v="1899-12-30T02:10:00"/>
    <s v="13 mins"/>
    <x v="0"/>
    <x v="0"/>
    <x v="1"/>
  </r>
  <r>
    <x v="204"/>
    <x v="3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03:40:00"/>
    <d v="1899-12-30T04:15:00"/>
    <s v="35 mins"/>
    <x v="0"/>
    <x v="0"/>
    <x v="1"/>
  </r>
  <r>
    <x v="205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08:00"/>
    <d v="1899-12-30T02:45:00"/>
    <s v="37 mins"/>
    <x v="0"/>
    <x v="0"/>
    <x v="2"/>
  </r>
  <r>
    <x v="206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4:10:00"/>
    <d v="1899-12-30T04:24:00"/>
    <s v="14 mins"/>
    <x v="0"/>
    <x v="0"/>
    <x v="2"/>
  </r>
  <r>
    <x v="207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55:00"/>
    <d v="1899-12-30T12:05:00"/>
    <s v="10 mins"/>
    <x v="0"/>
    <x v="0"/>
    <x v="2"/>
  </r>
  <r>
    <x v="208"/>
    <x v="3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08:00"/>
    <d v="1899-12-30T12:17:00"/>
    <s v="9 mins"/>
    <x v="0"/>
    <x v="0"/>
    <x v="2"/>
  </r>
  <r>
    <x v="209"/>
    <x v="3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2:05:00"/>
    <d v="1899-12-30T02:16:00"/>
    <s v="11 mins"/>
    <x v="0"/>
    <x v="0"/>
    <x v="1"/>
  </r>
  <r>
    <x v="210"/>
    <x v="3"/>
    <x v="0"/>
    <x v="22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02:32:00"/>
    <d v="1899-12-30T02:41:00"/>
    <d v="1899-12-30T00:09:00"/>
    <x v="0"/>
    <x v="0"/>
    <x v="1"/>
  </r>
  <r>
    <x v="211"/>
    <x v="3"/>
    <x v="0"/>
    <x v="4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46:00"/>
    <d v="1899-12-30T02:55:00"/>
    <d v="1899-12-30T00:09:00"/>
    <x v="0"/>
    <x v="0"/>
    <x v="2"/>
  </r>
  <r>
    <x v="212"/>
    <x v="3"/>
    <x v="0"/>
    <x v="19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16:00"/>
    <d v="1899-12-30T10:26:00"/>
    <d v="1899-12-30T00:10:00"/>
    <x v="0"/>
    <x v="0"/>
    <x v="2"/>
  </r>
  <r>
    <x v="213"/>
    <x v="3"/>
    <x v="0"/>
    <x v="2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37:00"/>
    <d v="1899-12-30T01:45:00"/>
    <d v="1899-12-30T00:08:00"/>
    <x v="0"/>
    <x v="0"/>
    <x v="2"/>
  </r>
  <r>
    <x v="214"/>
    <x v="3"/>
    <x v="0"/>
    <x v="4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47:00"/>
    <d v="1899-12-30T01:52:00"/>
    <d v="1899-12-30T00:05:00"/>
    <x v="0"/>
    <x v="0"/>
    <x v="2"/>
  </r>
  <r>
    <x v="215"/>
    <x v="3"/>
    <x v="0"/>
    <x v="4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35:00"/>
    <d v="1899-12-30T02:43:00"/>
    <d v="1899-12-30T00:08:00"/>
    <x v="0"/>
    <x v="0"/>
    <x v="2"/>
  </r>
  <r>
    <x v="216"/>
    <x v="4"/>
    <x v="0"/>
    <x v="0"/>
    <x v="0"/>
    <n v="0"/>
    <n v="0"/>
    <n v="0"/>
    <n v="0"/>
    <n v="1"/>
    <n v="0"/>
    <n v="1"/>
    <n v="0"/>
    <n v="0"/>
    <n v="0"/>
    <n v="0"/>
    <n v="0"/>
    <n v="1"/>
    <n v="1"/>
    <n v="0"/>
    <n v="0"/>
    <m/>
    <m/>
    <m/>
    <x v="0"/>
    <x v="0"/>
    <x v="4"/>
  </r>
  <r>
    <x v="217"/>
    <x v="4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m/>
    <m/>
    <m/>
    <x v="0"/>
    <x v="0"/>
    <x v="1"/>
  </r>
  <r>
    <x v="218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09:00"/>
    <d v="1899-12-30T10:20:00"/>
    <s v="11min"/>
    <x v="0"/>
    <x v="0"/>
    <x v="2"/>
  </r>
  <r>
    <x v="219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00:00"/>
    <d v="1899-12-30T03:12:00"/>
    <s v="12min"/>
    <x v="0"/>
    <x v="0"/>
    <x v="2"/>
  </r>
  <r>
    <x v="220"/>
    <x v="4"/>
    <x v="0"/>
    <x v="0"/>
    <x v="0"/>
    <n v="0"/>
    <n v="0"/>
    <n v="0"/>
    <n v="0"/>
    <n v="0"/>
    <n v="0"/>
    <n v="0"/>
    <n v="0"/>
    <n v="0"/>
    <n v="1"/>
    <n v="0"/>
    <n v="0"/>
    <n v="1"/>
    <n v="0"/>
    <n v="0"/>
    <n v="0"/>
    <d v="1899-12-30T02:36:00"/>
    <d v="1899-12-30T02:58:00"/>
    <s v="22min"/>
    <x v="0"/>
    <x v="0"/>
    <x v="0"/>
  </r>
  <r>
    <x v="22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22"/>
    <x v="4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9:54:00"/>
    <d v="1899-12-30T10:07:00"/>
    <s v="13min"/>
    <x v="0"/>
    <x v="0"/>
    <x v="1"/>
  </r>
  <r>
    <x v="223"/>
    <x v="4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0:20:00"/>
    <d v="1899-12-30T10:34:00"/>
    <s v="14min"/>
    <x v="0"/>
    <x v="0"/>
    <x v="1"/>
  </r>
  <r>
    <x v="224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34:00"/>
    <d v="1899-12-30T01:43:00"/>
    <s v="9 min "/>
    <x v="0"/>
    <x v="0"/>
    <x v="2"/>
  </r>
  <r>
    <x v="225"/>
    <x v="4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3:14:00"/>
    <d v="1899-12-30T03:24:00"/>
    <s v="10 min "/>
    <x v="0"/>
    <x v="0"/>
    <x v="1"/>
  </r>
  <r>
    <x v="226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24:00"/>
    <d v="1899-12-30T01:33:00"/>
    <s v="9 min "/>
    <x v="0"/>
    <x v="0"/>
    <x v="2"/>
  </r>
  <r>
    <x v="227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28"/>
    <x v="4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d v="1899-12-30T01:00:00"/>
    <d v="1899-12-30T01:14:00"/>
    <s v="14 min "/>
    <x v="0"/>
    <x v="0"/>
    <x v="1"/>
  </r>
  <r>
    <x v="229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16:00"/>
    <d v="1899-12-30T01:30:00"/>
    <s v="14 min "/>
    <x v="0"/>
    <x v="0"/>
    <x v="2"/>
  </r>
  <r>
    <x v="230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18:00"/>
    <d v="1899-12-30T01:44:00"/>
    <s v="26 min "/>
    <x v="0"/>
    <x v="0"/>
    <x v="2"/>
  </r>
  <r>
    <x v="231"/>
    <x v="4"/>
    <x v="0"/>
    <x v="0"/>
    <x v="0"/>
    <n v="0"/>
    <n v="0"/>
    <n v="0"/>
    <n v="0"/>
    <n v="1"/>
    <n v="0"/>
    <n v="0"/>
    <n v="0"/>
    <n v="0"/>
    <n v="0"/>
    <n v="0"/>
    <n v="0"/>
    <n v="0"/>
    <n v="0"/>
    <n v="1"/>
    <n v="0"/>
    <d v="1899-12-30T01:46:00"/>
    <d v="1899-12-30T01:56:00"/>
    <s v="10 min "/>
    <x v="0"/>
    <x v="0"/>
    <x v="0"/>
  </r>
  <r>
    <x v="232"/>
    <x v="4"/>
    <x v="0"/>
    <x v="0"/>
    <x v="0"/>
    <n v="0"/>
    <n v="0"/>
    <n v="0"/>
    <n v="0"/>
    <n v="0"/>
    <n v="0"/>
    <n v="0"/>
    <n v="0"/>
    <n v="0"/>
    <n v="1"/>
    <n v="0"/>
    <n v="0"/>
    <n v="1"/>
    <n v="1"/>
    <n v="0"/>
    <n v="0"/>
    <d v="1899-12-30T03:32:00"/>
    <d v="1899-12-30T03:51:00"/>
    <s v="19 min "/>
    <x v="0"/>
    <x v="0"/>
    <x v="3"/>
  </r>
  <r>
    <x v="233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34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35"/>
    <x v="4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2:21:00"/>
    <d v="1899-12-30T02:36:00"/>
    <s v="15min"/>
    <x v="0"/>
    <x v="0"/>
    <x v="1"/>
  </r>
  <r>
    <x v="236"/>
    <x v="4"/>
    <x v="0"/>
    <x v="0"/>
    <x v="0"/>
    <n v="0"/>
    <n v="0"/>
    <n v="0"/>
    <n v="0"/>
    <n v="1"/>
    <n v="1"/>
    <n v="0"/>
    <n v="0"/>
    <n v="0"/>
    <n v="0"/>
    <n v="0"/>
    <n v="0"/>
    <n v="0"/>
    <n v="0"/>
    <n v="0"/>
    <n v="0"/>
    <d v="1899-12-30T09:36:00"/>
    <d v="1899-12-30T09:53:00"/>
    <s v="17min"/>
    <x v="0"/>
    <x v="0"/>
    <x v="0"/>
  </r>
  <r>
    <x v="237"/>
    <x v="4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1:42:00"/>
    <d v="1899-12-30T02:06:00"/>
    <s v="24 mins"/>
    <x v="0"/>
    <x v="0"/>
    <x v="1"/>
  </r>
  <r>
    <x v="238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11:00"/>
    <d v="1899-12-30T08:20:00"/>
    <s v="9 mins "/>
    <x v="0"/>
    <x v="0"/>
    <x v="2"/>
  </r>
  <r>
    <x v="239"/>
    <x v="4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11:28:00"/>
    <d v="1899-12-30T11:48:00"/>
    <s v="20 mins"/>
    <x v="0"/>
    <x v="0"/>
    <x v="1"/>
  </r>
  <r>
    <x v="240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28:00"/>
    <d v="1899-12-30T12:55:00"/>
    <s v="27 mins"/>
    <x v="0"/>
    <x v="0"/>
    <x v="2"/>
  </r>
  <r>
    <x v="241"/>
    <x v="4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33:00"/>
    <d v="1899-12-30T03:00:00"/>
    <s v="27 mins"/>
    <x v="0"/>
    <x v="0"/>
    <x v="2"/>
  </r>
  <r>
    <x v="242"/>
    <x v="4"/>
    <x v="0"/>
    <x v="43"/>
    <x v="0"/>
    <n v="0"/>
    <n v="0"/>
    <n v="0"/>
    <n v="0"/>
    <n v="0"/>
    <n v="0"/>
    <n v="0"/>
    <n v="0"/>
    <n v="0"/>
    <n v="0"/>
    <n v="0"/>
    <n v="0"/>
    <n v="0"/>
    <n v="0"/>
    <n v="1"/>
    <n v="1"/>
    <d v="1899-12-30T11:20:00"/>
    <d v="1899-12-30T12:05:00"/>
    <s v="45 mins"/>
    <x v="0"/>
    <x v="0"/>
    <x v="1"/>
  </r>
  <r>
    <x v="243"/>
    <x v="4"/>
    <x v="0"/>
    <x v="44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2:06:00"/>
    <s v="/"/>
    <s v="/"/>
    <x v="0"/>
    <x v="0"/>
    <x v="1"/>
  </r>
  <r>
    <x v="244"/>
    <x v="4"/>
    <x v="0"/>
    <x v="45"/>
    <x v="0"/>
    <n v="0"/>
    <n v="0"/>
    <n v="0"/>
    <n v="0"/>
    <n v="0"/>
    <n v="1"/>
    <n v="1"/>
    <n v="0"/>
    <n v="0"/>
    <n v="0"/>
    <n v="0"/>
    <n v="0"/>
    <n v="1"/>
    <n v="0"/>
    <n v="0"/>
    <n v="0"/>
    <d v="1899-12-30T01:13:00"/>
    <d v="1899-12-30T01:44:00"/>
    <s v="31 mins"/>
    <x v="0"/>
    <x v="0"/>
    <x v="3"/>
  </r>
  <r>
    <x v="245"/>
    <x v="4"/>
    <x v="0"/>
    <x v="46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1:50:00"/>
    <d v="1899-12-30T02:02:00"/>
    <s v="12 mins"/>
    <x v="0"/>
    <x v="0"/>
    <x v="1"/>
  </r>
  <r>
    <x v="246"/>
    <x v="4"/>
    <x v="0"/>
    <x v="47"/>
    <x v="0"/>
    <s v=" "/>
    <n v="0"/>
    <n v="0"/>
    <n v="0"/>
    <n v="0"/>
    <n v="0"/>
    <n v="0"/>
    <n v="0"/>
    <n v="0"/>
    <n v="0"/>
    <n v="0"/>
    <n v="0"/>
    <n v="0"/>
    <n v="0"/>
    <n v="0"/>
    <n v="0"/>
    <d v="1899-12-30T02:15:00"/>
    <d v="1899-12-30T02:40:00"/>
    <d v="1899-12-30T00:25:00"/>
    <x v="0"/>
    <x v="0"/>
    <x v="2"/>
  </r>
  <r>
    <x v="247"/>
    <x v="4"/>
    <x v="0"/>
    <x v="48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50:00"/>
    <d v="1899-12-30T03:09:00"/>
    <d v="1899-12-30T00:19:00"/>
    <x v="0"/>
    <x v="0"/>
    <x v="2"/>
  </r>
  <r>
    <x v="248"/>
    <x v="4"/>
    <x v="0"/>
    <x v="49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5:42:00"/>
    <d v="1899-12-30T06:10:00"/>
    <d v="1899-12-30T00:28:00"/>
    <x v="0"/>
    <x v="0"/>
    <x v="1"/>
  </r>
  <r>
    <x v="249"/>
    <x v="4"/>
    <x v="0"/>
    <x v="50"/>
    <x v="0"/>
    <n v="0"/>
    <n v="0"/>
    <n v="0"/>
    <n v="0"/>
    <n v="0"/>
    <n v="0"/>
    <n v="0"/>
    <n v="0"/>
    <n v="0"/>
    <n v="0"/>
    <n v="0"/>
    <n v="0"/>
    <n v="0"/>
    <n v="1"/>
    <n v="0"/>
    <n v="0"/>
    <d v="1899-12-30T06:26:00"/>
    <d v="1899-12-30T06:54:00"/>
    <d v="1899-12-30T00:28:00"/>
    <x v="0"/>
    <x v="0"/>
    <x v="1"/>
  </r>
  <r>
    <x v="250"/>
    <x v="4"/>
    <x v="0"/>
    <x v="5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19:00"/>
    <d v="1899-12-30T02:27:00"/>
    <d v="1899-12-30T00:08:00"/>
    <x v="0"/>
    <x v="0"/>
    <x v="2"/>
  </r>
  <r>
    <x v="251"/>
    <x v="4"/>
    <x v="0"/>
    <x v="5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30:00"/>
    <d v="1899-12-30T10:37:00"/>
    <d v="1899-12-30T00:07:00"/>
    <x v="0"/>
    <x v="0"/>
    <x v="2"/>
  </r>
  <r>
    <x v="252"/>
    <x v="4"/>
    <x v="0"/>
    <x v="53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43:00"/>
    <d v="1899-12-30T10:52:00"/>
    <d v="1899-12-30T00:09:00"/>
    <x v="0"/>
    <x v="0"/>
    <x v="2"/>
  </r>
  <r>
    <x v="253"/>
    <x v="4"/>
    <x v="0"/>
    <x v="54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3:05:00"/>
    <d v="1899-12-30T13:20:00"/>
    <d v="1899-12-30T00:15:00"/>
    <x v="0"/>
    <x v="0"/>
    <x v="1"/>
  </r>
  <r>
    <x v="254"/>
    <x v="5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55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56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10:00"/>
    <d v="1899-12-30T02:22:00"/>
    <s v="12min"/>
    <x v="0"/>
    <x v="0"/>
    <x v="2"/>
  </r>
  <r>
    <x v="257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08:00"/>
    <d v="1899-12-30T01:18:00"/>
    <s v="10 min "/>
    <x v="0"/>
    <x v="0"/>
    <x v="2"/>
  </r>
  <r>
    <x v="258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59"/>
    <x v="6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2:39:00"/>
    <d v="1899-12-30T02:59:00"/>
    <s v="20min"/>
    <x v="0"/>
    <x v="0"/>
    <x v="1"/>
  </r>
  <r>
    <x v="260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04:00"/>
    <d v="1899-12-30T01:12:00"/>
    <s v="8 min "/>
    <x v="0"/>
    <x v="0"/>
    <x v="2"/>
  </r>
  <r>
    <x v="261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59:00"/>
    <d v="1899-12-30T09:20:00"/>
    <s v="21min"/>
    <x v="0"/>
    <x v="0"/>
    <x v="2"/>
  </r>
  <r>
    <x v="262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63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16:00"/>
    <d v="1899-12-30T03:27:00"/>
    <s v="11 min "/>
    <x v="0"/>
    <x v="0"/>
    <x v="2"/>
  </r>
  <r>
    <x v="264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38:00"/>
    <d v="1899-12-30T09:56:00"/>
    <s v="18min"/>
    <x v="0"/>
    <x v="0"/>
    <x v="2"/>
  </r>
  <r>
    <x v="265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66"/>
    <x v="6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d v="1899-12-30T10:34:00"/>
    <d v="1899-12-30T10:53:00"/>
    <s v="19min"/>
    <x v="0"/>
    <x v="0"/>
    <x v="1"/>
  </r>
  <r>
    <x v="267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5:34:00"/>
    <n v="6"/>
    <s v="26mins"/>
    <x v="0"/>
    <x v="0"/>
    <x v="2"/>
  </r>
  <r>
    <x v="268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45:00"/>
    <d v="1899-12-30T11:54:00"/>
    <s v="9 min "/>
    <x v="0"/>
    <x v="0"/>
    <x v="2"/>
  </r>
  <r>
    <x v="269"/>
    <x v="6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4:13:00"/>
    <d v="1899-12-30T04:45:00"/>
    <s v="32 mins"/>
    <x v="0"/>
    <x v="0"/>
    <x v="1"/>
  </r>
  <r>
    <x v="270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17:00"/>
    <d v="1899-12-30T01:30:00"/>
    <s v="13 min"/>
    <x v="0"/>
    <x v="0"/>
    <x v="2"/>
  </r>
  <r>
    <x v="271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39:00"/>
    <d v="1899-12-30T02:52:00"/>
    <s v="13min"/>
    <x v="0"/>
    <x v="0"/>
    <x v="2"/>
  </r>
  <r>
    <x v="272"/>
    <x v="6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10:33:00"/>
    <d v="1899-12-30T10:48:00"/>
    <s v="15min"/>
    <x v="0"/>
    <x v="0"/>
    <x v="1"/>
  </r>
  <r>
    <x v="273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36:00"/>
    <d v="1899-12-30T12:47:00"/>
    <s v="11min"/>
    <x v="0"/>
    <x v="0"/>
    <x v="2"/>
  </r>
  <r>
    <x v="274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23:00"/>
    <d v="1899-12-30T11:34:00"/>
    <s v="11min"/>
    <x v="0"/>
    <x v="0"/>
    <x v="2"/>
  </r>
  <r>
    <x v="275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40:00"/>
    <d v="1899-12-30T10:52:00"/>
    <s v="12min"/>
    <x v="0"/>
    <x v="0"/>
    <x v="2"/>
  </r>
  <r>
    <x v="276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77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78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279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59:00"/>
    <d v="1899-12-30T12:15:00"/>
    <s v="16min"/>
    <x v="0"/>
    <x v="0"/>
    <x v="2"/>
  </r>
  <r>
    <x v="280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50:00"/>
    <d v="1899-12-30T02:16:00"/>
    <s v="26 mins"/>
    <x v="0"/>
    <x v="0"/>
    <x v="2"/>
  </r>
  <r>
    <x v="281"/>
    <x v="6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4:48:00"/>
    <d v="1899-12-30T05:15:00"/>
    <s v="27 mins"/>
    <x v="0"/>
    <x v="0"/>
    <x v="1"/>
  </r>
  <r>
    <x v="282"/>
    <x v="6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03:12:00"/>
    <d v="1899-12-30T03:45:00"/>
    <s v="33 mins"/>
    <x v="0"/>
    <x v="0"/>
    <x v="1"/>
  </r>
  <r>
    <x v="283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56:00"/>
    <d v="1899-12-30T10:04:00"/>
    <s v="8 mins "/>
    <x v="0"/>
    <x v="0"/>
    <x v="2"/>
  </r>
  <r>
    <x v="284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09:00"/>
    <d v="1899-12-30T02:16:00"/>
    <s v="7 mins "/>
    <x v="0"/>
    <x v="0"/>
    <x v="2"/>
  </r>
  <r>
    <x v="285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55:00"/>
    <d v="1899-12-30T09:03:00"/>
    <s v="8 mins "/>
    <x v="0"/>
    <x v="0"/>
    <x v="2"/>
  </r>
  <r>
    <x v="286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22:00"/>
    <d v="1899-12-30T09:30:00"/>
    <s v="8 mins "/>
    <x v="0"/>
    <x v="0"/>
    <x v="2"/>
  </r>
  <r>
    <x v="287"/>
    <x v="6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12:40:00"/>
    <d v="1899-12-30T12:49:00"/>
    <s v="9 mins"/>
    <x v="0"/>
    <x v="0"/>
    <x v="1"/>
  </r>
  <r>
    <x v="288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57:00"/>
    <d v="1899-12-30T01:09:00"/>
    <s v="12 mins"/>
    <x v="0"/>
    <x v="0"/>
    <x v="2"/>
  </r>
  <r>
    <x v="289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50:00"/>
    <d v="1899-12-30T04:14:00"/>
    <s v="24 mins"/>
    <x v="0"/>
    <x v="0"/>
    <x v="2"/>
  </r>
  <r>
    <x v="290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38:00"/>
    <d v="1899-12-30T10:47:00"/>
    <s v="9 mins"/>
    <x v="0"/>
    <x v="0"/>
    <x v="2"/>
  </r>
  <r>
    <x v="291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44:00"/>
    <d v="1899-12-30T11:51:00"/>
    <s v="7 mins"/>
    <x v="0"/>
    <x v="0"/>
    <x v="2"/>
  </r>
  <r>
    <x v="292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54:00"/>
    <d v="1899-12-30T04:02:00"/>
    <s v="8 mins "/>
    <x v="0"/>
    <x v="0"/>
    <x v="2"/>
  </r>
  <r>
    <x v="293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50:00"/>
    <d v="1899-12-30T12:27:00"/>
    <s v="37 mins"/>
    <x v="0"/>
    <x v="0"/>
    <x v="2"/>
  </r>
  <r>
    <x v="294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00:00"/>
    <d v="1899-12-30T02:19:00"/>
    <s v="19 mins"/>
    <x v="0"/>
    <x v="0"/>
    <x v="2"/>
  </r>
  <r>
    <x v="295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32:00"/>
    <d v="1899-12-30T03:00:00"/>
    <s v="28 mins"/>
    <x v="0"/>
    <x v="0"/>
    <x v="2"/>
  </r>
  <r>
    <x v="296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45:00"/>
    <d v="1899-12-30T01:53:00"/>
    <s v="8 mins"/>
    <x v="0"/>
    <x v="0"/>
    <x v="2"/>
  </r>
  <r>
    <x v="297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05:00"/>
    <d v="1899-12-30T12:26:00"/>
    <s v="21 mins"/>
    <x v="0"/>
    <x v="0"/>
    <x v="2"/>
  </r>
  <r>
    <x v="298"/>
    <x v="6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24:00"/>
    <d v="1899-12-30T11:32:00"/>
    <s v="8 mins"/>
    <x v="0"/>
    <x v="0"/>
    <x v="2"/>
  </r>
  <r>
    <x v="299"/>
    <x v="6"/>
    <x v="0"/>
    <x v="55"/>
    <x v="0"/>
    <n v="0"/>
    <n v="0"/>
    <n v="0"/>
    <n v="0"/>
    <n v="0"/>
    <n v="0"/>
    <n v="0"/>
    <n v="0"/>
    <n v="0"/>
    <n v="0"/>
    <n v="0"/>
    <n v="0"/>
    <n v="0"/>
    <n v="1"/>
    <n v="0"/>
    <n v="0"/>
    <d v="1899-12-30T08:49:00"/>
    <d v="1899-12-30T09:14:00"/>
    <s v="25 mins"/>
    <x v="0"/>
    <x v="0"/>
    <x v="1"/>
  </r>
  <r>
    <x v="300"/>
    <x v="6"/>
    <x v="0"/>
    <x v="18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26:00"/>
    <d v="1899-12-30T09:40:00"/>
    <s v="14 mins"/>
    <x v="0"/>
    <x v="0"/>
    <x v="2"/>
  </r>
  <r>
    <x v="301"/>
    <x v="6"/>
    <x v="0"/>
    <x v="5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54:00"/>
    <d v="1899-12-30T10:09:00"/>
    <s v="15 mins"/>
    <x v="0"/>
    <x v="0"/>
    <x v="2"/>
  </r>
  <r>
    <x v="302"/>
    <x v="6"/>
    <x v="0"/>
    <x v="2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41:00"/>
    <d v="1899-12-30T02:56:00"/>
    <s v="15 mins"/>
    <x v="0"/>
    <x v="0"/>
    <x v="2"/>
  </r>
  <r>
    <x v="303"/>
    <x v="6"/>
    <x v="0"/>
    <x v="1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33:00"/>
    <d v="1899-12-30T04:06:00"/>
    <d v="1899-12-30T00:33:00"/>
    <x v="0"/>
    <x v="0"/>
    <x v="2"/>
  </r>
  <r>
    <x v="304"/>
    <x v="6"/>
    <x v="0"/>
    <x v="5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55:00"/>
    <d v="1899-12-30T04:15:00"/>
    <d v="1899-12-30T00:20:00"/>
    <x v="0"/>
    <x v="0"/>
    <x v="2"/>
  </r>
  <r>
    <x v="305"/>
    <x v="6"/>
    <x v="0"/>
    <x v="57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7:27:00"/>
    <d v="1899-12-30T07:42:00"/>
    <d v="1899-12-30T00:15:00"/>
    <x v="0"/>
    <x v="0"/>
    <x v="2"/>
  </r>
  <r>
    <x v="306"/>
    <x v="6"/>
    <x v="0"/>
    <x v="2"/>
    <x v="0"/>
    <n v="0"/>
    <n v="0"/>
    <n v="0"/>
    <n v="0"/>
    <n v="0"/>
    <n v="0"/>
    <n v="0"/>
    <n v="0"/>
    <n v="0"/>
    <n v="0"/>
    <n v="0"/>
    <n v="0"/>
    <n v="0"/>
    <n v="1"/>
    <n v="0"/>
    <n v="0"/>
    <d v="1899-12-30T11:47:00"/>
    <d v="1899-12-30T11:56:00"/>
    <d v="1899-12-30T00:09:00"/>
    <x v="0"/>
    <x v="0"/>
    <x v="1"/>
  </r>
  <r>
    <x v="307"/>
    <x v="6"/>
    <x v="0"/>
    <x v="58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22:00"/>
    <d v="1899-12-30T01:27:00"/>
    <d v="1899-12-30T00:05:00"/>
    <x v="0"/>
    <x v="0"/>
    <x v="2"/>
  </r>
  <r>
    <x v="308"/>
    <x v="6"/>
    <x v="0"/>
    <x v="2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46:00"/>
    <d v="1899-12-30T10:54:00"/>
    <d v="1899-12-30T00:08:00"/>
    <x v="0"/>
    <x v="0"/>
    <x v="2"/>
  </r>
  <r>
    <x v="309"/>
    <x v="6"/>
    <x v="0"/>
    <x v="59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57:00"/>
    <d v="1899-12-30T11:04:00"/>
    <d v="1899-12-30T00:07:00"/>
    <x v="0"/>
    <x v="0"/>
    <x v="2"/>
  </r>
  <r>
    <x v="310"/>
    <x v="6"/>
    <x v="0"/>
    <x v="6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57:00"/>
    <d v="1899-12-30T09:04:00"/>
    <d v="1899-12-30T00:07:00"/>
    <x v="0"/>
    <x v="0"/>
    <x v="2"/>
  </r>
  <r>
    <x v="311"/>
    <x v="6"/>
    <x v="0"/>
    <x v="3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30:00"/>
    <d v="1899-12-30T10:36:00"/>
    <d v="1899-12-30T00:06:00"/>
    <x v="0"/>
    <x v="0"/>
    <x v="2"/>
  </r>
  <r>
    <x v="312"/>
    <x v="6"/>
    <x v="0"/>
    <x v="3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28:00"/>
    <d v="1899-12-30T02:34:00"/>
    <d v="1899-12-30T00:06:00"/>
    <x v="0"/>
    <x v="0"/>
    <x v="2"/>
  </r>
  <r>
    <x v="313"/>
    <x v="6"/>
    <x v="0"/>
    <x v="6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51:00"/>
    <d v="1899-12-30T13:01:00"/>
    <d v="1899-12-30T00:10:00"/>
    <x v="0"/>
    <x v="0"/>
    <x v="2"/>
  </r>
  <r>
    <x v="314"/>
    <x v="7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m/>
    <m/>
    <m/>
    <x v="0"/>
    <x v="0"/>
    <x v="1"/>
  </r>
  <r>
    <x v="315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35:00"/>
    <d v="1899-12-30T11:44:00"/>
    <s v="11 min "/>
    <x v="0"/>
    <x v="0"/>
    <x v="2"/>
  </r>
  <r>
    <x v="316"/>
    <x v="7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d v="1899-12-30T09:24:00"/>
    <d v="1899-12-30T09:36:00"/>
    <s v="12min"/>
    <x v="0"/>
    <x v="0"/>
    <x v="1"/>
  </r>
  <r>
    <x v="317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4:30:00"/>
    <d v="1899-12-30T04:39:00"/>
    <s v="9 min "/>
    <x v="0"/>
    <x v="0"/>
    <x v="2"/>
  </r>
  <r>
    <x v="318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58:00"/>
    <d v="1899-12-30T10:09:00"/>
    <s v="11min"/>
    <x v="0"/>
    <x v="0"/>
    <x v="2"/>
  </r>
  <r>
    <x v="319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53:00"/>
    <d v="1899-12-30T03:03:00"/>
    <s v="10min"/>
    <x v="0"/>
    <x v="0"/>
    <x v="2"/>
  </r>
  <r>
    <x v="320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41:00"/>
    <d v="1899-12-30T02:53:00"/>
    <s v="11min"/>
    <x v="0"/>
    <x v="0"/>
    <x v="2"/>
  </r>
  <r>
    <x v="321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00:00"/>
    <d v="1899-12-30T01:12:00"/>
    <s v="12min"/>
    <x v="0"/>
    <x v="0"/>
    <x v="2"/>
  </r>
  <r>
    <x v="322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55:00"/>
    <d v="1899-12-30T11:08:00"/>
    <s v="13min"/>
    <x v="0"/>
    <x v="0"/>
    <x v="2"/>
  </r>
  <r>
    <x v="323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43:00"/>
    <d v="1899-12-30T12:50:00"/>
    <s v="7 min "/>
    <x v="0"/>
    <x v="0"/>
    <x v="2"/>
  </r>
  <r>
    <x v="324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18:00"/>
    <d v="1899-12-30T12:33:00"/>
    <s v="15min"/>
    <x v="0"/>
    <x v="0"/>
    <x v="2"/>
  </r>
  <r>
    <x v="325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16:00"/>
    <d v="1899-12-30T02:28:00"/>
    <s v="12min"/>
    <x v="0"/>
    <x v="0"/>
    <x v="2"/>
  </r>
  <r>
    <x v="326"/>
    <x v="7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2:29:00"/>
    <d v="1899-12-30T02:37:00"/>
    <s v="8min"/>
    <x v="0"/>
    <x v="0"/>
    <x v="1"/>
  </r>
  <r>
    <x v="327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43:00"/>
    <d v="1899-12-30T10:56:00"/>
    <s v="13min"/>
    <x v="0"/>
    <x v="0"/>
    <x v="2"/>
  </r>
  <r>
    <x v="328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40:00"/>
    <d v="1899-12-30T03:53:00"/>
    <s v="13 min "/>
    <x v="0"/>
    <x v="0"/>
    <x v="2"/>
  </r>
  <r>
    <x v="329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12:00"/>
    <d v="1899-12-30T10:31:00"/>
    <s v="19min"/>
    <x v="0"/>
    <x v="0"/>
    <x v="2"/>
  </r>
  <r>
    <x v="330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331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21:00"/>
    <d v="1899-12-30T09:35:00"/>
    <s v="14min"/>
    <x v="0"/>
    <x v="0"/>
    <x v="2"/>
  </r>
  <r>
    <x v="332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333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5:45:00"/>
    <d v="1899-12-30T06:13:00"/>
    <s v="28 mins"/>
    <x v="0"/>
    <x v="0"/>
    <x v="2"/>
  </r>
  <r>
    <x v="334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44:00"/>
    <d v="1899-12-30T02:57:00"/>
    <s v="13min"/>
    <x v="0"/>
    <x v="0"/>
    <x v="2"/>
  </r>
  <r>
    <x v="335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21:00"/>
    <d v="1899-12-30T12:32:00"/>
    <s v="11min"/>
    <x v="0"/>
    <x v="0"/>
    <x v="2"/>
  </r>
  <r>
    <x v="336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55:00"/>
    <d v="1899-12-30T12:03:00"/>
    <s v="8 min "/>
    <x v="0"/>
    <x v="0"/>
    <x v="2"/>
  </r>
  <r>
    <x v="337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45:00"/>
    <d v="1899-12-30T01:55:00"/>
    <s v="10min"/>
    <x v="0"/>
    <x v="0"/>
    <x v="2"/>
  </r>
  <r>
    <x v="338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52:00"/>
    <d v="1899-12-30T01:02:00"/>
    <s v="10 min "/>
    <x v="0"/>
    <x v="0"/>
    <x v="2"/>
  </r>
  <r>
    <x v="339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44:00"/>
    <d v="1899-12-30T10:57:00"/>
    <s v="13min"/>
    <x v="0"/>
    <x v="0"/>
    <x v="2"/>
  </r>
  <r>
    <x v="340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00:00"/>
    <d v="1899-12-30T11:14:00"/>
    <s v="14min"/>
    <x v="0"/>
    <x v="0"/>
    <x v="2"/>
  </r>
  <r>
    <x v="341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342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12:00"/>
    <d v="1899-12-30T02:21:00"/>
    <s v="9 min "/>
    <x v="0"/>
    <x v="0"/>
    <x v="2"/>
  </r>
  <r>
    <x v="343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23:00"/>
    <d v="1899-12-30T01:35:00"/>
    <s v="12 min"/>
    <x v="0"/>
    <x v="0"/>
    <x v="2"/>
  </r>
  <r>
    <x v="344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21:00"/>
    <d v="1899-12-30T03:32:00"/>
    <s v="11 min "/>
    <x v="0"/>
    <x v="0"/>
    <x v="2"/>
  </r>
  <r>
    <x v="345"/>
    <x v="7"/>
    <x v="0"/>
    <x v="0"/>
    <x v="0"/>
    <n v="1"/>
    <n v="0"/>
    <n v="0"/>
    <n v="0"/>
    <n v="0"/>
    <n v="0"/>
    <n v="0"/>
    <n v="0"/>
    <n v="0"/>
    <n v="0"/>
    <n v="0"/>
    <n v="0"/>
    <n v="0"/>
    <n v="0"/>
    <n v="0"/>
    <n v="0"/>
    <d v="1899-12-30T09:53:00"/>
    <d v="1899-12-30T10:06:00"/>
    <s v="13 min "/>
    <x v="0"/>
    <x v="0"/>
    <x v="1"/>
  </r>
  <r>
    <x v="346"/>
    <x v="7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d v="1899-12-30T08:09:00"/>
    <d v="1899-12-30T08:17:00"/>
    <s v="8 min "/>
    <x v="0"/>
    <x v="0"/>
    <x v="1"/>
  </r>
  <r>
    <x v="347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22:00"/>
    <d v="1899-12-30T08:32:00"/>
    <s v="10 min "/>
    <x v="0"/>
    <x v="0"/>
    <x v="2"/>
  </r>
  <r>
    <x v="348"/>
    <x v="7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9:29:00"/>
    <d v="1899-12-30T09:40:00"/>
    <s v="11 min "/>
    <x v="0"/>
    <x v="0"/>
    <x v="1"/>
  </r>
  <r>
    <x v="349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06:00"/>
    <d v="1899-12-30T01:34:00"/>
    <s v="28 mins"/>
    <x v="0"/>
    <x v="0"/>
    <x v="2"/>
  </r>
  <r>
    <x v="350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17:00"/>
    <d v="1899-12-30T02:45:00"/>
    <s v="28 mins"/>
    <x v="0"/>
    <x v="0"/>
    <x v="2"/>
  </r>
  <r>
    <x v="351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15:00"/>
    <d v="1899-12-30T02:40:00"/>
    <s v="25 mins"/>
    <x v="0"/>
    <x v="0"/>
    <x v="2"/>
  </r>
  <r>
    <x v="352"/>
    <x v="7"/>
    <x v="0"/>
    <x v="0"/>
    <x v="0"/>
    <n v="0"/>
    <n v="0"/>
    <n v="0"/>
    <n v="0"/>
    <n v="1"/>
    <n v="0"/>
    <n v="0"/>
    <n v="0"/>
    <n v="0"/>
    <n v="0"/>
    <n v="0"/>
    <n v="0"/>
    <n v="1"/>
    <n v="0"/>
    <n v="0"/>
    <n v="0"/>
    <d v="1899-12-30T11:10:00"/>
    <d v="1899-12-30T11:21:00"/>
    <s v="11 mins"/>
    <x v="0"/>
    <x v="0"/>
    <x v="0"/>
  </r>
  <r>
    <x v="353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25:00"/>
    <d v="1899-12-30T11:40:00"/>
    <s v="15 mins"/>
    <x v="0"/>
    <x v="0"/>
    <x v="2"/>
  </r>
  <r>
    <x v="354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29:00"/>
    <d v="1899-12-30T03:37:00"/>
    <s v="8 mins "/>
    <x v="0"/>
    <x v="0"/>
    <x v="2"/>
  </r>
  <r>
    <x v="355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45:00"/>
    <d v="1899-12-30T01:15:00"/>
    <s v="30 mins"/>
    <x v="0"/>
    <x v="0"/>
    <x v="2"/>
  </r>
  <r>
    <x v="356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10:00"/>
    <d v="1899-12-30T03:22:00"/>
    <s v="12 mins"/>
    <x v="0"/>
    <x v="0"/>
    <x v="2"/>
  </r>
  <r>
    <x v="357"/>
    <x v="7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3:07:00"/>
    <d v="1899-12-30T03:17:00"/>
    <s v="10 mins"/>
    <x v="0"/>
    <x v="0"/>
    <x v="1"/>
  </r>
  <r>
    <x v="358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59:00"/>
    <d v="1899-12-30T02:07:00"/>
    <s v="8 mins"/>
    <x v="0"/>
    <x v="0"/>
    <x v="2"/>
  </r>
  <r>
    <x v="359"/>
    <x v="7"/>
    <x v="0"/>
    <x v="0"/>
    <x v="0"/>
    <n v="0"/>
    <n v="0"/>
    <n v="0"/>
    <n v="0"/>
    <n v="0"/>
    <n v="1"/>
    <n v="0"/>
    <n v="0"/>
    <n v="0"/>
    <n v="0"/>
    <n v="0"/>
    <n v="0"/>
    <n v="0"/>
    <n v="0"/>
    <n v="0"/>
    <n v="0"/>
    <d v="1899-12-30T08:21:00"/>
    <d v="1899-12-30T08:32:00"/>
    <s v="11 mins"/>
    <x v="0"/>
    <x v="0"/>
    <x v="1"/>
  </r>
  <r>
    <x v="360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40:00"/>
    <d v="1899-12-30T01:05:00"/>
    <s v="25 mins"/>
    <x v="0"/>
    <x v="0"/>
    <x v="2"/>
  </r>
  <r>
    <x v="361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16:00"/>
    <d v="1899-12-30T02:32:00"/>
    <s v="16 mins"/>
    <x v="0"/>
    <x v="0"/>
    <x v="2"/>
  </r>
  <r>
    <x v="362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02:00"/>
    <d v="1899-12-30T02:22:00"/>
    <s v="20 mins"/>
    <x v="0"/>
    <x v="0"/>
    <x v="2"/>
  </r>
  <r>
    <x v="363"/>
    <x v="7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2:35:00"/>
    <d v="1899-12-30T02:48:00"/>
    <s v="13  mins"/>
    <x v="0"/>
    <x v="0"/>
    <x v="1"/>
  </r>
  <r>
    <x v="364"/>
    <x v="7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4:25:00"/>
    <d v="1899-12-30T04:38:00"/>
    <s v="13 mins"/>
    <x v="0"/>
    <x v="0"/>
    <x v="2"/>
  </r>
  <r>
    <x v="365"/>
    <x v="8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32:00"/>
    <d v="1899-12-30T04:05:00"/>
    <s v="33 mins"/>
    <x v="0"/>
    <x v="0"/>
    <x v="2"/>
  </r>
  <r>
    <x v="366"/>
    <x v="9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367"/>
    <x v="9"/>
    <x v="0"/>
    <x v="0"/>
    <x v="0"/>
    <n v="0"/>
    <n v="1"/>
    <n v="0"/>
    <n v="0"/>
    <n v="0"/>
    <n v="0"/>
    <n v="0"/>
    <n v="0"/>
    <n v="0"/>
    <n v="0"/>
    <n v="1"/>
    <n v="0"/>
    <n v="0"/>
    <n v="1"/>
    <n v="0"/>
    <n v="0"/>
    <d v="1899-12-30T08:55:00"/>
    <d v="1899-12-30T09:08:00"/>
    <s v="13 mins"/>
    <x v="0"/>
    <x v="0"/>
    <x v="3"/>
  </r>
  <r>
    <x v="368"/>
    <x v="9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53:00"/>
    <d v="1899-12-30T02:01:00"/>
    <s v="8 mins"/>
    <x v="0"/>
    <x v="0"/>
    <x v="2"/>
  </r>
  <r>
    <x v="369"/>
    <x v="9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m/>
    <m/>
    <m/>
    <x v="0"/>
    <x v="0"/>
    <x v="1"/>
  </r>
  <r>
    <x v="370"/>
    <x v="9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15:00"/>
    <d v="1899-12-30T03:40:00"/>
    <s v="25 mins"/>
    <x v="0"/>
    <x v="0"/>
    <x v="2"/>
  </r>
  <r>
    <x v="371"/>
    <x v="9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49:00"/>
    <s v=" 4:15"/>
    <s v="26 mins"/>
    <x v="0"/>
    <x v="0"/>
    <x v="2"/>
  </r>
  <r>
    <x v="372"/>
    <x v="9"/>
    <x v="0"/>
    <x v="62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12:22:00"/>
    <d v="1899-12-30T12:43:00"/>
    <s v="21 mins"/>
    <x v="0"/>
    <x v="0"/>
    <x v="1"/>
  </r>
  <r>
    <x v="373"/>
    <x v="9"/>
    <x v="0"/>
    <x v="63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26:00"/>
    <d v="1899-12-30T02:03:00"/>
    <s v="37 mins"/>
    <x v="0"/>
    <x v="0"/>
    <x v="2"/>
  </r>
  <r>
    <x v="374"/>
    <x v="9"/>
    <x v="0"/>
    <x v="64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6:00"/>
    <d v="1899-12-30T11:50:00"/>
    <s v="34 mins"/>
    <x v="0"/>
    <x v="0"/>
    <x v="2"/>
  </r>
  <r>
    <x v="375"/>
    <x v="9"/>
    <x v="0"/>
    <x v="6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04:00"/>
    <d v="1899-12-30T12:16:00"/>
    <s v="12 mins"/>
    <x v="0"/>
    <x v="0"/>
    <x v="2"/>
  </r>
  <r>
    <x v="376"/>
    <x v="9"/>
    <x v="0"/>
    <x v="66"/>
    <x v="0"/>
    <n v="0"/>
    <n v="0"/>
    <n v="0"/>
    <n v="0"/>
    <n v="0"/>
    <n v="0"/>
    <n v="0"/>
    <n v="0"/>
    <n v="0"/>
    <n v="1"/>
    <n v="0"/>
    <n v="0"/>
    <n v="0"/>
    <n v="0"/>
    <n v="0"/>
    <n v="0"/>
    <d v="1899-12-30T08:42:00"/>
    <d v="1899-12-30T08:54:00"/>
    <d v="1899-12-30T00:12:00"/>
    <x v="0"/>
    <x v="0"/>
    <x v="1"/>
  </r>
  <r>
    <x v="377"/>
    <x v="9"/>
    <x v="0"/>
    <x v="3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31:00"/>
    <d v="1899-12-30T10:50:00"/>
    <d v="1899-12-30T00:19:00"/>
    <x v="0"/>
    <x v="0"/>
    <x v="2"/>
  </r>
  <r>
    <x v="378"/>
    <x v="10"/>
    <x v="0"/>
    <x v="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40:00"/>
    <d v="1899-12-30T12:04:00"/>
    <s v="24 mins"/>
    <x v="0"/>
    <x v="0"/>
    <x v="2"/>
  </r>
  <r>
    <x v="379"/>
    <x v="10"/>
    <x v="0"/>
    <x v="5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380"/>
    <x v="10"/>
    <x v="0"/>
    <x v="9"/>
    <x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x v="0"/>
    <x v="2"/>
  </r>
  <r>
    <x v="381"/>
    <x v="10"/>
    <x v="0"/>
    <x v="2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05:00"/>
    <d v="1899-12-30T02:25:00"/>
    <s v="20 mins"/>
    <x v="0"/>
    <x v="0"/>
    <x v="2"/>
  </r>
  <r>
    <x v="382"/>
    <x v="10"/>
    <x v="0"/>
    <x v="67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40:00"/>
    <d v="1899-12-30T03:00:00"/>
    <s v="20 mins"/>
    <x v="0"/>
    <x v="0"/>
    <x v="2"/>
  </r>
  <r>
    <x v="383"/>
    <x v="10"/>
    <x v="0"/>
    <x v="5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18:00"/>
    <d v="1899-12-30T01:34:00"/>
    <s v="16 mins"/>
    <x v="0"/>
    <x v="0"/>
    <x v="2"/>
  </r>
  <r>
    <x v="384"/>
    <x v="10"/>
    <x v="0"/>
    <x v="68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27:00"/>
    <d v="1899-12-30T11:35:00"/>
    <d v="1899-12-30T00:08:00"/>
    <x v="0"/>
    <x v="0"/>
    <x v="2"/>
  </r>
  <r>
    <x v="385"/>
    <x v="10"/>
    <x v="0"/>
    <x v="2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37:00"/>
    <d v="1899-12-30T11:45:00"/>
    <d v="1899-12-30T00:08:00"/>
    <x v="0"/>
    <x v="0"/>
    <x v="2"/>
  </r>
  <r>
    <x v="386"/>
    <x v="10"/>
    <x v="0"/>
    <x v="4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13:00"/>
    <d v="1899-12-30T01:19:00"/>
    <d v="1899-12-30T00:06:00"/>
    <x v="0"/>
    <x v="0"/>
    <x v="2"/>
  </r>
  <r>
    <x v="387"/>
    <x v="10"/>
    <x v="0"/>
    <x v="24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28:00"/>
    <d v="1899-12-30T09:35:00"/>
    <d v="1899-12-30T00:07:00"/>
    <x v="0"/>
    <x v="0"/>
    <x v="2"/>
  </r>
  <r>
    <x v="388"/>
    <x v="10"/>
    <x v="0"/>
    <x v="5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36:00"/>
    <d v="1899-12-30T10:44:00"/>
    <d v="1899-12-30T00:08:00"/>
    <x v="0"/>
    <x v="0"/>
    <x v="2"/>
  </r>
  <r>
    <x v="389"/>
    <x v="10"/>
    <x v="0"/>
    <x v="69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59:00"/>
    <d v="1899-12-30T12:05:00"/>
    <d v="1899-12-30T00:06:00"/>
    <x v="0"/>
    <x v="0"/>
    <x v="2"/>
  </r>
  <r>
    <x v="390"/>
    <x v="10"/>
    <x v="0"/>
    <x v="19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08:00"/>
    <d v="1899-12-30T12:13:00"/>
    <d v="1899-12-30T00:05:00"/>
    <x v="0"/>
    <x v="0"/>
    <x v="2"/>
  </r>
  <r>
    <x v="391"/>
    <x v="10"/>
    <x v="0"/>
    <x v="6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14:00"/>
    <d v="1899-12-30T12:20:00"/>
    <d v="1899-12-30T00:06:00"/>
    <x v="0"/>
    <x v="0"/>
    <x v="2"/>
  </r>
  <r>
    <x v="392"/>
    <x v="10"/>
    <x v="0"/>
    <x v="7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26:00"/>
    <d v="1899-12-30T08:31:00"/>
    <d v="1899-12-30T00:05:00"/>
    <x v="0"/>
    <x v="0"/>
    <x v="2"/>
  </r>
  <r>
    <x v="393"/>
    <x v="10"/>
    <x v="0"/>
    <x v="4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02:00"/>
    <d v="1899-12-30T11:08:00"/>
    <d v="1899-12-30T00:06:00"/>
    <x v="0"/>
    <x v="0"/>
    <x v="2"/>
  </r>
  <r>
    <x v="394"/>
    <x v="10"/>
    <x v="0"/>
    <x v="7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1:00"/>
    <d v="1899-12-30T11:16:00"/>
    <d v="1899-12-30T00:05:00"/>
    <x v="0"/>
    <x v="0"/>
    <x v="2"/>
  </r>
  <r>
    <x v="395"/>
    <x v="10"/>
    <x v="0"/>
    <x v="4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18:00"/>
    <d v="1899-12-30T11:25:00"/>
    <d v="1899-12-30T00:07:00"/>
    <x v="0"/>
    <x v="0"/>
    <x v="2"/>
  </r>
  <r>
    <x v="396"/>
    <x v="10"/>
    <x v="0"/>
    <x v="7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44:00"/>
    <d v="1899-12-30T11:48:00"/>
    <d v="1899-12-30T00:04:00"/>
    <x v="0"/>
    <x v="0"/>
    <x v="2"/>
  </r>
  <r>
    <x v="397"/>
    <x v="10"/>
    <x v="0"/>
    <x v="73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31:00"/>
    <d v="1899-12-30T09:44:00"/>
    <d v="1899-12-30T00:13:00"/>
    <x v="0"/>
    <x v="0"/>
    <x v="2"/>
  </r>
  <r>
    <x v="398"/>
    <x v="10"/>
    <x v="0"/>
    <x v="6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18:00"/>
    <d v="1899-12-30T10:29:00"/>
    <d v="1899-12-30T00:11:00"/>
    <x v="0"/>
    <x v="0"/>
    <x v="2"/>
  </r>
  <r>
    <x v="399"/>
    <x v="10"/>
    <x v="0"/>
    <x v="74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37:00"/>
    <d v="1899-12-30T10:51:00"/>
    <d v="1899-12-30T00:14:00"/>
    <x v="0"/>
    <x v="0"/>
    <x v="2"/>
  </r>
  <r>
    <x v="400"/>
    <x v="10"/>
    <x v="0"/>
    <x v="7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12:00"/>
    <d v="1899-12-30T12:33:00"/>
    <d v="1899-12-30T00:21:00"/>
    <x v="0"/>
    <x v="0"/>
    <x v="2"/>
  </r>
  <r>
    <x v="401"/>
    <x v="10"/>
    <x v="0"/>
    <x v="7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59:00"/>
    <d v="1899-12-30T12:08:00"/>
    <d v="1899-12-30T00:09:00"/>
    <x v="0"/>
    <x v="0"/>
    <x v="2"/>
  </r>
  <r>
    <x v="402"/>
    <x v="10"/>
    <x v="0"/>
    <x v="77"/>
    <x v="0"/>
    <n v="0"/>
    <n v="1"/>
    <n v="0"/>
    <n v="0"/>
    <n v="0"/>
    <n v="0"/>
    <n v="0"/>
    <n v="0"/>
    <n v="0"/>
    <n v="0"/>
    <n v="0"/>
    <n v="0"/>
    <n v="0"/>
    <n v="0"/>
    <n v="0"/>
    <n v="0"/>
    <d v="1899-12-30T12:16:00"/>
    <d v="1899-12-30T12:29:00"/>
    <d v="1899-12-30T00:13:00"/>
    <x v="0"/>
    <x v="0"/>
    <x v="1"/>
  </r>
  <r>
    <x v="403"/>
    <x v="11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d v="1899-12-30T11:37:00"/>
    <d v="1899-12-30T11:50:00"/>
    <s v="13 mins"/>
    <x v="0"/>
    <x v="0"/>
    <x v="1"/>
  </r>
  <r>
    <x v="404"/>
    <x v="1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2:39:00"/>
    <d v="1899-12-30T12:46:00"/>
    <s v="7 mins"/>
    <x v="0"/>
    <x v="0"/>
    <x v="2"/>
  </r>
  <r>
    <x v="405"/>
    <x v="11"/>
    <x v="0"/>
    <x v="78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03:20:00"/>
    <d v="1899-12-30T03:40:00"/>
    <s v="20 mins"/>
    <x v="0"/>
    <x v="0"/>
    <x v="1"/>
  </r>
  <r>
    <x v="406"/>
    <x v="11"/>
    <x v="0"/>
    <x v="79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3:40:00"/>
    <d v="1899-12-30T04:00:00"/>
    <s v="20 mins"/>
    <x v="0"/>
    <x v="0"/>
    <x v="2"/>
  </r>
  <r>
    <x v="407"/>
    <x v="11"/>
    <x v="0"/>
    <x v="1"/>
    <x v="0"/>
    <n v="0"/>
    <n v="0"/>
    <n v="0"/>
    <n v="0"/>
    <n v="0"/>
    <n v="1"/>
    <n v="0"/>
    <n v="0"/>
    <n v="0"/>
    <n v="0"/>
    <n v="0"/>
    <n v="0"/>
    <n v="0"/>
    <n v="0"/>
    <n v="0"/>
    <n v="0"/>
    <d v="1899-12-30T12:33:00"/>
    <d v="1899-12-30T12:53:00"/>
    <s v="20 mins"/>
    <x v="0"/>
    <x v="0"/>
    <x v="1"/>
  </r>
  <r>
    <x v="408"/>
    <x v="11"/>
    <x v="0"/>
    <x v="56"/>
    <x v="0"/>
    <n v="0"/>
    <n v="1"/>
    <n v="0"/>
    <n v="0"/>
    <n v="0"/>
    <n v="0"/>
    <n v="1"/>
    <n v="0"/>
    <n v="0"/>
    <n v="0"/>
    <n v="0"/>
    <n v="0"/>
    <n v="0"/>
    <n v="0"/>
    <n v="0"/>
    <n v="0"/>
    <d v="1899-12-30T12:57:00"/>
    <d v="1899-12-30T01:15:00"/>
    <s v="18 mins"/>
    <x v="0"/>
    <x v="0"/>
    <x v="0"/>
  </r>
  <r>
    <x v="409"/>
    <x v="11"/>
    <x v="0"/>
    <x v="80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10:48:00"/>
    <d v="1899-12-30T10:57:00"/>
    <d v="1899-12-30T00:09:00"/>
    <x v="0"/>
    <x v="0"/>
    <x v="1"/>
  </r>
  <r>
    <x v="410"/>
    <x v="11"/>
    <x v="0"/>
    <x v="5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02:00"/>
    <d v="1899-12-30T11:12:00"/>
    <d v="1899-12-30T00:10:00"/>
    <x v="0"/>
    <x v="0"/>
    <x v="2"/>
  </r>
  <r>
    <x v="411"/>
    <x v="11"/>
    <x v="0"/>
    <x v="8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23:00"/>
    <d v="1899-12-30T10:32:00"/>
    <d v="1899-12-30T00:09:00"/>
    <x v="0"/>
    <x v="0"/>
    <x v="2"/>
  </r>
  <r>
    <x v="412"/>
    <x v="11"/>
    <x v="0"/>
    <x v="71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34:00"/>
    <d v="1899-12-30T08:39:00"/>
    <d v="1899-12-30T00:05:00"/>
    <x v="0"/>
    <x v="0"/>
    <x v="2"/>
  </r>
  <r>
    <x v="413"/>
    <x v="11"/>
    <x v="0"/>
    <x v="8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08:00"/>
    <d v="1899-12-30T09:16:00"/>
    <d v="1899-12-30T00:08:00"/>
    <x v="0"/>
    <x v="0"/>
    <x v="2"/>
  </r>
  <r>
    <x v="414"/>
    <x v="11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22:00"/>
    <d v="1899-12-30T09:29:00"/>
    <d v="1899-12-30T00:07:00"/>
    <x v="0"/>
    <x v="0"/>
    <x v="2"/>
  </r>
  <r>
    <x v="415"/>
    <x v="11"/>
    <x v="0"/>
    <x v="83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49:00"/>
    <d v="1899-12-30T09:57:00"/>
    <d v="1899-12-30T00:08:00"/>
    <x v="0"/>
    <x v="0"/>
    <x v="2"/>
  </r>
  <r>
    <x v="416"/>
    <x v="11"/>
    <x v="0"/>
    <x v="84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00:00"/>
    <d v="1899-12-30T10:07:00"/>
    <d v="1899-12-30T00:07:00"/>
    <x v="0"/>
    <x v="0"/>
    <x v="2"/>
  </r>
  <r>
    <x v="417"/>
    <x v="11"/>
    <x v="0"/>
    <x v="3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20:00"/>
    <d v="1899-12-30T10:26:00"/>
    <d v="1899-12-30T00:06:00"/>
    <x v="0"/>
    <x v="0"/>
    <x v="2"/>
  </r>
  <r>
    <x v="418"/>
    <x v="11"/>
    <x v="0"/>
    <x v="3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51:00"/>
    <d v="1899-12-30T12:00:00"/>
    <d v="1899-12-30T00:09:00"/>
    <x v="0"/>
    <x v="0"/>
    <x v="2"/>
  </r>
  <r>
    <x v="419"/>
    <x v="11"/>
    <x v="0"/>
    <x v="8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12:00"/>
    <d v="1899-12-30T02:20:00"/>
    <d v="1899-12-30T00:08:00"/>
    <x v="0"/>
    <x v="0"/>
    <x v="2"/>
  </r>
  <r>
    <x v="420"/>
    <x v="11"/>
    <x v="0"/>
    <x v="26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2:21:00"/>
    <d v="1899-12-30T02:27:00"/>
    <d v="1899-12-30T00:06:00"/>
    <x v="0"/>
    <x v="0"/>
    <x v="2"/>
  </r>
  <r>
    <x v="421"/>
    <x v="11"/>
    <x v="0"/>
    <x v="28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9:50:00"/>
    <d v="1899-12-30T10:18:00"/>
    <d v="1899-12-30T00:28:00"/>
    <x v="0"/>
    <x v="0"/>
    <x v="1"/>
  </r>
  <r>
    <x v="422"/>
    <x v="11"/>
    <x v="0"/>
    <x v="6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22:00"/>
    <d v="1899-12-30T10:38:00"/>
    <d v="1899-12-30T00:16:00"/>
    <x v="0"/>
    <x v="0"/>
    <x v="2"/>
  </r>
  <r>
    <x v="423"/>
    <x v="11"/>
    <x v="0"/>
    <x v="86"/>
    <x v="0"/>
    <n v="0"/>
    <n v="0"/>
    <n v="0"/>
    <n v="0"/>
    <n v="0"/>
    <n v="0"/>
    <n v="0"/>
    <n v="0"/>
    <n v="0"/>
    <n v="0"/>
    <n v="0"/>
    <n v="0"/>
    <n v="1"/>
    <n v="0"/>
    <n v="0"/>
    <n v="0"/>
    <d v="1899-12-30T10:40:00"/>
    <d v="1899-12-30T10:58:00"/>
    <d v="1899-12-30T00:18:00"/>
    <x v="0"/>
    <x v="0"/>
    <x v="1"/>
  </r>
  <r>
    <x v="424"/>
    <x v="11"/>
    <x v="0"/>
    <x v="77"/>
    <x v="0"/>
    <n v="0"/>
    <n v="0"/>
    <n v="0"/>
    <n v="0"/>
    <n v="1"/>
    <n v="0"/>
    <n v="0"/>
    <n v="0"/>
    <n v="0"/>
    <n v="0"/>
    <n v="0"/>
    <n v="0"/>
    <n v="1"/>
    <n v="0"/>
    <n v="0"/>
    <n v="0"/>
    <d v="1899-12-30T12:40:00"/>
    <d v="1899-12-30T13:00:00"/>
    <d v="1899-12-30T00:20:00"/>
    <x v="0"/>
    <x v="0"/>
    <x v="0"/>
  </r>
  <r>
    <x v="425"/>
    <x v="11"/>
    <x v="0"/>
    <x v="87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9:47:00"/>
    <d v="1899-12-30T10:04:00"/>
    <d v="1899-12-30T00:17:00"/>
    <x v="0"/>
    <x v="0"/>
    <x v="1"/>
  </r>
  <r>
    <x v="426"/>
    <x v="11"/>
    <x v="0"/>
    <x v="88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0:10:00"/>
    <d v="1899-12-30T10:25:00"/>
    <d v="1899-12-30T00:15:00"/>
    <x v="0"/>
    <x v="0"/>
    <x v="2"/>
  </r>
  <r>
    <x v="427"/>
    <x v="11"/>
    <x v="0"/>
    <x v="2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11:29:00"/>
    <d v="1899-12-30T11:41:00"/>
    <d v="1899-12-30T00:12:00"/>
    <x v="0"/>
    <x v="0"/>
    <x v="2"/>
  </r>
  <r>
    <x v="428"/>
    <x v="12"/>
    <x v="0"/>
    <x v="11"/>
    <x v="0"/>
    <n v="0"/>
    <n v="0"/>
    <n v="0"/>
    <n v="0"/>
    <n v="0"/>
    <n v="0"/>
    <n v="1"/>
    <n v="0"/>
    <n v="0"/>
    <n v="0"/>
    <n v="1"/>
    <n v="0"/>
    <n v="0"/>
    <n v="0"/>
    <n v="0"/>
    <n v="0"/>
    <d v="1899-12-30T02:14:00"/>
    <d v="1899-12-30T02:35:00"/>
    <s v="21 mins"/>
    <x v="0"/>
    <x v="0"/>
    <x v="0"/>
  </r>
  <r>
    <x v="429"/>
    <x v="12"/>
    <x v="0"/>
    <x v="67"/>
    <x v="0"/>
    <n v="0"/>
    <n v="1"/>
    <n v="0"/>
    <n v="0"/>
    <n v="1"/>
    <n v="0"/>
    <n v="1"/>
    <n v="0"/>
    <n v="0"/>
    <n v="0"/>
    <n v="0"/>
    <n v="0"/>
    <n v="0"/>
    <n v="0"/>
    <n v="0"/>
    <n v="0"/>
    <d v="1899-12-30T03:05:00"/>
    <d v="1899-12-30T03:34:00"/>
    <s v="29 mins"/>
    <x v="0"/>
    <x v="0"/>
    <x v="3"/>
  </r>
  <r>
    <x v="430"/>
    <x v="12"/>
    <x v="0"/>
    <x v="89"/>
    <x v="0"/>
    <n v="0"/>
    <n v="0"/>
    <n v="0"/>
    <n v="0"/>
    <n v="1"/>
    <n v="0"/>
    <n v="0"/>
    <n v="0"/>
    <n v="0"/>
    <n v="0"/>
    <n v="0"/>
    <n v="0"/>
    <n v="0"/>
    <n v="0"/>
    <n v="0"/>
    <n v="0"/>
    <d v="1899-12-30T01:05:00"/>
    <d v="1899-12-30T01:25:00"/>
    <s v="20 mins"/>
    <x v="0"/>
    <x v="0"/>
    <x v="1"/>
  </r>
  <r>
    <x v="431"/>
    <x v="12"/>
    <x v="0"/>
    <x v="90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1:30:00"/>
    <d v="1899-12-30T01:45:00"/>
    <s v="15 mins "/>
    <x v="0"/>
    <x v="0"/>
    <x v="2"/>
  </r>
  <r>
    <x v="432"/>
    <x v="12"/>
    <x v="0"/>
    <x v="15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4:22:00"/>
    <d v="1899-12-30T04:46:00"/>
    <d v="1899-12-30T00:24:00"/>
    <x v="0"/>
    <x v="0"/>
    <x v="2"/>
  </r>
  <r>
    <x v="433"/>
    <x v="12"/>
    <x v="0"/>
    <x v="91"/>
    <x v="0"/>
    <n v="1"/>
    <n v="0"/>
    <n v="0"/>
    <n v="0"/>
    <n v="1"/>
    <n v="0"/>
    <n v="0"/>
    <n v="0"/>
    <n v="0"/>
    <n v="0"/>
    <n v="0"/>
    <n v="0"/>
    <n v="0"/>
    <n v="0"/>
    <n v="0"/>
    <n v="0"/>
    <d v="1899-12-30T02:57:00"/>
    <d v="1899-12-30T03:12:00"/>
    <d v="1899-12-30T00:15:00"/>
    <x v="0"/>
    <x v="0"/>
    <x v="0"/>
  </r>
  <r>
    <x v="434"/>
    <x v="12"/>
    <x v="0"/>
    <x v="92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8:36:00"/>
    <d v="1899-12-30T08:46:00"/>
    <d v="1899-12-30T00:10:00"/>
    <x v="0"/>
    <x v="0"/>
    <x v="2"/>
  </r>
  <r>
    <x v="435"/>
    <x v="12"/>
    <x v="0"/>
    <x v="27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03:00"/>
    <d v="1899-12-30T09:11:00"/>
    <d v="1899-12-30T00:08:00"/>
    <x v="0"/>
    <x v="0"/>
    <x v="2"/>
  </r>
  <r>
    <x v="436"/>
    <x v="12"/>
    <x v="0"/>
    <x v="93"/>
    <x v="0"/>
    <n v="0"/>
    <n v="0"/>
    <n v="0"/>
    <n v="0"/>
    <n v="0"/>
    <n v="0"/>
    <n v="0"/>
    <n v="0"/>
    <n v="0"/>
    <n v="0"/>
    <n v="0"/>
    <n v="0"/>
    <n v="0"/>
    <n v="0"/>
    <n v="0"/>
    <n v="0"/>
    <d v="1899-12-30T09:18:00"/>
    <d v="1899-12-30T09:25:00"/>
    <d v="1899-12-30T00:07:00"/>
    <x v="0"/>
    <x v="0"/>
    <x v="2"/>
  </r>
  <r>
    <x v="437"/>
    <x v="12"/>
    <x v="1"/>
    <x v="92"/>
    <x v="1"/>
    <n v="0"/>
    <n v="0"/>
    <n v="0"/>
    <n v="0"/>
    <n v="0"/>
    <n v="0"/>
    <n v="0"/>
    <n v="0"/>
    <n v="0"/>
    <n v="0"/>
    <n v="0"/>
    <n v="0"/>
    <n v="0"/>
    <n v="0"/>
    <n v="0"/>
    <n v="0"/>
    <d v="1899-12-30T09:36:00"/>
    <d v="1899-12-30T09:42:00"/>
    <d v="1899-12-30T00:06:00"/>
    <x v="1"/>
    <x v="0"/>
    <x v="1"/>
  </r>
  <r>
    <x v="438"/>
    <x v="12"/>
    <x v="1"/>
    <x v="28"/>
    <x v="1"/>
    <n v="0"/>
    <n v="0"/>
    <n v="0"/>
    <n v="0"/>
    <n v="0"/>
    <n v="0"/>
    <n v="0"/>
    <n v="0"/>
    <n v="0"/>
    <n v="0"/>
    <n v="0"/>
    <n v="0"/>
    <n v="0"/>
    <n v="0"/>
    <n v="0"/>
    <n v="0"/>
    <d v="1899-12-30T09:44:00"/>
    <d v="1899-12-30T09:55:00"/>
    <d v="1899-12-30T00:11:00"/>
    <x v="2"/>
    <x v="0"/>
    <x v="1"/>
  </r>
  <r>
    <x v="439"/>
    <x v="12"/>
    <x v="1"/>
    <x v="29"/>
    <x v="1"/>
    <n v="0"/>
    <n v="0"/>
    <n v="0"/>
    <n v="0"/>
    <n v="0"/>
    <n v="0"/>
    <n v="0"/>
    <n v="0"/>
    <n v="0"/>
    <n v="0"/>
    <n v="0"/>
    <n v="0"/>
    <n v="0"/>
    <n v="0"/>
    <n v="0"/>
    <n v="0"/>
    <d v="1899-12-30T10:08:00"/>
    <d v="1899-12-30T10:16:00"/>
    <d v="1899-12-30T00:08:00"/>
    <x v="3"/>
    <x v="1"/>
    <x v="1"/>
  </r>
  <r>
    <x v="440"/>
    <x v="12"/>
    <x v="1"/>
    <x v="70"/>
    <x v="1"/>
    <n v="0"/>
    <n v="0"/>
    <n v="0"/>
    <n v="0"/>
    <n v="0"/>
    <n v="1"/>
    <n v="0"/>
    <n v="0"/>
    <n v="0"/>
    <n v="0"/>
    <n v="0"/>
    <n v="0"/>
    <n v="0"/>
    <n v="0"/>
    <n v="0"/>
    <n v="0"/>
    <d v="1899-12-30T10:37:00"/>
    <d v="1899-12-30T10:46:00"/>
    <d v="1899-12-30T00:09:00"/>
    <x v="2"/>
    <x v="2"/>
    <x v="0"/>
  </r>
  <r>
    <x v="441"/>
    <x v="12"/>
    <x v="2"/>
    <x v="78"/>
    <x v="1"/>
    <n v="0"/>
    <n v="0"/>
    <n v="0"/>
    <n v="0"/>
    <n v="0"/>
    <n v="0"/>
    <n v="0"/>
    <n v="0"/>
    <n v="0"/>
    <n v="0"/>
    <n v="0"/>
    <n v="0"/>
    <n v="0"/>
    <n v="0"/>
    <n v="0"/>
    <n v="0"/>
    <d v="1899-12-30T12:58:00"/>
    <d v="1899-12-30T13:08:00"/>
    <d v="1899-12-30T00:10:00"/>
    <x v="1"/>
    <x v="3"/>
    <x v="1"/>
  </r>
  <r>
    <x v="442"/>
    <x v="12"/>
    <x v="3"/>
    <x v="31"/>
    <x v="1"/>
    <n v="0"/>
    <n v="0"/>
    <n v="0"/>
    <n v="0"/>
    <n v="0"/>
    <n v="0"/>
    <n v="0"/>
    <n v="0"/>
    <n v="0"/>
    <n v="0"/>
    <n v="0"/>
    <n v="0"/>
    <n v="0"/>
    <n v="0"/>
    <n v="0"/>
    <n v="0"/>
    <d v="1899-12-30T01:21:00"/>
    <d v="1899-12-30T01:36:00"/>
    <d v="1899-12-30T00:15:00"/>
    <x v="3"/>
    <x v="4"/>
    <x v="1"/>
  </r>
  <r>
    <x v="443"/>
    <x v="12"/>
    <x v="1"/>
    <x v="88"/>
    <x v="1"/>
    <n v="1"/>
    <n v="1"/>
    <n v="1"/>
    <n v="1"/>
    <n v="1"/>
    <n v="1"/>
    <n v="1"/>
    <n v="1"/>
    <n v="1"/>
    <n v="1"/>
    <n v="1"/>
    <n v="1"/>
    <n v="1"/>
    <n v="1"/>
    <n v="1"/>
    <n v="1"/>
    <d v="1899-12-30T02:00:00"/>
    <d v="1899-12-30T02:15:00"/>
    <d v="1899-12-30T00:15:00"/>
    <x v="3"/>
    <x v="5"/>
    <x v="5"/>
  </r>
  <r>
    <x v="444"/>
    <x v="12"/>
    <x v="1"/>
    <x v="94"/>
    <x v="1"/>
    <n v="0"/>
    <n v="0"/>
    <n v="0"/>
    <n v="0"/>
    <n v="0"/>
    <n v="0"/>
    <n v="1"/>
    <n v="0"/>
    <n v="0"/>
    <n v="1"/>
    <n v="0"/>
    <n v="0"/>
    <n v="1"/>
    <n v="0"/>
    <n v="0"/>
    <n v="0"/>
    <d v="1899-12-30T03:00:00"/>
    <d v="1899-12-30T03:20:00"/>
    <d v="1899-12-30T00:20:00"/>
    <x v="3"/>
    <x v="6"/>
    <x v="4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d v="1899-12-30T00:00:00"/>
    <x v="0"/>
    <x v="0"/>
    <x v="2"/>
  </r>
  <r>
    <x v="445"/>
    <x v="13"/>
    <x v="0"/>
    <x v="0"/>
    <x v="2"/>
    <m/>
    <m/>
    <m/>
    <m/>
    <m/>
    <m/>
    <m/>
    <m/>
    <m/>
    <m/>
    <m/>
    <m/>
    <m/>
    <m/>
    <m/>
    <m/>
    <m/>
    <m/>
    <m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0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>
  <location ref="A20:Q188" firstHeaderRow="0" firstDataRow="1" firstDataCol="1" rowPageCount="2" colPageCount="1"/>
  <pivotFields count="31">
    <pivotField axis="axisRow" showAll="0" defaultSubtotal="0">
      <items count="446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5"/>
        <item x="443"/>
        <item x="444"/>
      </items>
    </pivotField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axis="axisPage" subtotalTop="0" multipleItemSelectionAllowed="1" showAll="0" defaultSubtotal="0">
      <items count="7">
        <item h="1" x="2"/>
        <item x="1"/>
        <item x="0"/>
        <item x="3"/>
        <item x="4"/>
        <item x="6"/>
        <item x="5"/>
      </items>
    </pivotField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0"/>
  </rowFields>
  <rowItems count="168">
    <i>
      <x/>
    </i>
    <i>
      <x v="2"/>
    </i>
    <i>
      <x v="5"/>
    </i>
    <i>
      <x v="6"/>
    </i>
    <i>
      <x v="7"/>
    </i>
    <i>
      <x v="13"/>
    </i>
    <i>
      <x v="17"/>
    </i>
    <i>
      <x v="20"/>
    </i>
    <i>
      <x v="22"/>
    </i>
    <i>
      <x v="26"/>
    </i>
    <i>
      <x v="27"/>
    </i>
    <i>
      <x v="29"/>
    </i>
    <i>
      <x v="37"/>
    </i>
    <i>
      <x v="38"/>
    </i>
    <i>
      <x v="43"/>
    </i>
    <i>
      <x v="47"/>
    </i>
    <i>
      <x v="49"/>
    </i>
    <i>
      <x v="53"/>
    </i>
    <i>
      <x v="59"/>
    </i>
    <i>
      <x v="63"/>
    </i>
    <i>
      <x v="74"/>
    </i>
    <i>
      <x v="76"/>
    </i>
    <i>
      <x v="77"/>
    </i>
    <i>
      <x v="79"/>
    </i>
    <i>
      <x v="84"/>
    </i>
    <i>
      <x v="87"/>
    </i>
    <i>
      <x v="90"/>
    </i>
    <i>
      <x v="93"/>
    </i>
    <i>
      <x v="94"/>
    </i>
    <i>
      <x v="96"/>
    </i>
    <i>
      <x v="99"/>
    </i>
    <i>
      <x v="100"/>
    </i>
    <i>
      <x v="103"/>
    </i>
    <i>
      <x v="109"/>
    </i>
    <i>
      <x v="116"/>
    </i>
    <i>
      <x v="117"/>
    </i>
    <i>
      <x v="118"/>
    </i>
    <i>
      <x v="120"/>
    </i>
    <i>
      <x v="121"/>
    </i>
    <i>
      <x v="124"/>
    </i>
    <i>
      <x v="128"/>
    </i>
    <i>
      <x v="131"/>
    </i>
    <i>
      <x v="132"/>
    </i>
    <i>
      <x v="134"/>
    </i>
    <i>
      <x v="137"/>
    </i>
    <i>
      <x v="142"/>
    </i>
    <i>
      <x v="143"/>
    </i>
    <i>
      <x v="147"/>
    </i>
    <i>
      <x v="153"/>
    </i>
    <i>
      <x v="159"/>
    </i>
    <i>
      <x v="166"/>
    </i>
    <i>
      <x v="168"/>
    </i>
    <i>
      <x v="172"/>
    </i>
    <i>
      <x v="180"/>
    </i>
    <i>
      <x v="186"/>
    </i>
    <i>
      <x v="195"/>
    </i>
    <i>
      <x v="197"/>
    </i>
    <i>
      <x v="199"/>
    </i>
    <i>
      <x v="201"/>
    </i>
    <i>
      <x v="210"/>
    </i>
    <i>
      <x v="211"/>
    </i>
    <i>
      <x v="212"/>
    </i>
    <i>
      <x v="218"/>
    </i>
    <i>
      <x v="220"/>
    </i>
    <i>
      <x v="221"/>
    </i>
    <i>
      <x v="225"/>
    </i>
    <i>
      <x v="228"/>
    </i>
    <i>
      <x v="230"/>
    </i>
    <i>
      <x v="231"/>
    </i>
    <i>
      <x v="236"/>
    </i>
    <i>
      <x v="238"/>
    </i>
    <i>
      <x v="240"/>
    </i>
    <i>
      <x v="243"/>
    </i>
    <i>
      <x v="253"/>
    </i>
    <i>
      <x v="255"/>
    </i>
    <i>
      <x v="257"/>
    </i>
    <i>
      <x v="258"/>
    </i>
    <i>
      <x v="261"/>
    </i>
    <i>
      <x v="262"/>
    </i>
    <i>
      <x v="263"/>
    </i>
    <i>
      <x v="265"/>
    </i>
    <i>
      <x v="266"/>
    </i>
    <i>
      <x v="275"/>
    </i>
    <i>
      <x v="278"/>
    </i>
    <i>
      <x v="281"/>
    </i>
    <i>
      <x v="283"/>
    </i>
    <i>
      <x v="284"/>
    </i>
    <i>
      <x v="286"/>
    </i>
    <i>
      <x v="291"/>
    </i>
    <i>
      <x v="293"/>
    </i>
    <i>
      <x v="295"/>
    </i>
    <i>
      <x v="296"/>
    </i>
    <i>
      <x v="299"/>
    </i>
    <i>
      <x v="303"/>
    </i>
    <i>
      <x v="304"/>
    </i>
    <i>
      <x v="308"/>
    </i>
    <i>
      <x v="309"/>
    </i>
    <i>
      <x v="312"/>
    </i>
    <i>
      <x v="313"/>
    </i>
    <i>
      <x v="315"/>
    </i>
    <i>
      <x v="316"/>
    </i>
    <i>
      <x v="317"/>
    </i>
    <i>
      <x v="321"/>
    </i>
    <i>
      <x v="325"/>
    </i>
    <i>
      <x v="327"/>
    </i>
    <i>
      <x v="330"/>
    </i>
    <i>
      <x v="331"/>
    </i>
    <i>
      <x v="332"/>
    </i>
    <i>
      <x v="333"/>
    </i>
    <i>
      <x v="337"/>
    </i>
    <i>
      <x v="338"/>
    </i>
    <i>
      <x v="339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9"/>
    </i>
    <i>
      <x v="353"/>
    </i>
    <i>
      <x v="354"/>
    </i>
    <i>
      <x v="355"/>
    </i>
    <i>
      <x v="362"/>
    </i>
    <i>
      <x v="364"/>
    </i>
    <i>
      <x v="366"/>
    </i>
    <i>
      <x v="368"/>
    </i>
    <i>
      <x v="372"/>
    </i>
    <i>
      <x v="373"/>
    </i>
    <i>
      <x v="377"/>
    </i>
    <i>
      <x v="378"/>
    </i>
    <i>
      <x v="379"/>
    </i>
    <i>
      <x v="380"/>
    </i>
    <i>
      <x v="381"/>
    </i>
    <i>
      <x v="382"/>
    </i>
    <i>
      <x v="385"/>
    </i>
    <i>
      <x v="388"/>
    </i>
    <i>
      <x v="391"/>
    </i>
    <i>
      <x v="392"/>
    </i>
    <i>
      <x v="393"/>
    </i>
    <i>
      <x v="394"/>
    </i>
    <i>
      <x v="398"/>
    </i>
    <i>
      <x v="399"/>
    </i>
    <i>
      <x v="400"/>
    </i>
    <i>
      <x v="403"/>
    </i>
    <i>
      <x v="406"/>
    </i>
    <i>
      <x v="407"/>
    </i>
    <i>
      <x v="409"/>
    </i>
    <i>
      <x v="410"/>
    </i>
    <i>
      <x v="412"/>
    </i>
    <i>
      <x v="414"/>
    </i>
    <i>
      <x v="415"/>
    </i>
    <i>
      <x v="417"/>
    </i>
    <i>
      <x v="420"/>
    </i>
    <i>
      <x v="421"/>
    </i>
    <i>
      <x v="423"/>
    </i>
    <i>
      <x v="424"/>
    </i>
    <i>
      <x v="426"/>
    </i>
    <i>
      <x v="432"/>
    </i>
    <i>
      <x v="433"/>
    </i>
    <i>
      <x v="434"/>
    </i>
    <i>
      <x v="435"/>
    </i>
    <i>
      <x v="436"/>
    </i>
    <i>
      <x v="437"/>
    </i>
    <i>
      <x v="439"/>
    </i>
    <i>
      <x v="440"/>
    </i>
    <i>
      <x v="444"/>
    </i>
    <i>
      <x v="445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2">
    <pageField fld="1" hier="-1"/>
    <pageField fld="26" hier="-1"/>
  </pageFields>
  <dataFields count="16">
    <dataField name="Sum of MMSE" fld="5" baseField="0" baseItem="22"/>
    <dataField name="Sum of Animal Naming" fld="6" baseField="0" baseItem="22"/>
    <dataField name="Sum of Digit Span" fld="7" baseField="0" baseItem="22"/>
    <dataField name="Sum of Letter-number" fld="8" baseField="0" baseItem="0"/>
    <dataField name="Sum of AVLT" fld="9" baseField="0" baseItem="0"/>
    <dataField name="Sum of BVMT" fld="10" baseField="0" baseItem="0"/>
    <dataField name="Sum of LM I &amp; II" fld="11" baseField="0" baseItem="0"/>
    <dataField name="Sum of Clock Draw" fld="12" baseField="0" baseItem="0"/>
    <dataField name="Sum of Trails A&amp;B" fld="13" baseField="0" baseItem="0"/>
    <dataField name="Sum of Digit Symbol" fld="14" baseField="0" baseItem="0"/>
    <dataField name="Sum of Stroop" fld="15" baseField="0" baseItem="0"/>
    <dataField name="Sum of Boston Naming/MINT" fld="16" baseField="0" baseItem="0"/>
    <dataField name="Sum of Multilingual Aphasia" fld="17" baseField="0" baseItem="0"/>
    <dataField name="Sum of CES-D" fld="18" baseField="0" baseItem="0"/>
    <dataField name="Sum of WRAT-III" fld="19" baseField="0" baseItem="0"/>
    <dataField name="Sum of WASI" fld="20" baseField="0" baseItem="0"/>
  </dataFields>
  <pivotTableStyleInfo name="PivotStyleDark6" showRowHeaders="1" showColHeaders="1" showRowStripes="0" showColStripes="0" showLastColumn="1"/>
  <filters count="1">
    <filter fld="0" type="captionNotEqual" evalOrder="-1" id="15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50" dataOnRows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2">
  <location ref="A6:B22" firstHeaderRow="1" firstDataRow="1" firstDataCol="1" rowPageCount="1" colPageCount="1"/>
  <pivotFields count="31"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-2"/>
  </rowFields>
  <row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rowItems>
  <colItems count="1">
    <i/>
  </colItems>
  <pageFields count="1">
    <pageField fld="1" hier="-1"/>
  </pageFields>
  <dataFields count="16">
    <dataField name="Sum of WASI" fld="20" baseField="0" baseItem="0"/>
    <dataField name="Sum of Stroop" fld="15" baseField="0" baseItem="0"/>
    <dataField name="Sum of WRAT-III" fld="19" baseField="0" baseItem="0"/>
    <dataField name="Sum of CES-D" fld="18" baseField="0" baseItem="0"/>
    <dataField name="Sum of Multilingual Aphasia" fld="17" baseField="0" baseItem="0"/>
    <dataField name="Sum of Boston Naming/MINT" fld="16" baseField="0" baseItem="0"/>
    <dataField name="Sum of Clock Draw" fld="12" baseField="0" baseItem="0"/>
    <dataField name="Sum of Digit Symbol" fld="14" baseField="0" baseItem="0"/>
    <dataField name="Sum of AVLT" fld="9" baseField="0" baseItem="0"/>
    <dataField name="Sum of LM I &amp; II" fld="11" baseField="0" baseItem="0"/>
    <dataField name="Sum of MMSE" fld="5" baseField="0" baseItem="439928296"/>
    <dataField name="Sum of BVMT" fld="10" baseField="0" baseItem="0"/>
    <dataField name="Sum of Animal Naming" fld="6" baseField="0" baseItem="405081360"/>
    <dataField name="Sum of Trails A&amp;B" fld="13" baseField="0" baseItem="0"/>
    <dataField name="Sum of Digit Span" fld="7" baseField="0" baseItem="439558168"/>
    <dataField name="Sum of Letter-number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5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6:R8" firstHeaderRow="0" firstDataRow="1" firstDataCol="2" rowPageCount="2" colPageCount="1"/>
  <pivotFields count="31">
    <pivotField axis="axisRow" compact="0" outline="0" showAll="0" defaultSubtotal="0">
      <items count="446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5"/>
        <item x="443"/>
        <item x="444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1"/>
        <item x="2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ubtotalTop="0" showAll="0" defaultSubtotal="0">
      <items count="4">
        <item x="3"/>
        <item x="2"/>
        <item x="1"/>
        <item x="0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0"/>
    <field x="1"/>
  </rowFields>
  <rowItems count="2">
    <i>
      <x v="26"/>
      <x v="12"/>
    </i>
    <i>
      <x v="137"/>
      <x v="12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2">
    <pageField fld="4" item="0" hier="-1"/>
    <pageField fld="24" item="1" hier="-1"/>
  </pageFields>
  <dataFields count="16">
    <dataField name="Count of MMSE" fld="5" subtotal="count" baseField="0" baseItem="0"/>
    <dataField name="Count of Animal Naming" fld="6" subtotal="count" baseField="0" baseItem="0"/>
    <dataField name="Sum of Letter-number" fld="8" baseField="0" baseItem="0"/>
    <dataField name="Sum of AVLT" fld="9" baseField="0" baseItem="0"/>
    <dataField name="Count of Digit Span" fld="7" subtotal="count" baseField="0" baseItem="0"/>
    <dataField name="Sum of BVMT" fld="10" baseField="0" baseItem="0"/>
    <dataField name="Sum of LM I &amp; II" fld="11" baseField="0" baseItem="0"/>
    <dataField name="Sum of Clock Draw" fld="12" baseField="0" baseItem="0"/>
    <dataField name="Sum of Trails A&amp;B" fld="13" baseField="0" baseItem="0"/>
    <dataField name="Sum of Digit Symbol" fld="14" baseField="0" baseItem="0"/>
    <dataField name="Sum of Stroop" fld="15" baseField="0" baseItem="0"/>
    <dataField name="Sum of Boston Naming/MINT" fld="16" baseField="0" baseItem="0"/>
    <dataField name="Sum of Multilingual Aphasia" fld="17" baseField="0" baseItem="0"/>
    <dataField name="Sum of CES-D" fld="18" baseField="0" baseItem="0"/>
    <dataField name="Sum of WRAT-III" fld="19" baseField="0" baseItem="0"/>
    <dataField name="Sum of WASI" fld="20" baseField="0" baseItem="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150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>
  <location ref="A6:B12" firstHeaderRow="1" firstDataRow="1" firstDataCol="2" rowPageCount="1" colPageCount="1"/>
  <pivotFields count="31">
    <pivotField axis="axisRow" compact="0" outline="0" showAll="0" defaultSubtotal="0">
      <items count="446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5"/>
        <item x="443"/>
        <item x="444"/>
      </items>
    </pivotField>
    <pivotField compact="0" outline="0" showAll="0" defaultSubtotal="0"/>
    <pivotField axis="axisPag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Row" compact="0" outline="0" showAll="0" defaultSubtotal="0">
      <items count="9">
        <item x="0"/>
        <item x="1"/>
        <item x="2"/>
        <item m="1" x="7"/>
        <item m="1" x="8"/>
        <item x="4"/>
        <item x="3"/>
        <item x="5"/>
        <item x="6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0"/>
    <field x="25"/>
  </rowFields>
  <rowItems count="6">
    <i>
      <x v="13"/>
      <x v="1"/>
    </i>
    <i>
      <x v="26"/>
      <x v="2"/>
    </i>
    <i>
      <x v="109"/>
      <x v="6"/>
    </i>
    <i>
      <x v="212"/>
      <x v="5"/>
    </i>
    <i>
      <x v="444"/>
      <x v="7"/>
    </i>
    <i>
      <x v="445"/>
      <x v="8"/>
    </i>
  </rowItems>
  <colItems count="1">
    <i/>
  </colItems>
  <pageFields count="1">
    <pageField fld="2" hier="-1"/>
  </pageFields>
  <pivotTableStyleInfo name="PivotStyleDark6" showRowHeaders="1" showColHeaders="1" showRowStripes="0" showColStripes="0" showLastColumn="1"/>
  <filters count="1">
    <filter fld="25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visit_date" sourceName="visit date ">
  <pivotTables>
    <pivotTable tabId="12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visit_date1" sourceName="visit date ">
  <pivotTables>
    <pivotTable tabId="13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name="NativeTimeline_visit_date2" sourceName="visit date ">
  <pivotTables>
    <pivotTable tabId="15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visit date  2" cache="NativeTimeline_visit_date2" caption="visit date " level="2" selectionLevel="2" scrollPosition="2019-09-25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visit date " cache="NativeTimeline_visit_date" caption="visit date " level="2" selectionLevel="2" scrollPosition="2019-07-23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visit date  1" cache="NativeTimeline_visit_date1" caption="visit date 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0"/>
  <sheetViews>
    <sheetView tabSelected="1" zoomScale="74" workbookViewId="0">
      <pane ySplit="1" topLeftCell="A433" activePane="bottomLeft" state="frozen"/>
      <selection pane="bottomLeft" activeCell="D448" sqref="D448"/>
    </sheetView>
  </sheetViews>
  <sheetFormatPr defaultRowHeight="14.5" x14ac:dyDescent="0.35"/>
  <cols>
    <col min="1" max="3" width="9.54296875" customWidth="1"/>
    <col min="4" max="4" width="10.6328125" bestFit="1" customWidth="1"/>
    <col min="5" max="5" width="10.6328125" style="19" customWidth="1"/>
    <col min="6" max="6" width="8.7265625" style="19"/>
    <col min="7" max="7" width="14.08984375" style="19" customWidth="1"/>
    <col min="8" max="8" width="10.453125" style="19" customWidth="1"/>
    <col min="9" max="9" width="14.36328125" style="19" customWidth="1"/>
    <col min="10" max="10" width="8.54296875" style="19" customWidth="1"/>
    <col min="11" max="11" width="8.6328125" style="19" customWidth="1"/>
    <col min="12" max="12" width="8.7265625" style="19"/>
    <col min="13" max="13" width="10.90625" style="19" customWidth="1"/>
    <col min="14" max="14" width="10.36328125" style="19" customWidth="1"/>
    <col min="15" max="15" width="12" style="19" customWidth="1"/>
    <col min="16" max="16" width="8.54296875" style="19" customWidth="1"/>
    <col min="17" max="17" width="20.6328125" style="19" customWidth="1"/>
    <col min="18" max="18" width="20" style="19" customWidth="1"/>
    <col min="19" max="19" width="10.54296875" style="19" customWidth="1"/>
    <col min="20" max="20" width="9.90625" style="19" customWidth="1"/>
    <col min="21" max="21" width="9.54296875" style="19" customWidth="1"/>
    <col min="23" max="23" width="12.6328125" bestFit="1" customWidth="1"/>
    <col min="25" max="25" width="25.36328125" style="6" customWidth="1"/>
    <col min="26" max="26" width="29.453125" customWidth="1"/>
    <col min="28" max="28" width="62.54296875" customWidth="1"/>
    <col min="30" max="30" width="62.54296875" customWidth="1"/>
  </cols>
  <sheetData>
    <row r="1" spans="1:28" ht="58" x14ac:dyDescent="0.35">
      <c r="A1" t="s">
        <v>16</v>
      </c>
      <c r="B1" t="s">
        <v>30</v>
      </c>
      <c r="C1" t="s">
        <v>575</v>
      </c>
      <c r="D1" t="s">
        <v>397</v>
      </c>
      <c r="E1" s="19" t="s">
        <v>585</v>
      </c>
      <c r="F1" s="19" t="s">
        <v>0</v>
      </c>
      <c r="G1" s="19" t="s">
        <v>1</v>
      </c>
      <c r="H1" s="19" t="s">
        <v>2</v>
      </c>
      <c r="I1" s="19" t="s">
        <v>3</v>
      </c>
      <c r="J1" s="19" t="s">
        <v>4</v>
      </c>
      <c r="K1" s="19" t="s">
        <v>5</v>
      </c>
      <c r="L1" s="19" t="s">
        <v>6</v>
      </c>
      <c r="M1" s="19" t="s">
        <v>7</v>
      </c>
      <c r="N1" s="19" t="s">
        <v>8</v>
      </c>
      <c r="O1" s="19" t="s">
        <v>9</v>
      </c>
      <c r="P1" s="19" t="s">
        <v>10</v>
      </c>
      <c r="Q1" s="19" t="s">
        <v>552</v>
      </c>
      <c r="R1" s="19" t="s">
        <v>11</v>
      </c>
      <c r="S1" s="19" t="s">
        <v>127</v>
      </c>
      <c r="T1" s="19" t="s">
        <v>165</v>
      </c>
      <c r="U1" s="19" t="s">
        <v>166</v>
      </c>
      <c r="V1" t="s">
        <v>12</v>
      </c>
      <c r="W1" t="s">
        <v>13</v>
      </c>
      <c r="X1" t="s">
        <v>14</v>
      </c>
      <c r="Y1" s="9" t="s">
        <v>588</v>
      </c>
      <c r="Z1" t="s">
        <v>579</v>
      </c>
      <c r="AA1" t="s">
        <v>592</v>
      </c>
      <c r="AB1" t="s">
        <v>15</v>
      </c>
    </row>
    <row r="2" spans="1:28" x14ac:dyDescent="0.35">
      <c r="A2" t="s">
        <v>53</v>
      </c>
      <c r="B2">
        <v>22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1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1</v>
      </c>
      <c r="S2" s="19">
        <v>0</v>
      </c>
      <c r="T2" s="19">
        <v>0</v>
      </c>
      <c r="U2" s="19">
        <v>0</v>
      </c>
      <c r="V2" s="1">
        <v>0.4236111111111111</v>
      </c>
      <c r="W2" s="1">
        <v>0.43958333333333338</v>
      </c>
      <c r="X2" t="s">
        <v>54</v>
      </c>
      <c r="AA2">
        <f>SUM(E2:T2)</f>
        <v>2</v>
      </c>
      <c r="AB2" t="s">
        <v>73</v>
      </c>
    </row>
    <row r="3" spans="1:28" x14ac:dyDescent="0.35">
      <c r="A3" t="s">
        <v>130</v>
      </c>
      <c r="B3">
        <v>22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1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">
        <v>0.4993055555555555</v>
      </c>
      <c r="W3" s="1">
        <v>0.51111111111111118</v>
      </c>
      <c r="X3" t="s">
        <v>131</v>
      </c>
      <c r="AA3">
        <f t="shared" ref="AA3:AA66" si="0">SUM(E3:T3)</f>
        <v>1</v>
      </c>
    </row>
    <row r="4" spans="1:28" x14ac:dyDescent="0.35">
      <c r="A4" t="s">
        <v>97</v>
      </c>
      <c r="B4">
        <v>22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">
        <v>0.4201388888888889</v>
      </c>
      <c r="W4" s="1">
        <v>0.4291666666666667</v>
      </c>
      <c r="X4" t="s">
        <v>57</v>
      </c>
      <c r="AA4">
        <f t="shared" si="0"/>
        <v>0</v>
      </c>
    </row>
    <row r="5" spans="1:28" x14ac:dyDescent="0.35">
      <c r="A5" t="s">
        <v>176</v>
      </c>
      <c r="B5">
        <v>22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">
        <v>0.47152777777777777</v>
      </c>
      <c r="W5" s="1">
        <v>0.47916666666666669</v>
      </c>
      <c r="X5" t="s">
        <v>173</v>
      </c>
      <c r="AA5">
        <f t="shared" si="0"/>
        <v>0</v>
      </c>
    </row>
    <row r="6" spans="1:28" x14ac:dyDescent="0.35">
      <c r="A6" t="s">
        <v>335</v>
      </c>
      <c r="B6">
        <v>22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1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">
        <v>0.14583333333333334</v>
      </c>
      <c r="W6" s="1">
        <v>0.15763888888888888</v>
      </c>
      <c r="X6" t="s">
        <v>336</v>
      </c>
      <c r="AA6">
        <f t="shared" si="0"/>
        <v>1</v>
      </c>
    </row>
    <row r="7" spans="1:28" x14ac:dyDescent="0.35">
      <c r="A7" t="s">
        <v>343</v>
      </c>
      <c r="B7">
        <v>22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1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">
        <v>0.16250000000000001</v>
      </c>
      <c r="W7" s="1">
        <v>0.17152777777777775</v>
      </c>
      <c r="X7" t="s">
        <v>268</v>
      </c>
      <c r="AA7">
        <f t="shared" si="0"/>
        <v>1</v>
      </c>
    </row>
    <row r="8" spans="1:28" x14ac:dyDescent="0.35">
      <c r="A8" t="s">
        <v>345</v>
      </c>
      <c r="B8">
        <v>22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">
        <v>0.19027777777777777</v>
      </c>
      <c r="W8" s="1">
        <v>0.19513888888888889</v>
      </c>
      <c r="X8" t="s">
        <v>286</v>
      </c>
      <c r="AA8">
        <f t="shared" si="0"/>
        <v>0</v>
      </c>
    </row>
    <row r="9" spans="1:28" x14ac:dyDescent="0.35">
      <c r="A9" t="s">
        <v>388</v>
      </c>
      <c r="B9">
        <v>22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">
        <v>0.53611111111111109</v>
      </c>
      <c r="W9" s="1">
        <v>5.1388888888888894E-2</v>
      </c>
      <c r="X9" t="s">
        <v>354</v>
      </c>
      <c r="AA9">
        <f t="shared" si="0"/>
        <v>0</v>
      </c>
    </row>
    <row r="10" spans="1:28" x14ac:dyDescent="0.35">
      <c r="A10" t="s">
        <v>389</v>
      </c>
      <c r="B10">
        <v>22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">
        <v>5.6944444444444443E-2</v>
      </c>
      <c r="W10" s="1">
        <v>6.3888888888888884E-2</v>
      </c>
      <c r="X10" t="s">
        <v>274</v>
      </c>
      <c r="AA10">
        <f t="shared" si="0"/>
        <v>0</v>
      </c>
    </row>
    <row r="11" spans="1:28" x14ac:dyDescent="0.35">
      <c r="A11" t="s">
        <v>453</v>
      </c>
      <c r="B11">
        <v>22</v>
      </c>
      <c r="D11" s="3">
        <v>43731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1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">
        <v>0.19444444444444445</v>
      </c>
      <c r="W11" s="1">
        <v>0.20833333333333334</v>
      </c>
      <c r="X11" s="4">
        <f>W11-V11</f>
        <v>1.3888888888888895E-2</v>
      </c>
      <c r="Z11" s="4"/>
      <c r="AA11">
        <f t="shared" si="0"/>
        <v>1</v>
      </c>
    </row>
    <row r="12" spans="1:28" x14ac:dyDescent="0.35">
      <c r="A12" t="s">
        <v>461</v>
      </c>
      <c r="B12">
        <v>22</v>
      </c>
      <c r="D12" s="3">
        <v>43773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">
        <v>0.46875</v>
      </c>
      <c r="W12" s="1">
        <v>0.47361111111111115</v>
      </c>
      <c r="X12" s="4">
        <f>W12-V12</f>
        <v>4.8611111111111494E-3</v>
      </c>
      <c r="Z12" s="4"/>
      <c r="AA12">
        <f t="shared" si="0"/>
        <v>0</v>
      </c>
    </row>
    <row r="13" spans="1:28" x14ac:dyDescent="0.35">
      <c r="A13" t="s">
        <v>509</v>
      </c>
      <c r="B13">
        <v>22</v>
      </c>
      <c r="D13" s="3">
        <v>43785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">
        <v>0.4770833333333333</v>
      </c>
      <c r="W13" s="1">
        <v>0.4826388888888889</v>
      </c>
      <c r="X13" s="4">
        <f>W13-V13</f>
        <v>5.5555555555555913E-3</v>
      </c>
      <c r="Z13" s="4"/>
      <c r="AA13">
        <f t="shared" si="0"/>
        <v>0</v>
      </c>
    </row>
    <row r="14" spans="1:28" x14ac:dyDescent="0.35">
      <c r="A14" t="s">
        <v>541</v>
      </c>
      <c r="B14">
        <v>22</v>
      </c>
      <c r="D14" s="3">
        <v>43858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">
        <v>0.54652777777777783</v>
      </c>
      <c r="W14" s="1">
        <v>0.5541666666666667</v>
      </c>
      <c r="X14" s="4">
        <f>W14-V14</f>
        <v>7.6388888888888618E-3</v>
      </c>
      <c r="Z14" s="4"/>
      <c r="AA14">
        <f t="shared" si="0"/>
        <v>0</v>
      </c>
    </row>
    <row r="15" spans="1:28" x14ac:dyDescent="0.35">
      <c r="A15" t="s">
        <v>41</v>
      </c>
      <c r="B15">
        <v>24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">
        <v>0.10555555555555556</v>
      </c>
      <c r="W15" s="1">
        <v>0.11319444444444444</v>
      </c>
      <c r="X15" t="s">
        <v>42</v>
      </c>
      <c r="AA15">
        <f t="shared" si="0"/>
        <v>0</v>
      </c>
    </row>
    <row r="16" spans="1:28" x14ac:dyDescent="0.35">
      <c r="A16" t="s">
        <v>65</v>
      </c>
      <c r="B16">
        <v>24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1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1</v>
      </c>
      <c r="R16" s="19">
        <v>0</v>
      </c>
      <c r="S16" s="19">
        <v>0</v>
      </c>
      <c r="T16" s="19">
        <v>0</v>
      </c>
      <c r="U16" s="19">
        <v>0</v>
      </c>
      <c r="V16" s="1">
        <v>0.12361111111111112</v>
      </c>
      <c r="W16" s="1">
        <v>0.13472222222222222</v>
      </c>
      <c r="X16" t="s">
        <v>31</v>
      </c>
      <c r="AA16">
        <f t="shared" si="0"/>
        <v>2</v>
      </c>
      <c r="AB16" t="s">
        <v>43</v>
      </c>
    </row>
    <row r="17" spans="1:28" x14ac:dyDescent="0.35">
      <c r="A17" t="s">
        <v>125</v>
      </c>
      <c r="B17">
        <v>24</v>
      </c>
      <c r="E17" s="19">
        <v>0</v>
      </c>
      <c r="F17" s="19">
        <v>0</v>
      </c>
      <c r="G17" s="19">
        <v>1</v>
      </c>
      <c r="H17" s="19">
        <v>0</v>
      </c>
      <c r="I17" s="19">
        <v>0</v>
      </c>
      <c r="J17" s="19">
        <v>1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">
        <v>0.54027777777777775</v>
      </c>
      <c r="W17" s="1">
        <v>5.486111111111111E-2</v>
      </c>
      <c r="X17" t="s">
        <v>25</v>
      </c>
      <c r="AA17">
        <f t="shared" si="0"/>
        <v>2</v>
      </c>
    </row>
    <row r="18" spans="1:28" x14ac:dyDescent="0.35">
      <c r="A18" t="s">
        <v>244</v>
      </c>
      <c r="B18">
        <v>24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AA18">
        <f>SUM(E18:U18)</f>
        <v>0</v>
      </c>
    </row>
    <row r="19" spans="1:28" x14ac:dyDescent="0.35">
      <c r="A19" t="s">
        <v>123</v>
      </c>
      <c r="B19">
        <v>24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1</v>
      </c>
      <c r="S19" s="19">
        <v>0</v>
      </c>
      <c r="T19" s="19">
        <v>0</v>
      </c>
      <c r="U19" s="19">
        <v>0</v>
      </c>
      <c r="V19" s="1">
        <v>0.48680555555555555</v>
      </c>
      <c r="W19" s="1">
        <v>0.49791666666666662</v>
      </c>
      <c r="X19" t="s">
        <v>31</v>
      </c>
      <c r="AA19">
        <f t="shared" si="0"/>
        <v>1</v>
      </c>
    </row>
    <row r="20" spans="1:28" x14ac:dyDescent="0.35">
      <c r="A20" t="s">
        <v>93</v>
      </c>
      <c r="B20">
        <v>24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1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">
        <v>0.43541666666666662</v>
      </c>
      <c r="W20" s="1">
        <v>0.4458333333333333</v>
      </c>
      <c r="X20" t="s">
        <v>27</v>
      </c>
      <c r="AA20">
        <f t="shared" si="0"/>
        <v>1</v>
      </c>
      <c r="AB20" t="s">
        <v>43</v>
      </c>
    </row>
    <row r="21" spans="1:28" x14ac:dyDescent="0.35">
      <c r="A21" t="s">
        <v>226</v>
      </c>
      <c r="B21">
        <v>24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AA21">
        <f>SUM(E21:U21)</f>
        <v>0</v>
      </c>
    </row>
    <row r="22" spans="1:28" x14ac:dyDescent="0.35">
      <c r="A22" t="s">
        <v>223</v>
      </c>
      <c r="B22">
        <v>24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AA22">
        <f>SUM(E22:U22)</f>
        <v>0</v>
      </c>
    </row>
    <row r="23" spans="1:28" x14ac:dyDescent="0.35">
      <c r="A23" t="s">
        <v>137</v>
      </c>
      <c r="B23">
        <v>24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1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">
        <v>8.0555555555555561E-2</v>
      </c>
      <c r="W23" s="1">
        <v>9.1666666666666674E-2</v>
      </c>
      <c r="X23" t="s">
        <v>138</v>
      </c>
      <c r="AA23">
        <f t="shared" si="0"/>
        <v>1</v>
      </c>
    </row>
    <row r="24" spans="1:28" x14ac:dyDescent="0.35">
      <c r="A24" t="s">
        <v>190</v>
      </c>
      <c r="B24">
        <v>24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">
        <v>0.1173611111111111</v>
      </c>
      <c r="W24" s="1">
        <v>0.12430555555555556</v>
      </c>
      <c r="X24" t="s">
        <v>156</v>
      </c>
      <c r="AA24">
        <f t="shared" si="0"/>
        <v>0</v>
      </c>
    </row>
    <row r="25" spans="1:28" x14ac:dyDescent="0.35">
      <c r="A25" t="s">
        <v>126</v>
      </c>
      <c r="B25">
        <v>24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">
        <v>9.0972222222222218E-2</v>
      </c>
      <c r="W25" s="1">
        <v>9.930555555555555E-2</v>
      </c>
      <c r="X25" t="s">
        <v>22</v>
      </c>
      <c r="AA25">
        <f t="shared" si="0"/>
        <v>0</v>
      </c>
    </row>
    <row r="26" spans="1:28" x14ac:dyDescent="0.35">
      <c r="A26" t="s">
        <v>141</v>
      </c>
      <c r="B26">
        <v>24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">
        <v>0.43055555555555558</v>
      </c>
      <c r="W26" s="1">
        <v>0.44166666666666665</v>
      </c>
      <c r="X26" t="s">
        <v>31</v>
      </c>
      <c r="AA26">
        <f t="shared" si="0"/>
        <v>0</v>
      </c>
    </row>
    <row r="27" spans="1:28" x14ac:dyDescent="0.35">
      <c r="A27" t="s">
        <v>215</v>
      </c>
      <c r="B27">
        <v>24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AA27">
        <f>SUM(E27:U27)</f>
        <v>0</v>
      </c>
    </row>
    <row r="28" spans="1:28" x14ac:dyDescent="0.35">
      <c r="A28" t="s">
        <v>191</v>
      </c>
      <c r="B28">
        <v>24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1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">
        <v>0.125</v>
      </c>
      <c r="W28" s="1">
        <v>0.13263888888888889</v>
      </c>
      <c r="X28" t="s">
        <v>173</v>
      </c>
      <c r="AA28">
        <f t="shared" si="0"/>
        <v>1</v>
      </c>
    </row>
    <row r="29" spans="1:28" x14ac:dyDescent="0.35">
      <c r="A29" t="s">
        <v>216</v>
      </c>
      <c r="B29">
        <v>24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AA29">
        <f>SUM(E29:U29)</f>
        <v>0</v>
      </c>
    </row>
    <row r="30" spans="1:28" x14ac:dyDescent="0.35">
      <c r="A30" t="s">
        <v>217</v>
      </c>
      <c r="B30">
        <v>24</v>
      </c>
      <c r="E30" s="19">
        <v>0</v>
      </c>
      <c r="F30" s="19">
        <v>0</v>
      </c>
      <c r="G30" s="19">
        <v>1</v>
      </c>
      <c r="H30" s="19">
        <v>0</v>
      </c>
      <c r="I30" s="19">
        <v>0</v>
      </c>
      <c r="J30" s="19">
        <v>1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1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AA30">
        <f>SUM(E30:U30)</f>
        <v>3</v>
      </c>
    </row>
    <row r="31" spans="1:28" x14ac:dyDescent="0.35">
      <c r="A31" t="s">
        <v>122</v>
      </c>
      <c r="B31">
        <v>24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1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">
        <v>0.43333333333333335</v>
      </c>
      <c r="W31" s="1">
        <v>0.44305555555555554</v>
      </c>
      <c r="X31" t="s">
        <v>29</v>
      </c>
      <c r="AA31">
        <f t="shared" si="0"/>
        <v>1</v>
      </c>
    </row>
    <row r="32" spans="1:28" x14ac:dyDescent="0.35">
      <c r="A32" t="s">
        <v>245</v>
      </c>
      <c r="B32">
        <v>24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AA32">
        <f>SUM(E32:U32)</f>
        <v>0</v>
      </c>
    </row>
    <row r="33" spans="1:28" x14ac:dyDescent="0.35">
      <c r="A33" t="s">
        <v>188</v>
      </c>
      <c r="B33">
        <v>24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1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">
        <v>0.1111111111111111</v>
      </c>
      <c r="W33" s="1">
        <v>0.11597222222222221</v>
      </c>
      <c r="X33" t="s">
        <v>189</v>
      </c>
      <c r="AA33">
        <f t="shared" si="0"/>
        <v>1</v>
      </c>
    </row>
    <row r="34" spans="1:28" x14ac:dyDescent="0.35">
      <c r="A34" t="s">
        <v>120</v>
      </c>
      <c r="B34">
        <v>24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1</v>
      </c>
      <c r="S34" s="19">
        <v>0</v>
      </c>
      <c r="T34" s="19">
        <v>0</v>
      </c>
      <c r="U34" s="19">
        <v>0</v>
      </c>
      <c r="V34" s="1">
        <v>0.40208333333333335</v>
      </c>
      <c r="W34" s="1">
        <v>0.41388888888888892</v>
      </c>
      <c r="X34" t="s">
        <v>84</v>
      </c>
      <c r="AA34">
        <f t="shared" si="0"/>
        <v>1</v>
      </c>
    </row>
    <row r="35" spans="1:28" x14ac:dyDescent="0.35">
      <c r="A35" t="s">
        <v>184</v>
      </c>
      <c r="B35">
        <v>24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">
        <v>8.4722222222222213E-2</v>
      </c>
      <c r="W35" s="1">
        <v>9.0972222222222218E-2</v>
      </c>
      <c r="X35" t="s">
        <v>159</v>
      </c>
      <c r="AA35">
        <f t="shared" si="0"/>
        <v>0</v>
      </c>
    </row>
    <row r="36" spans="1:28" x14ac:dyDescent="0.35">
      <c r="A36" t="s">
        <v>142</v>
      </c>
      <c r="B36">
        <v>24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">
        <v>0.45069444444444445</v>
      </c>
      <c r="W36" s="1">
        <v>0.4597222222222222</v>
      </c>
      <c r="X36" t="s">
        <v>57</v>
      </c>
      <c r="AA36">
        <f t="shared" si="0"/>
        <v>0</v>
      </c>
    </row>
    <row r="37" spans="1:28" x14ac:dyDescent="0.35">
      <c r="A37" t="s">
        <v>183</v>
      </c>
      <c r="B37">
        <v>24</v>
      </c>
      <c r="E37" s="19">
        <v>0</v>
      </c>
      <c r="F37" s="19">
        <v>0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">
        <v>7.5694444444444439E-2</v>
      </c>
      <c r="W37" s="1">
        <v>8.3333333333333329E-2</v>
      </c>
      <c r="X37" t="s">
        <v>173</v>
      </c>
      <c r="AA37">
        <f t="shared" si="0"/>
        <v>1</v>
      </c>
    </row>
    <row r="38" spans="1:28" x14ac:dyDescent="0.35">
      <c r="A38" t="s">
        <v>92</v>
      </c>
      <c r="B38">
        <v>24</v>
      </c>
      <c r="E38" s="19">
        <v>0</v>
      </c>
      <c r="F38" s="19">
        <v>0</v>
      </c>
      <c r="G38" s="19">
        <v>1</v>
      </c>
      <c r="H38" s="19">
        <v>0</v>
      </c>
      <c r="I38" s="19">
        <v>1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">
        <v>0.41805555555555557</v>
      </c>
      <c r="W38" s="1">
        <v>0.4284722222222222</v>
      </c>
      <c r="X38" t="s">
        <v>27</v>
      </c>
      <c r="AA38">
        <f t="shared" si="0"/>
        <v>2</v>
      </c>
      <c r="AB38" t="s">
        <v>91</v>
      </c>
    </row>
    <row r="39" spans="1:28" x14ac:dyDescent="0.35">
      <c r="A39" t="s">
        <v>121</v>
      </c>
      <c r="B39">
        <v>24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1</v>
      </c>
      <c r="S39" s="19">
        <v>0</v>
      </c>
      <c r="T39" s="19">
        <v>0</v>
      </c>
      <c r="U39" s="19">
        <v>0</v>
      </c>
      <c r="V39" s="1">
        <v>0.4152777777777778</v>
      </c>
      <c r="W39" s="1">
        <v>0.43124999999999997</v>
      </c>
      <c r="X39" t="s">
        <v>54</v>
      </c>
      <c r="AA39">
        <f t="shared" si="0"/>
        <v>1</v>
      </c>
      <c r="AB39" t="s">
        <v>24</v>
      </c>
    </row>
    <row r="40" spans="1:28" x14ac:dyDescent="0.35">
      <c r="A40" t="s">
        <v>187</v>
      </c>
      <c r="B40">
        <v>24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1</v>
      </c>
      <c r="Q40" s="19">
        <v>0</v>
      </c>
      <c r="R40" s="19">
        <v>1</v>
      </c>
      <c r="S40" s="19">
        <v>0</v>
      </c>
      <c r="T40" s="19">
        <v>0</v>
      </c>
      <c r="U40" s="19">
        <v>0</v>
      </c>
      <c r="V40" s="1">
        <v>0.10208333333333335</v>
      </c>
      <c r="W40" s="1">
        <v>0.10972222222222222</v>
      </c>
      <c r="X40" t="s">
        <v>173</v>
      </c>
      <c r="AA40">
        <f t="shared" si="0"/>
        <v>2</v>
      </c>
    </row>
    <row r="41" spans="1:28" x14ac:dyDescent="0.35">
      <c r="A41" t="s">
        <v>143</v>
      </c>
      <c r="B41">
        <v>24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">
        <v>0.46527777777777773</v>
      </c>
      <c r="W41" s="1">
        <v>0.47569444444444442</v>
      </c>
      <c r="X41" t="s">
        <v>27</v>
      </c>
      <c r="AA41">
        <f t="shared" si="0"/>
        <v>0</v>
      </c>
    </row>
    <row r="42" spans="1:28" x14ac:dyDescent="0.35">
      <c r="A42" t="s">
        <v>200</v>
      </c>
      <c r="B42">
        <v>24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1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1</v>
      </c>
      <c r="S42" s="19">
        <v>0</v>
      </c>
      <c r="T42" s="19">
        <v>0</v>
      </c>
      <c r="U42" s="19">
        <v>0</v>
      </c>
      <c r="V42" s="1">
        <v>0.1125</v>
      </c>
      <c r="W42" s="1">
        <v>0.11944444444444445</v>
      </c>
      <c r="X42" t="s">
        <v>156</v>
      </c>
      <c r="AA42">
        <f t="shared" si="0"/>
        <v>2</v>
      </c>
    </row>
    <row r="43" spans="1:28" x14ac:dyDescent="0.35">
      <c r="A43" t="s">
        <v>158</v>
      </c>
      <c r="B43">
        <v>24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">
        <v>8.2638888888888887E-2</v>
      </c>
      <c r="W43" s="1">
        <v>8.8888888888888892E-2</v>
      </c>
      <c r="X43" t="s">
        <v>159</v>
      </c>
      <c r="AA43">
        <f t="shared" si="0"/>
        <v>0</v>
      </c>
    </row>
    <row r="44" spans="1:28" x14ac:dyDescent="0.35">
      <c r="A44" t="s">
        <v>203</v>
      </c>
      <c r="B44">
        <v>24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">
        <v>0.14375000000000002</v>
      </c>
      <c r="W44" s="1">
        <v>0.15069444444444444</v>
      </c>
      <c r="X44" t="s">
        <v>156</v>
      </c>
      <c r="AA44">
        <f t="shared" si="0"/>
        <v>0</v>
      </c>
    </row>
    <row r="45" spans="1:28" x14ac:dyDescent="0.35">
      <c r="A45" t="s">
        <v>124</v>
      </c>
      <c r="B45">
        <v>24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1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1</v>
      </c>
      <c r="S45" s="19">
        <v>0</v>
      </c>
      <c r="T45" s="19">
        <v>0</v>
      </c>
      <c r="U45" s="19">
        <v>0</v>
      </c>
      <c r="V45" s="1">
        <v>0.50347222222222221</v>
      </c>
      <c r="W45" s="1">
        <v>0.51527777777777783</v>
      </c>
      <c r="X45" t="s">
        <v>84</v>
      </c>
      <c r="AA45">
        <f t="shared" si="0"/>
        <v>2</v>
      </c>
    </row>
    <row r="46" spans="1:28" x14ac:dyDescent="0.35">
      <c r="A46" t="s">
        <v>90</v>
      </c>
      <c r="B46">
        <v>24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1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">
        <v>0.40972222222222227</v>
      </c>
      <c r="W46" s="1">
        <v>0.41736111111111113</v>
      </c>
      <c r="X46" t="s">
        <v>42</v>
      </c>
      <c r="AA46">
        <f t="shared" si="0"/>
        <v>1</v>
      </c>
      <c r="AB46" t="s">
        <v>91</v>
      </c>
    </row>
    <row r="47" spans="1:28" x14ac:dyDescent="0.35">
      <c r="A47" t="s">
        <v>128</v>
      </c>
      <c r="B47">
        <v>24</v>
      </c>
      <c r="E47" s="19">
        <v>0</v>
      </c>
      <c r="F47" s="19">
        <v>0</v>
      </c>
      <c r="G47" s="19">
        <v>1</v>
      </c>
      <c r="H47" s="19">
        <v>0</v>
      </c>
      <c r="I47" s="19">
        <v>0</v>
      </c>
      <c r="J47" s="19">
        <v>1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1</v>
      </c>
      <c r="S47" s="19">
        <v>0</v>
      </c>
      <c r="T47" s="19">
        <v>0</v>
      </c>
      <c r="U47" s="19">
        <v>0</v>
      </c>
      <c r="V47" s="1">
        <v>0.4694444444444445</v>
      </c>
      <c r="W47" s="1">
        <v>0.48819444444444443</v>
      </c>
      <c r="X47" t="s">
        <v>129</v>
      </c>
      <c r="AA47">
        <f t="shared" si="0"/>
        <v>3</v>
      </c>
    </row>
    <row r="48" spans="1:28" x14ac:dyDescent="0.35">
      <c r="A48" t="s">
        <v>134</v>
      </c>
      <c r="B48">
        <v>24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">
        <v>0.53194444444444444</v>
      </c>
      <c r="W48" s="1">
        <v>4.4444444444444446E-2</v>
      </c>
      <c r="X48" t="s">
        <v>20</v>
      </c>
      <c r="AA48">
        <f t="shared" si="0"/>
        <v>0</v>
      </c>
    </row>
    <row r="49" spans="1:28" x14ac:dyDescent="0.35">
      <c r="A49" t="s">
        <v>246</v>
      </c>
      <c r="B49">
        <v>24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AA49">
        <f>SUM(E49:U49)</f>
        <v>0</v>
      </c>
    </row>
    <row r="50" spans="1:28" x14ac:dyDescent="0.35">
      <c r="A50" t="s">
        <v>218</v>
      </c>
      <c r="B50">
        <v>24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1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AA50">
        <f>SUM(E50:U50)</f>
        <v>1</v>
      </c>
    </row>
    <row r="51" spans="1:28" x14ac:dyDescent="0.35">
      <c r="A51" t="s">
        <v>220</v>
      </c>
      <c r="B51">
        <v>24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AA51">
        <f>SUM(E51:U51)</f>
        <v>0</v>
      </c>
    </row>
    <row r="52" spans="1:28" x14ac:dyDescent="0.35">
      <c r="A52" t="s">
        <v>161</v>
      </c>
      <c r="B52">
        <v>24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1</v>
      </c>
      <c r="S52" s="19">
        <v>0</v>
      </c>
      <c r="T52" s="19">
        <v>0</v>
      </c>
      <c r="U52" s="19">
        <v>0</v>
      </c>
      <c r="V52" s="1">
        <v>0.48680555555555555</v>
      </c>
      <c r="W52" s="1">
        <v>0.50555555555555554</v>
      </c>
      <c r="X52" t="s">
        <v>129</v>
      </c>
      <c r="AA52">
        <f t="shared" si="0"/>
        <v>1</v>
      </c>
      <c r="AB52" t="s">
        <v>43</v>
      </c>
    </row>
    <row r="53" spans="1:28" x14ac:dyDescent="0.35">
      <c r="A53" t="s">
        <v>227</v>
      </c>
      <c r="B53">
        <v>24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AA53">
        <f>SUM(E53:U53)</f>
        <v>0</v>
      </c>
    </row>
    <row r="54" spans="1:28" x14ac:dyDescent="0.35">
      <c r="A54" t="s">
        <v>163</v>
      </c>
      <c r="B54">
        <v>24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1</v>
      </c>
      <c r="M54" s="19">
        <v>0</v>
      </c>
      <c r="N54" s="19">
        <v>0</v>
      </c>
      <c r="O54" s="19">
        <v>0</v>
      </c>
      <c r="P54" s="19">
        <v>1</v>
      </c>
      <c r="Q54" s="19">
        <v>0</v>
      </c>
      <c r="R54" s="19">
        <v>1</v>
      </c>
      <c r="S54" s="19">
        <v>0</v>
      </c>
      <c r="T54" s="19">
        <v>0</v>
      </c>
      <c r="U54" s="19">
        <v>0</v>
      </c>
      <c r="V54" s="1">
        <v>0.50694444444444442</v>
      </c>
      <c r="W54" s="1">
        <v>0.52430555555555558</v>
      </c>
      <c r="X54" t="s">
        <v>162</v>
      </c>
      <c r="AA54">
        <f t="shared" si="0"/>
        <v>3</v>
      </c>
      <c r="AB54" t="s">
        <v>43</v>
      </c>
    </row>
    <row r="55" spans="1:28" x14ac:dyDescent="0.35">
      <c r="A55" t="s">
        <v>164</v>
      </c>
      <c r="B55">
        <v>24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">
        <v>0.52847222222222223</v>
      </c>
      <c r="W55" s="1">
        <v>0.53680555555555554</v>
      </c>
      <c r="X55" t="s">
        <v>167</v>
      </c>
      <c r="AA55">
        <f t="shared" si="0"/>
        <v>0</v>
      </c>
    </row>
    <row r="56" spans="1:28" x14ac:dyDescent="0.35">
      <c r="A56" t="s">
        <v>168</v>
      </c>
      <c r="B56">
        <v>24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">
        <v>0.53749999999999998</v>
      </c>
      <c r="W56" s="1">
        <v>4.3750000000000004E-2</v>
      </c>
      <c r="X56" t="s">
        <v>159</v>
      </c>
      <c r="AA56">
        <f t="shared" si="0"/>
        <v>0</v>
      </c>
    </row>
    <row r="57" spans="1:28" x14ac:dyDescent="0.35">
      <c r="A57" t="s">
        <v>185</v>
      </c>
      <c r="B57">
        <v>24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1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">
        <v>9.2361111111111116E-2</v>
      </c>
      <c r="W57" s="1">
        <v>0.10069444444444443</v>
      </c>
      <c r="X57" t="s">
        <v>186</v>
      </c>
      <c r="AA57">
        <f t="shared" si="0"/>
        <v>1</v>
      </c>
    </row>
    <row r="58" spans="1:28" x14ac:dyDescent="0.35">
      <c r="A58" t="s">
        <v>135</v>
      </c>
      <c r="B58">
        <v>24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1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1</v>
      </c>
      <c r="T58" s="19">
        <v>0</v>
      </c>
      <c r="U58" s="19">
        <v>0</v>
      </c>
      <c r="V58" s="1">
        <v>6.1805555555555558E-2</v>
      </c>
      <c r="W58" s="1">
        <v>7.4305555555555555E-2</v>
      </c>
      <c r="X58" t="s">
        <v>136</v>
      </c>
      <c r="AA58">
        <f t="shared" si="0"/>
        <v>2</v>
      </c>
    </row>
    <row r="59" spans="1:28" x14ac:dyDescent="0.35">
      <c r="A59" t="s">
        <v>219</v>
      </c>
      <c r="B59">
        <v>24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1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1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AA59">
        <f>SUM(E59:U59)</f>
        <v>2</v>
      </c>
    </row>
    <row r="60" spans="1:28" x14ac:dyDescent="0.35">
      <c r="A60" t="s">
        <v>275</v>
      </c>
      <c r="B60">
        <v>24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1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">
        <v>0.34861111111111115</v>
      </c>
      <c r="W60" s="1">
        <v>0.35555555555555557</v>
      </c>
      <c r="X60" t="s">
        <v>274</v>
      </c>
      <c r="AA60">
        <f t="shared" si="0"/>
        <v>1</v>
      </c>
    </row>
    <row r="61" spans="1:28" x14ac:dyDescent="0.35">
      <c r="A61" t="s">
        <v>276</v>
      </c>
      <c r="B61">
        <v>24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">
        <v>0.32083333333333336</v>
      </c>
      <c r="W61" s="1">
        <v>0.3263888888888889</v>
      </c>
      <c r="X61" t="s">
        <v>271</v>
      </c>
      <c r="AA61">
        <f t="shared" si="0"/>
        <v>0</v>
      </c>
    </row>
    <row r="62" spans="1:28" x14ac:dyDescent="0.35">
      <c r="A62" t="s">
        <v>277</v>
      </c>
      <c r="B62">
        <v>24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">
        <v>0.33055555555555555</v>
      </c>
      <c r="W62" s="1">
        <v>0.33680555555555558</v>
      </c>
      <c r="X62" t="s">
        <v>278</v>
      </c>
      <c r="AA62">
        <f t="shared" si="0"/>
        <v>0</v>
      </c>
    </row>
    <row r="63" spans="1:28" x14ac:dyDescent="0.35">
      <c r="A63" t="s">
        <v>279</v>
      </c>
      <c r="B63">
        <v>24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1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">
        <v>0.34097222222222223</v>
      </c>
      <c r="W63" s="1">
        <v>0.34652777777777777</v>
      </c>
      <c r="X63" t="s">
        <v>271</v>
      </c>
      <c r="AA63">
        <f t="shared" si="0"/>
        <v>1</v>
      </c>
    </row>
    <row r="64" spans="1:28" x14ac:dyDescent="0.35">
      <c r="A64" t="s">
        <v>280</v>
      </c>
      <c r="B64">
        <v>24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1</v>
      </c>
      <c r="S64" s="19">
        <v>0</v>
      </c>
      <c r="T64" s="19">
        <v>0</v>
      </c>
      <c r="U64" s="19">
        <v>0</v>
      </c>
      <c r="V64" s="1">
        <v>0.35694444444444445</v>
      </c>
      <c r="W64" s="1">
        <v>0.36388888888888887</v>
      </c>
      <c r="X64" t="s">
        <v>274</v>
      </c>
      <c r="AA64">
        <f t="shared" si="0"/>
        <v>1</v>
      </c>
    </row>
    <row r="65" spans="1:27" x14ac:dyDescent="0.35">
      <c r="A65" t="s">
        <v>281</v>
      </c>
      <c r="B65">
        <v>24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">
        <v>0.37013888888888885</v>
      </c>
      <c r="W65" s="1">
        <v>0.3756944444444445</v>
      </c>
      <c r="X65" t="s">
        <v>271</v>
      </c>
      <c r="AA65">
        <f t="shared" si="0"/>
        <v>0</v>
      </c>
    </row>
    <row r="66" spans="1:27" x14ac:dyDescent="0.35">
      <c r="A66" t="s">
        <v>282</v>
      </c>
      <c r="B66">
        <v>24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">
        <v>0.37916666666666665</v>
      </c>
      <c r="W66" s="1">
        <v>0.3833333333333333</v>
      </c>
      <c r="X66" t="s">
        <v>283</v>
      </c>
      <c r="AA66">
        <f t="shared" si="0"/>
        <v>0</v>
      </c>
    </row>
    <row r="67" spans="1:27" x14ac:dyDescent="0.35">
      <c r="A67" t="s">
        <v>284</v>
      </c>
      <c r="B67">
        <v>24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">
        <v>0.38819444444444445</v>
      </c>
      <c r="W67" s="1">
        <v>0.39374999999999999</v>
      </c>
      <c r="X67" t="s">
        <v>271</v>
      </c>
      <c r="AA67">
        <f t="shared" ref="AA67:AA130" si="1">SUM(E67:T67)</f>
        <v>0</v>
      </c>
    </row>
    <row r="68" spans="1:27" x14ac:dyDescent="0.35">
      <c r="A68" t="s">
        <v>285</v>
      </c>
      <c r="B68">
        <v>24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1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">
        <v>0.3979166666666667</v>
      </c>
      <c r="W68" s="1">
        <v>0.40277777777777773</v>
      </c>
      <c r="X68" t="s">
        <v>286</v>
      </c>
      <c r="AA68">
        <f t="shared" si="1"/>
        <v>1</v>
      </c>
    </row>
    <row r="69" spans="1:27" x14ac:dyDescent="0.35">
      <c r="A69" t="s">
        <v>287</v>
      </c>
      <c r="B69">
        <v>24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1</v>
      </c>
      <c r="O69" s="19">
        <v>0</v>
      </c>
      <c r="P69" s="19">
        <v>0</v>
      </c>
      <c r="Q69" s="19">
        <v>0</v>
      </c>
      <c r="R69" s="19">
        <v>1</v>
      </c>
      <c r="S69" s="19">
        <v>0</v>
      </c>
      <c r="T69" s="19">
        <v>0</v>
      </c>
      <c r="U69" s="19">
        <v>0</v>
      </c>
      <c r="V69" s="1">
        <v>0.40625</v>
      </c>
      <c r="W69" s="1">
        <v>0.41250000000000003</v>
      </c>
      <c r="X69" t="s">
        <v>278</v>
      </c>
      <c r="AA69">
        <f t="shared" si="1"/>
        <v>2</v>
      </c>
    </row>
    <row r="70" spans="1:27" x14ac:dyDescent="0.35">
      <c r="A70" t="s">
        <v>288</v>
      </c>
      <c r="B70">
        <v>24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1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1</v>
      </c>
      <c r="S70" s="19">
        <v>0</v>
      </c>
      <c r="T70" s="19">
        <v>0</v>
      </c>
      <c r="U70" s="19">
        <v>0</v>
      </c>
      <c r="V70" s="1">
        <v>0.42152777777777778</v>
      </c>
      <c r="W70" s="1">
        <v>0.43055555555555558</v>
      </c>
      <c r="X70" t="s">
        <v>268</v>
      </c>
      <c r="AA70">
        <f t="shared" si="1"/>
        <v>2</v>
      </c>
    </row>
    <row r="71" spans="1:27" x14ac:dyDescent="0.35">
      <c r="A71" t="s">
        <v>289</v>
      </c>
      <c r="B71">
        <v>24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1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">
        <v>0.43611111111111112</v>
      </c>
      <c r="W71" s="1">
        <v>0.44236111111111115</v>
      </c>
      <c r="X71" t="s">
        <v>290</v>
      </c>
      <c r="AA71">
        <f t="shared" si="1"/>
        <v>1</v>
      </c>
    </row>
    <row r="72" spans="1:27" x14ac:dyDescent="0.35">
      <c r="A72" t="s">
        <v>291</v>
      </c>
      <c r="B72">
        <v>24</v>
      </c>
      <c r="E72" s="19">
        <v>0</v>
      </c>
      <c r="F72" s="19">
        <v>0</v>
      </c>
      <c r="G72" s="19">
        <v>1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">
        <v>0.4458333333333333</v>
      </c>
      <c r="W72" s="1">
        <v>0.4513888888888889</v>
      </c>
      <c r="X72" t="s">
        <v>271</v>
      </c>
      <c r="AA72">
        <f t="shared" si="1"/>
        <v>1</v>
      </c>
    </row>
    <row r="73" spans="1:27" x14ac:dyDescent="0.35">
      <c r="A73" t="s">
        <v>292</v>
      </c>
      <c r="B73">
        <v>24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1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">
        <v>0.45555555555555555</v>
      </c>
      <c r="W73" s="1">
        <v>0.46180555555555558</v>
      </c>
      <c r="X73" t="s">
        <v>278</v>
      </c>
      <c r="AA73">
        <f t="shared" si="1"/>
        <v>1</v>
      </c>
    </row>
    <row r="74" spans="1:27" x14ac:dyDescent="0.35">
      <c r="A74" t="s">
        <v>293</v>
      </c>
      <c r="B74">
        <v>24</v>
      </c>
      <c r="E74" s="19">
        <v>0</v>
      </c>
      <c r="F74" s="19">
        <v>0</v>
      </c>
      <c r="G74" s="19">
        <v>1</v>
      </c>
      <c r="H74" s="19">
        <v>0</v>
      </c>
      <c r="I74" s="19">
        <v>0</v>
      </c>
      <c r="J74" s="19">
        <v>1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1</v>
      </c>
      <c r="S74" s="19">
        <v>0</v>
      </c>
      <c r="T74" s="19">
        <v>0</v>
      </c>
      <c r="U74" s="19">
        <v>0</v>
      </c>
      <c r="V74" s="1">
        <v>0.33680555555555558</v>
      </c>
      <c r="W74" s="1">
        <v>0.34513888888888888</v>
      </c>
      <c r="X74" t="s">
        <v>294</v>
      </c>
      <c r="AA74">
        <f t="shared" si="1"/>
        <v>3</v>
      </c>
    </row>
    <row r="75" spans="1:27" x14ac:dyDescent="0.35">
      <c r="A75" t="s">
        <v>295</v>
      </c>
      <c r="B75">
        <v>24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1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">
        <v>0.35000000000000003</v>
      </c>
      <c r="W75" s="1">
        <v>0.35486111111111113</v>
      </c>
      <c r="X75" t="s">
        <v>286</v>
      </c>
      <c r="AA75">
        <f t="shared" si="1"/>
        <v>1</v>
      </c>
    </row>
    <row r="76" spans="1:27" x14ac:dyDescent="0.35">
      <c r="A76" t="s">
        <v>296</v>
      </c>
      <c r="B76">
        <v>24</v>
      </c>
      <c r="E76" s="19">
        <v>0</v>
      </c>
      <c r="F76" s="19">
        <v>0</v>
      </c>
      <c r="G76" s="19">
        <v>1</v>
      </c>
      <c r="H76" s="19">
        <v>1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">
        <v>0.36041666666666666</v>
      </c>
      <c r="W76" s="1">
        <v>0.36736111111111108</v>
      </c>
      <c r="X76" t="s">
        <v>274</v>
      </c>
      <c r="AA76">
        <f t="shared" si="1"/>
        <v>2</v>
      </c>
    </row>
    <row r="77" spans="1:27" x14ac:dyDescent="0.35">
      <c r="A77" t="s">
        <v>299</v>
      </c>
      <c r="B77">
        <v>24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1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">
        <v>0.39861111111111108</v>
      </c>
      <c r="W77" s="1">
        <v>0.40625</v>
      </c>
      <c r="X77" t="s">
        <v>278</v>
      </c>
      <c r="AA77">
        <f t="shared" si="1"/>
        <v>1</v>
      </c>
    </row>
    <row r="78" spans="1:27" x14ac:dyDescent="0.35">
      <c r="A78" t="s">
        <v>300</v>
      </c>
      <c r="B78">
        <v>24</v>
      </c>
      <c r="E78" s="19">
        <v>0</v>
      </c>
      <c r="F78" s="19">
        <v>0</v>
      </c>
      <c r="G78" s="19">
        <v>1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">
        <v>0.41180555555555554</v>
      </c>
      <c r="W78" s="1">
        <v>0.41805555555555557</v>
      </c>
      <c r="X78" t="s">
        <v>278</v>
      </c>
      <c r="AA78">
        <f t="shared" si="1"/>
        <v>1</v>
      </c>
    </row>
    <row r="79" spans="1:27" x14ac:dyDescent="0.35">
      <c r="A79" t="s">
        <v>301</v>
      </c>
      <c r="B79">
        <v>24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1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">
        <v>0.42222222222222222</v>
      </c>
      <c r="W79" s="1">
        <v>0.42777777777777781</v>
      </c>
      <c r="X79" t="s">
        <v>271</v>
      </c>
      <c r="AA79">
        <f t="shared" si="1"/>
        <v>1</v>
      </c>
    </row>
    <row r="80" spans="1:27" x14ac:dyDescent="0.35">
      <c r="A80" t="s">
        <v>302</v>
      </c>
      <c r="B80">
        <v>24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1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">
        <v>0.44097222222222227</v>
      </c>
      <c r="W80" s="1">
        <v>0.4458333333333333</v>
      </c>
      <c r="X80" t="s">
        <v>286</v>
      </c>
      <c r="AA80">
        <f t="shared" si="1"/>
        <v>1</v>
      </c>
    </row>
    <row r="81" spans="1:27" x14ac:dyDescent="0.35">
      <c r="A81" t="s">
        <v>303</v>
      </c>
      <c r="B81">
        <v>24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">
        <v>0.45</v>
      </c>
      <c r="W81" s="1">
        <v>0.4548611111111111</v>
      </c>
      <c r="X81" t="s">
        <v>286</v>
      </c>
      <c r="AA81">
        <f t="shared" si="1"/>
        <v>0</v>
      </c>
    </row>
    <row r="82" spans="1:27" x14ac:dyDescent="0.35">
      <c r="A82" t="s">
        <v>312</v>
      </c>
      <c r="B82">
        <v>24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">
        <v>0.43263888888888885</v>
      </c>
      <c r="W82" s="1">
        <v>0.43888888888888888</v>
      </c>
      <c r="X82" t="s">
        <v>278</v>
      </c>
      <c r="AA82">
        <f t="shared" si="1"/>
        <v>0</v>
      </c>
    </row>
    <row r="83" spans="1:27" x14ac:dyDescent="0.35">
      <c r="A83" t="s">
        <v>314</v>
      </c>
      <c r="B83">
        <v>24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1</v>
      </c>
      <c r="S83" s="19">
        <v>0</v>
      </c>
      <c r="T83" s="19">
        <v>0</v>
      </c>
      <c r="U83" s="19">
        <v>0</v>
      </c>
      <c r="V83" s="1">
        <v>0.4513888888888889</v>
      </c>
      <c r="W83" s="1">
        <v>0.4604166666666667</v>
      </c>
      <c r="X83" t="s">
        <v>268</v>
      </c>
      <c r="AA83">
        <f t="shared" si="1"/>
        <v>1</v>
      </c>
    </row>
    <row r="84" spans="1:27" x14ac:dyDescent="0.35">
      <c r="A84" t="s">
        <v>320</v>
      </c>
      <c r="B84">
        <v>24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</v>
      </c>
      <c r="T84" s="19">
        <v>0</v>
      </c>
      <c r="U84" s="19">
        <v>0</v>
      </c>
      <c r="V84" s="1">
        <v>0.53541666666666665</v>
      </c>
      <c r="W84" s="1">
        <v>4.3055555555555562E-2</v>
      </c>
      <c r="X84" t="s">
        <v>316</v>
      </c>
      <c r="AA84">
        <f t="shared" si="1"/>
        <v>1</v>
      </c>
    </row>
    <row r="85" spans="1:27" x14ac:dyDescent="0.35">
      <c r="A85" t="s">
        <v>321</v>
      </c>
      <c r="B85">
        <v>24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">
        <v>4.7222222222222221E-2</v>
      </c>
      <c r="W85" s="1">
        <v>5.2777777777777778E-2</v>
      </c>
      <c r="X85" t="s">
        <v>271</v>
      </c>
      <c r="AA85">
        <f t="shared" si="1"/>
        <v>0</v>
      </c>
    </row>
    <row r="86" spans="1:27" x14ac:dyDescent="0.35">
      <c r="A86" t="s">
        <v>322</v>
      </c>
      <c r="B86">
        <v>24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">
        <v>5.8333333333333327E-2</v>
      </c>
      <c r="W86" s="1">
        <v>6.458333333333334E-2</v>
      </c>
      <c r="X86" t="s">
        <v>278</v>
      </c>
      <c r="AA86">
        <f t="shared" si="1"/>
        <v>1</v>
      </c>
    </row>
    <row r="87" spans="1:27" x14ac:dyDescent="0.35">
      <c r="A87" t="s">
        <v>323</v>
      </c>
      <c r="B87">
        <v>24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1</v>
      </c>
      <c r="R87" s="19">
        <v>0</v>
      </c>
      <c r="S87" s="19">
        <v>0</v>
      </c>
      <c r="T87" s="19">
        <v>0</v>
      </c>
      <c r="U87" s="19">
        <v>0</v>
      </c>
      <c r="V87" s="1">
        <v>7.2222222222222229E-2</v>
      </c>
      <c r="W87" s="1">
        <v>7.9166666666666663E-2</v>
      </c>
      <c r="X87" t="s">
        <v>274</v>
      </c>
      <c r="AA87">
        <f t="shared" si="1"/>
        <v>1</v>
      </c>
    </row>
    <row r="88" spans="1:27" x14ac:dyDescent="0.35">
      <c r="A88" t="s">
        <v>324</v>
      </c>
      <c r="B88">
        <v>24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1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">
        <v>0.13333333333333333</v>
      </c>
      <c r="W88" s="1">
        <v>0.14166666666666666</v>
      </c>
      <c r="X88" t="s">
        <v>294</v>
      </c>
      <c r="AA88">
        <f t="shared" si="1"/>
        <v>1</v>
      </c>
    </row>
    <row r="89" spans="1:27" x14ac:dyDescent="0.35">
      <c r="A89" t="s">
        <v>326</v>
      </c>
      <c r="B89">
        <v>24</v>
      </c>
      <c r="E89" s="19">
        <v>0</v>
      </c>
      <c r="F89" s="19">
        <v>0</v>
      </c>
      <c r="G89" s="19">
        <v>1</v>
      </c>
      <c r="H89" s="19">
        <v>0</v>
      </c>
      <c r="I89" s="19">
        <v>0</v>
      </c>
      <c r="J89" s="19">
        <v>1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">
        <v>0.15277777777777776</v>
      </c>
      <c r="W89" s="1">
        <v>0.15902777777777777</v>
      </c>
      <c r="X89" t="s">
        <v>278</v>
      </c>
      <c r="AA89">
        <f t="shared" si="1"/>
        <v>2</v>
      </c>
    </row>
    <row r="90" spans="1:27" x14ac:dyDescent="0.35">
      <c r="A90" t="s">
        <v>363</v>
      </c>
      <c r="B90">
        <v>24</v>
      </c>
      <c r="E90" s="19">
        <v>0</v>
      </c>
      <c r="F90" s="19">
        <v>0</v>
      </c>
      <c r="G90" s="19">
        <v>1</v>
      </c>
      <c r="H90" s="19">
        <v>0</v>
      </c>
      <c r="I90" s="19">
        <v>0</v>
      </c>
      <c r="J90" s="19">
        <v>0</v>
      </c>
      <c r="K90" s="19">
        <v>0</v>
      </c>
      <c r="L90" s="19">
        <v>1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0</v>
      </c>
      <c r="T90" s="19">
        <v>0</v>
      </c>
      <c r="U90" s="19">
        <v>0</v>
      </c>
      <c r="V90" s="1">
        <v>8.4722222222222213E-2</v>
      </c>
      <c r="W90" s="1">
        <v>9.4444444444444442E-2</v>
      </c>
      <c r="X90" t="s">
        <v>364</v>
      </c>
      <c r="AA90">
        <f t="shared" si="1"/>
        <v>3</v>
      </c>
    </row>
    <row r="91" spans="1:27" x14ac:dyDescent="0.35">
      <c r="A91" t="s">
        <v>365</v>
      </c>
      <c r="B91">
        <v>24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">
        <v>0.11180555555555556</v>
      </c>
      <c r="W91" s="1">
        <v>0.12361111111111112</v>
      </c>
      <c r="X91" t="s">
        <v>336</v>
      </c>
      <c r="AA91">
        <f t="shared" si="1"/>
        <v>0</v>
      </c>
    </row>
    <row r="92" spans="1:27" x14ac:dyDescent="0.35">
      <c r="A92" t="s">
        <v>366</v>
      </c>
      <c r="B92">
        <v>24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">
        <v>0.13194444444444445</v>
      </c>
      <c r="W92" s="1">
        <v>0.14583333333333334</v>
      </c>
      <c r="X92" t="s">
        <v>339</v>
      </c>
      <c r="AA92">
        <f t="shared" si="1"/>
        <v>0</v>
      </c>
    </row>
    <row r="93" spans="1:27" x14ac:dyDescent="0.35">
      <c r="A93" t="s">
        <v>367</v>
      </c>
      <c r="B93">
        <v>24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">
        <v>0.47916666666666669</v>
      </c>
      <c r="W93" s="1">
        <v>0.4909722222222222</v>
      </c>
      <c r="X93" t="s">
        <v>336</v>
      </c>
      <c r="AA93">
        <f t="shared" si="1"/>
        <v>0</v>
      </c>
    </row>
    <row r="94" spans="1:27" x14ac:dyDescent="0.35">
      <c r="A94" t="s">
        <v>370</v>
      </c>
      <c r="B94">
        <v>24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">
        <v>6.0416666666666667E-2</v>
      </c>
      <c r="W94" s="1">
        <v>8.3333333333333329E-2</v>
      </c>
      <c r="X94" t="s">
        <v>229</v>
      </c>
      <c r="AA94">
        <f t="shared" si="1"/>
        <v>0</v>
      </c>
    </row>
    <row r="95" spans="1:27" x14ac:dyDescent="0.35">
      <c r="A95" t="s">
        <v>371</v>
      </c>
      <c r="B95">
        <v>24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1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">
        <v>8.9583333333333334E-2</v>
      </c>
      <c r="W95" s="1">
        <v>0.1013888888888889</v>
      </c>
      <c r="X95" t="s">
        <v>318</v>
      </c>
      <c r="AA95">
        <f t="shared" si="1"/>
        <v>1</v>
      </c>
    </row>
    <row r="96" spans="1:27" x14ac:dyDescent="0.35">
      <c r="A96" t="s">
        <v>372</v>
      </c>
      <c r="B96">
        <v>24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1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1</v>
      </c>
      <c r="S96" s="19">
        <v>0</v>
      </c>
      <c r="T96" s="19">
        <v>0</v>
      </c>
      <c r="U96" s="19">
        <v>0</v>
      </c>
      <c r="V96" s="1">
        <v>5.9722222222222225E-2</v>
      </c>
      <c r="W96" s="1">
        <v>6.6666666666666666E-2</v>
      </c>
      <c r="X96" t="s">
        <v>274</v>
      </c>
      <c r="AA96">
        <f t="shared" si="1"/>
        <v>2</v>
      </c>
    </row>
    <row r="97" spans="1:27" x14ac:dyDescent="0.35">
      <c r="A97" t="s">
        <v>373</v>
      </c>
      <c r="B97">
        <v>24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AA97">
        <f>SUM(E97:U97)</f>
        <v>0</v>
      </c>
    </row>
    <row r="98" spans="1:27" x14ac:dyDescent="0.35">
      <c r="A98" t="s">
        <v>374</v>
      </c>
      <c r="B98">
        <v>24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1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">
        <v>9.0277777777777776E-2</v>
      </c>
      <c r="W98" s="1">
        <v>9.6527777777777768E-2</v>
      </c>
      <c r="X98" t="s">
        <v>278</v>
      </c>
      <c r="AA98">
        <f t="shared" si="1"/>
        <v>1</v>
      </c>
    </row>
    <row r="99" spans="1:27" x14ac:dyDescent="0.35">
      <c r="A99" t="s">
        <v>377</v>
      </c>
      <c r="B99">
        <v>24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">
        <v>6.5277777777777782E-2</v>
      </c>
      <c r="W99" s="1">
        <v>7.9166666666666663E-2</v>
      </c>
      <c r="X99" t="s">
        <v>339</v>
      </c>
      <c r="AA99">
        <f t="shared" si="1"/>
        <v>0</v>
      </c>
    </row>
    <row r="100" spans="1:27" x14ac:dyDescent="0.35">
      <c r="A100" t="s">
        <v>379</v>
      </c>
      <c r="B100">
        <v>24</v>
      </c>
      <c r="E100" s="19">
        <v>0</v>
      </c>
      <c r="F100" s="19">
        <v>0</v>
      </c>
      <c r="G100" s="19">
        <v>1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">
        <v>0.38541666666666669</v>
      </c>
      <c r="W100" s="1">
        <v>0.39097222222222222</v>
      </c>
      <c r="X100" t="s">
        <v>347</v>
      </c>
      <c r="AA100">
        <f t="shared" si="1"/>
        <v>1</v>
      </c>
    </row>
    <row r="101" spans="1:27" x14ac:dyDescent="0.35">
      <c r="A101" t="s">
        <v>380</v>
      </c>
      <c r="B101">
        <v>24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">
        <v>0.3972222222222222</v>
      </c>
      <c r="W101" s="1">
        <v>0.40347222222222223</v>
      </c>
      <c r="X101" t="s">
        <v>278</v>
      </c>
      <c r="AA101">
        <f t="shared" si="1"/>
        <v>0</v>
      </c>
    </row>
    <row r="102" spans="1:27" x14ac:dyDescent="0.35">
      <c r="A102" t="s">
        <v>393</v>
      </c>
      <c r="B102">
        <v>24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1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">
        <v>0.12986111111111112</v>
      </c>
      <c r="W102" s="1">
        <v>0.13680555555555554</v>
      </c>
      <c r="X102" t="s">
        <v>274</v>
      </c>
      <c r="AA102">
        <f t="shared" si="1"/>
        <v>1</v>
      </c>
    </row>
    <row r="103" spans="1:27" x14ac:dyDescent="0.35">
      <c r="A103" t="s">
        <v>399</v>
      </c>
      <c r="B103">
        <v>24</v>
      </c>
      <c r="D103" s="3">
        <v>43718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">
        <v>0.52152777777777781</v>
      </c>
      <c r="W103" s="1">
        <v>0.53263888888888888</v>
      </c>
      <c r="X103" t="s">
        <v>356</v>
      </c>
      <c r="AA103">
        <f t="shared" si="1"/>
        <v>0</v>
      </c>
    </row>
    <row r="104" spans="1:27" x14ac:dyDescent="0.35">
      <c r="A104" t="s">
        <v>400</v>
      </c>
      <c r="B104">
        <v>24</v>
      </c>
      <c r="D104" s="3">
        <v>43704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1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1</v>
      </c>
      <c r="V104" s="1">
        <v>0.54097222222222219</v>
      </c>
      <c r="W104" s="1">
        <v>5.8333333333333327E-2</v>
      </c>
      <c r="X104" t="s">
        <v>309</v>
      </c>
      <c r="AA104">
        <f t="shared" si="1"/>
        <v>1</v>
      </c>
    </row>
    <row r="105" spans="1:27" x14ac:dyDescent="0.35">
      <c r="A105" t="s">
        <v>401</v>
      </c>
      <c r="B105">
        <v>24</v>
      </c>
      <c r="D105" s="3">
        <v>43718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">
        <v>6.805555555555555E-2</v>
      </c>
      <c r="W105" s="1">
        <v>7.6388888888888895E-2</v>
      </c>
      <c r="X105" t="s">
        <v>294</v>
      </c>
      <c r="AA105">
        <f t="shared" si="1"/>
        <v>0</v>
      </c>
    </row>
    <row r="106" spans="1:27" x14ac:dyDescent="0.35">
      <c r="A106" t="s">
        <v>406</v>
      </c>
      <c r="B106">
        <v>24</v>
      </c>
      <c r="D106" s="3">
        <v>43712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AA106">
        <f t="shared" si="1"/>
        <v>0</v>
      </c>
    </row>
    <row r="107" spans="1:27" x14ac:dyDescent="0.35">
      <c r="A107" t="s">
        <v>407</v>
      </c>
      <c r="B107">
        <v>24</v>
      </c>
      <c r="D107" s="3">
        <v>43707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1</v>
      </c>
      <c r="S107" s="19">
        <v>1</v>
      </c>
      <c r="T107" s="19">
        <v>0</v>
      </c>
      <c r="U107" s="19">
        <v>0</v>
      </c>
      <c r="V107" s="1">
        <v>0.37152777777777773</v>
      </c>
      <c r="W107" s="1">
        <v>0.3888888888888889</v>
      </c>
      <c r="X107" t="s">
        <v>309</v>
      </c>
      <c r="AA107">
        <f t="shared" si="1"/>
        <v>2</v>
      </c>
    </row>
    <row r="108" spans="1:27" x14ac:dyDescent="0.35">
      <c r="A108" t="s">
        <v>408</v>
      </c>
      <c r="B108">
        <v>24</v>
      </c>
      <c r="D108" s="3">
        <v>43714</v>
      </c>
      <c r="E108" s="19">
        <v>0</v>
      </c>
      <c r="F108" s="19">
        <v>0</v>
      </c>
      <c r="G108" s="19">
        <v>1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1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">
        <v>0.40486111111111112</v>
      </c>
      <c r="W108" s="1">
        <v>0.4368055555555555</v>
      </c>
      <c r="X108" t="s">
        <v>409</v>
      </c>
      <c r="AA108">
        <f t="shared" si="1"/>
        <v>2</v>
      </c>
    </row>
    <row r="109" spans="1:27" x14ac:dyDescent="0.35">
      <c r="A109" t="s">
        <v>410</v>
      </c>
      <c r="B109">
        <v>24</v>
      </c>
      <c r="D109" s="3">
        <v>43699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1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">
        <v>0.4458333333333333</v>
      </c>
      <c r="W109" s="1">
        <v>0.46319444444444446</v>
      </c>
      <c r="X109" t="s">
        <v>309</v>
      </c>
      <c r="AA109">
        <f t="shared" si="1"/>
        <v>1</v>
      </c>
    </row>
    <row r="110" spans="1:27" x14ac:dyDescent="0.35">
      <c r="A110" t="s">
        <v>411</v>
      </c>
      <c r="B110">
        <v>24</v>
      </c>
      <c r="D110" s="3">
        <v>43713</v>
      </c>
      <c r="E110" s="19">
        <v>0</v>
      </c>
      <c r="F110" s="19">
        <v>0</v>
      </c>
      <c r="G110" s="19">
        <v>1</v>
      </c>
      <c r="H110" s="19">
        <v>0</v>
      </c>
      <c r="I110" s="19">
        <v>0</v>
      </c>
      <c r="J110" s="19">
        <v>1</v>
      </c>
      <c r="K110" s="19">
        <v>1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">
        <v>0.50486111111111109</v>
      </c>
      <c r="W110" s="1">
        <v>0.52986111111111112</v>
      </c>
      <c r="X110" t="s">
        <v>412</v>
      </c>
      <c r="AA110">
        <f t="shared" si="1"/>
        <v>3</v>
      </c>
    </row>
    <row r="111" spans="1:27" x14ac:dyDescent="0.35">
      <c r="A111" t="s">
        <v>413</v>
      </c>
      <c r="B111">
        <v>24</v>
      </c>
      <c r="D111" s="3">
        <v>43706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1</v>
      </c>
      <c r="O111" s="19">
        <v>0</v>
      </c>
      <c r="P111" s="19">
        <v>0</v>
      </c>
      <c r="Q111" s="19">
        <v>0</v>
      </c>
      <c r="R111" s="19">
        <v>1</v>
      </c>
      <c r="S111" s="19">
        <v>0</v>
      </c>
      <c r="T111" s="19">
        <v>0</v>
      </c>
      <c r="U111" s="19">
        <v>0</v>
      </c>
      <c r="V111" s="1">
        <v>0.15625</v>
      </c>
      <c r="W111" s="1">
        <v>0.17013888888888887</v>
      </c>
      <c r="X111" t="s">
        <v>339</v>
      </c>
      <c r="AA111">
        <f t="shared" si="1"/>
        <v>2</v>
      </c>
    </row>
    <row r="112" spans="1:27" x14ac:dyDescent="0.35">
      <c r="A112" t="s">
        <v>414</v>
      </c>
      <c r="B112">
        <v>24</v>
      </c>
      <c r="D112" s="3">
        <v>43739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">
        <v>0.18958333333333333</v>
      </c>
      <c r="W112" s="1">
        <v>0.19930555555555554</v>
      </c>
      <c r="X112" t="s">
        <v>364</v>
      </c>
      <c r="AA112">
        <f t="shared" si="1"/>
        <v>0</v>
      </c>
    </row>
    <row r="113" spans="1:27" x14ac:dyDescent="0.35">
      <c r="A113" t="s">
        <v>441</v>
      </c>
      <c r="B113">
        <v>24</v>
      </c>
      <c r="D113" s="3">
        <v>43747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1</v>
      </c>
      <c r="L113" s="19">
        <v>0</v>
      </c>
      <c r="M113" s="19">
        <v>0</v>
      </c>
      <c r="N113" s="19">
        <v>0</v>
      </c>
      <c r="O113" s="19">
        <v>0</v>
      </c>
      <c r="P113" s="19">
        <v>1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AA113">
        <f t="shared" si="1"/>
        <v>2</v>
      </c>
    </row>
    <row r="114" spans="1:27" x14ac:dyDescent="0.35">
      <c r="A114" t="s">
        <v>442</v>
      </c>
      <c r="B114">
        <v>24</v>
      </c>
      <c r="D114" s="3">
        <v>43741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AA114">
        <f t="shared" si="1"/>
        <v>0</v>
      </c>
    </row>
    <row r="115" spans="1:27" x14ac:dyDescent="0.35">
      <c r="A115" t="s">
        <v>443</v>
      </c>
      <c r="B115">
        <v>24</v>
      </c>
      <c r="D115" s="3">
        <v>43766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1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1</v>
      </c>
      <c r="S115" s="19">
        <v>0</v>
      </c>
      <c r="T115" s="19">
        <v>0</v>
      </c>
      <c r="U115" s="19">
        <v>0</v>
      </c>
      <c r="AA115">
        <f t="shared" si="1"/>
        <v>2</v>
      </c>
    </row>
    <row r="116" spans="1:27" x14ac:dyDescent="0.35">
      <c r="A116" t="s">
        <v>444</v>
      </c>
      <c r="B116">
        <v>24</v>
      </c>
      <c r="D116" s="3">
        <v>43768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1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1</v>
      </c>
      <c r="T116" s="19">
        <v>0</v>
      </c>
      <c r="U116" s="19">
        <v>0</v>
      </c>
      <c r="AA116">
        <f t="shared" si="1"/>
        <v>2</v>
      </c>
    </row>
    <row r="117" spans="1:27" x14ac:dyDescent="0.35">
      <c r="A117" t="s">
        <v>445</v>
      </c>
      <c r="B117">
        <v>24</v>
      </c>
      <c r="D117" s="3">
        <v>43733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AA117">
        <f t="shared" si="1"/>
        <v>0</v>
      </c>
    </row>
    <row r="118" spans="1:27" x14ac:dyDescent="0.35">
      <c r="A118" t="s">
        <v>446</v>
      </c>
      <c r="B118">
        <v>24</v>
      </c>
      <c r="D118" s="3">
        <v>43742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1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AA118">
        <f t="shared" si="1"/>
        <v>1</v>
      </c>
    </row>
    <row r="119" spans="1:27" x14ac:dyDescent="0.35">
      <c r="A119" t="s">
        <v>465</v>
      </c>
      <c r="B119">
        <v>24</v>
      </c>
      <c r="D119" s="3">
        <v>43725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">
        <v>0.51180555555555551</v>
      </c>
      <c r="W119" s="1">
        <v>0.51666666666666672</v>
      </c>
      <c r="X119" s="4">
        <f>W119-V119</f>
        <v>4.8611111111112049E-3</v>
      </c>
      <c r="Z119" s="4"/>
      <c r="AA119">
        <f t="shared" si="1"/>
        <v>0</v>
      </c>
    </row>
    <row r="120" spans="1:27" x14ac:dyDescent="0.35">
      <c r="A120" t="s">
        <v>466</v>
      </c>
      <c r="B120">
        <v>24</v>
      </c>
      <c r="D120" s="3">
        <v>43746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">
        <v>0.51944444444444449</v>
      </c>
      <c r="W120" s="1">
        <v>0.52638888888888891</v>
      </c>
      <c r="X120" s="4">
        <f>W120-V120</f>
        <v>6.9444444444444198E-3</v>
      </c>
      <c r="Z120" s="4"/>
      <c r="AA120">
        <f t="shared" si="1"/>
        <v>0</v>
      </c>
    </row>
    <row r="121" spans="1:27" x14ac:dyDescent="0.35">
      <c r="A121" t="s">
        <v>467</v>
      </c>
      <c r="B121">
        <v>24</v>
      </c>
      <c r="D121" s="3">
        <v>43734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1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">
        <v>0.52847222222222223</v>
      </c>
      <c r="W121" s="1">
        <v>0.53541666666666665</v>
      </c>
      <c r="X121" s="4">
        <f>W121-V121</f>
        <v>6.9444444444444198E-3</v>
      </c>
      <c r="Z121" s="4"/>
      <c r="AA121">
        <f t="shared" si="1"/>
        <v>1</v>
      </c>
    </row>
    <row r="122" spans="1:27" x14ac:dyDescent="0.35">
      <c r="A122" t="s">
        <v>468</v>
      </c>
      <c r="B122">
        <v>24</v>
      </c>
      <c r="D122" s="3">
        <v>43734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">
        <v>0.5395833333333333</v>
      </c>
      <c r="W122" s="1">
        <v>4.6527777777777779E-2</v>
      </c>
      <c r="X122" s="4">
        <v>0.41666666666666669</v>
      </c>
      <c r="Z122" s="4"/>
      <c r="AA122">
        <f t="shared" si="1"/>
        <v>0</v>
      </c>
    </row>
    <row r="123" spans="1:27" x14ac:dyDescent="0.35">
      <c r="A123" t="s">
        <v>471</v>
      </c>
      <c r="B123">
        <v>24</v>
      </c>
      <c r="D123" s="3">
        <v>43731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">
        <v>8.1944444444444445E-2</v>
      </c>
      <c r="W123" s="1">
        <v>8.7500000000000008E-2</v>
      </c>
      <c r="X123" s="4">
        <f t="shared" ref="X123:X141" si="2">W123-V123</f>
        <v>5.5555555555555636E-3</v>
      </c>
      <c r="Z123" s="4"/>
      <c r="AA123">
        <f t="shared" si="1"/>
        <v>0</v>
      </c>
    </row>
    <row r="124" spans="1:27" x14ac:dyDescent="0.35">
      <c r="A124" t="s">
        <v>472</v>
      </c>
      <c r="B124">
        <v>24</v>
      </c>
      <c r="D124" s="3">
        <v>43726</v>
      </c>
      <c r="E124" s="19">
        <v>0</v>
      </c>
      <c r="F124" s="19">
        <v>1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">
        <v>8.8888888888888892E-2</v>
      </c>
      <c r="W124" s="1">
        <v>9.3055555555555558E-2</v>
      </c>
      <c r="X124" s="4">
        <f t="shared" si="2"/>
        <v>4.1666666666666657E-3</v>
      </c>
      <c r="Z124" s="4"/>
      <c r="AA124">
        <f t="shared" si="1"/>
        <v>1</v>
      </c>
    </row>
    <row r="125" spans="1:27" x14ac:dyDescent="0.35">
      <c r="A125" t="s">
        <v>486</v>
      </c>
      <c r="B125">
        <v>24</v>
      </c>
      <c r="D125" s="3">
        <v>43808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">
        <v>0.46458333333333335</v>
      </c>
      <c r="W125" s="1">
        <v>0.47013888888888888</v>
      </c>
      <c r="X125" s="4">
        <f t="shared" si="2"/>
        <v>5.5555555555555358E-3</v>
      </c>
      <c r="Z125" s="4"/>
      <c r="AA125">
        <f t="shared" si="1"/>
        <v>0</v>
      </c>
    </row>
    <row r="126" spans="1:27" x14ac:dyDescent="0.35">
      <c r="A126" t="s">
        <v>487</v>
      </c>
      <c r="B126">
        <v>24</v>
      </c>
      <c r="D126" s="3">
        <v>43803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">
        <v>0.47291666666666665</v>
      </c>
      <c r="W126" s="1">
        <v>0.47847222222222219</v>
      </c>
      <c r="X126" s="4">
        <f t="shared" si="2"/>
        <v>5.5555555555555358E-3</v>
      </c>
      <c r="Z126" s="4"/>
      <c r="AA126">
        <f t="shared" si="1"/>
        <v>0</v>
      </c>
    </row>
    <row r="127" spans="1:27" x14ac:dyDescent="0.35">
      <c r="A127" t="s">
        <v>491</v>
      </c>
      <c r="B127">
        <v>24</v>
      </c>
      <c r="D127" s="3">
        <v>43791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">
        <v>0.51597222222222217</v>
      </c>
      <c r="W127" s="1">
        <v>0.52013888888888882</v>
      </c>
      <c r="X127" s="4">
        <f t="shared" si="2"/>
        <v>4.1666666666666519E-3</v>
      </c>
      <c r="Z127" s="4"/>
      <c r="AA127">
        <f t="shared" si="1"/>
        <v>0</v>
      </c>
    </row>
    <row r="128" spans="1:27" x14ac:dyDescent="0.35">
      <c r="A128" t="s">
        <v>492</v>
      </c>
      <c r="B128">
        <v>24</v>
      </c>
      <c r="D128" s="3">
        <v>43790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">
        <v>0.5229166666666667</v>
      </c>
      <c r="W128" s="1">
        <v>0.52708333333333335</v>
      </c>
      <c r="X128" s="4">
        <f t="shared" si="2"/>
        <v>4.1666666666666519E-3</v>
      </c>
      <c r="Z128" s="4"/>
      <c r="AA128">
        <f t="shared" si="1"/>
        <v>0</v>
      </c>
    </row>
    <row r="129" spans="1:27" x14ac:dyDescent="0.35">
      <c r="A129" t="s">
        <v>493</v>
      </c>
      <c r="B129">
        <v>24</v>
      </c>
      <c r="D129" s="3">
        <v>43805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1</v>
      </c>
      <c r="U129" s="19">
        <v>0</v>
      </c>
      <c r="V129" s="1">
        <v>0.52986111111111112</v>
      </c>
      <c r="W129" s="1">
        <v>0.53472222222222221</v>
      </c>
      <c r="X129" s="4">
        <f t="shared" si="2"/>
        <v>4.8611111111110938E-3</v>
      </c>
      <c r="Z129" s="4"/>
      <c r="AA129">
        <f t="shared" si="1"/>
        <v>1</v>
      </c>
    </row>
    <row r="130" spans="1:27" x14ac:dyDescent="0.35">
      <c r="A130" t="s">
        <v>513</v>
      </c>
      <c r="B130">
        <v>24</v>
      </c>
      <c r="D130" s="3">
        <v>43781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">
        <v>0.45416666666666666</v>
      </c>
      <c r="W130" s="1">
        <v>0.4604166666666667</v>
      </c>
      <c r="X130" s="4">
        <f t="shared" si="2"/>
        <v>6.2500000000000333E-3</v>
      </c>
      <c r="Z130" s="4"/>
      <c r="AA130">
        <f t="shared" si="1"/>
        <v>0</v>
      </c>
    </row>
    <row r="131" spans="1:27" x14ac:dyDescent="0.35">
      <c r="A131" t="s">
        <v>514</v>
      </c>
      <c r="B131">
        <v>24</v>
      </c>
      <c r="D131" s="3">
        <v>43783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1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">
        <v>0.47430555555555554</v>
      </c>
      <c r="W131" s="1">
        <v>0.48055555555555557</v>
      </c>
      <c r="X131" s="4">
        <f t="shared" si="2"/>
        <v>6.2500000000000333E-3</v>
      </c>
      <c r="Z131" s="4"/>
      <c r="AA131">
        <f t="shared" ref="AA131:AA194" si="3">SUM(E131:T131)</f>
        <v>1</v>
      </c>
    </row>
    <row r="132" spans="1:27" x14ac:dyDescent="0.35">
      <c r="A132" t="s">
        <v>525</v>
      </c>
      <c r="B132">
        <v>24</v>
      </c>
      <c r="D132" s="3">
        <v>43777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">
        <v>0.11458333333333333</v>
      </c>
      <c r="W132" s="1">
        <v>0.12013888888888889</v>
      </c>
      <c r="X132" s="4">
        <f t="shared" si="2"/>
        <v>5.5555555555555636E-3</v>
      </c>
      <c r="Z132" s="4"/>
      <c r="AA132">
        <f t="shared" si="3"/>
        <v>0</v>
      </c>
    </row>
    <row r="133" spans="1:27" x14ac:dyDescent="0.35">
      <c r="A133" t="s">
        <v>526</v>
      </c>
      <c r="B133">
        <v>24</v>
      </c>
      <c r="D133" s="3">
        <v>43776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">
        <v>0.12083333333333333</v>
      </c>
      <c r="W133" s="1">
        <v>0.12708333333333333</v>
      </c>
      <c r="X133" s="4">
        <f t="shared" si="2"/>
        <v>6.2499999999999917E-3</v>
      </c>
      <c r="Z133" s="4"/>
      <c r="AA133">
        <f t="shared" si="3"/>
        <v>0</v>
      </c>
    </row>
    <row r="134" spans="1:27" x14ac:dyDescent="0.35">
      <c r="A134" t="s">
        <v>530</v>
      </c>
      <c r="B134">
        <v>24</v>
      </c>
      <c r="D134" s="3">
        <v>43774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">
        <v>0.50555555555555554</v>
      </c>
      <c r="W134" s="1">
        <v>0.51388888888888895</v>
      </c>
      <c r="X134" s="4">
        <f t="shared" si="2"/>
        <v>8.3333333333334147E-3</v>
      </c>
      <c r="Z134" s="4"/>
      <c r="AA134">
        <f t="shared" si="3"/>
        <v>0</v>
      </c>
    </row>
    <row r="135" spans="1:27" x14ac:dyDescent="0.35">
      <c r="A135" t="s">
        <v>531</v>
      </c>
      <c r="B135">
        <v>24</v>
      </c>
      <c r="D135" s="3">
        <v>43816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1</v>
      </c>
      <c r="S135" s="19">
        <v>0</v>
      </c>
      <c r="T135" s="19">
        <v>0</v>
      </c>
      <c r="U135" s="19">
        <v>0</v>
      </c>
      <c r="V135" s="1">
        <v>0.52222222222222225</v>
      </c>
      <c r="W135" s="1">
        <v>0.53194444444444444</v>
      </c>
      <c r="X135" s="4">
        <f t="shared" si="2"/>
        <v>9.7222222222221877E-3</v>
      </c>
      <c r="Z135" s="4"/>
      <c r="AA135">
        <f t="shared" si="3"/>
        <v>1</v>
      </c>
    </row>
    <row r="136" spans="1:27" x14ac:dyDescent="0.35">
      <c r="A136" t="s">
        <v>532</v>
      </c>
      <c r="B136">
        <v>24</v>
      </c>
      <c r="D136" s="3">
        <v>43815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1</v>
      </c>
      <c r="S136" s="19">
        <v>0</v>
      </c>
      <c r="T136" s="19">
        <v>0</v>
      </c>
      <c r="U136" s="19">
        <v>0</v>
      </c>
      <c r="V136" s="1">
        <v>4.5138888888888888E-2</v>
      </c>
      <c r="W136" s="1">
        <v>5.347222222222222E-2</v>
      </c>
      <c r="X136" s="4">
        <f t="shared" si="2"/>
        <v>8.3333333333333315E-3</v>
      </c>
      <c r="Z136" s="4"/>
      <c r="AA136">
        <f t="shared" si="3"/>
        <v>1</v>
      </c>
    </row>
    <row r="137" spans="1:27" x14ac:dyDescent="0.35">
      <c r="A137" t="s">
        <v>536</v>
      </c>
      <c r="B137">
        <v>24</v>
      </c>
      <c r="D137" s="3">
        <v>43787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">
        <v>0.42291666666666666</v>
      </c>
      <c r="W137" s="1">
        <v>0.43055555555555558</v>
      </c>
      <c r="X137" s="4">
        <f t="shared" si="2"/>
        <v>7.6388888888889173E-3</v>
      </c>
      <c r="Z137" s="4"/>
      <c r="AA137">
        <f t="shared" si="3"/>
        <v>0</v>
      </c>
    </row>
    <row r="138" spans="1:27" x14ac:dyDescent="0.35">
      <c r="A138" t="s">
        <v>538</v>
      </c>
      <c r="B138">
        <v>24</v>
      </c>
      <c r="D138" s="3">
        <v>43830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">
        <v>0.45277777777777778</v>
      </c>
      <c r="W138" s="1">
        <v>0.46180555555555558</v>
      </c>
      <c r="X138" s="4">
        <f t="shared" si="2"/>
        <v>9.0277777777778012E-3</v>
      </c>
      <c r="Z138" s="4"/>
      <c r="AA138">
        <f t="shared" si="3"/>
        <v>0</v>
      </c>
    </row>
    <row r="139" spans="1:27" x14ac:dyDescent="0.35">
      <c r="A139" t="s">
        <v>549</v>
      </c>
      <c r="B139">
        <v>24</v>
      </c>
      <c r="D139" s="3">
        <v>43846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1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">
        <v>0.49791666666666662</v>
      </c>
      <c r="W139" s="1">
        <v>0.50972222222222219</v>
      </c>
      <c r="X139" s="4">
        <f t="shared" si="2"/>
        <v>1.1805555555555569E-2</v>
      </c>
      <c r="Z139" s="4"/>
      <c r="AA139">
        <f t="shared" si="3"/>
        <v>1</v>
      </c>
    </row>
    <row r="140" spans="1:27" x14ac:dyDescent="0.35">
      <c r="A140" t="s">
        <v>550</v>
      </c>
      <c r="B140">
        <v>24</v>
      </c>
      <c r="D140" s="3">
        <v>43858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1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">
        <v>0.51666666666666672</v>
      </c>
      <c r="W140" s="1">
        <v>0.52430555555555558</v>
      </c>
      <c r="X140" s="4">
        <f t="shared" si="2"/>
        <v>7.6388888888888618E-3</v>
      </c>
      <c r="Z140" s="4"/>
      <c r="AA140">
        <f t="shared" si="3"/>
        <v>1</v>
      </c>
    </row>
    <row r="141" spans="1:27" x14ac:dyDescent="0.35">
      <c r="A141" t="s">
        <v>551</v>
      </c>
      <c r="B141">
        <v>24</v>
      </c>
      <c r="D141" s="3">
        <v>43859</v>
      </c>
      <c r="E141" s="19">
        <v>0</v>
      </c>
      <c r="F141" s="19">
        <v>0</v>
      </c>
      <c r="G141" s="19">
        <v>1</v>
      </c>
      <c r="H141" s="19">
        <v>0</v>
      </c>
      <c r="I141" s="19">
        <v>0</v>
      </c>
      <c r="J141" s="19">
        <v>1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1</v>
      </c>
      <c r="S141" s="19">
        <v>0</v>
      </c>
      <c r="T141" s="19">
        <v>0</v>
      </c>
      <c r="U141" s="19">
        <v>0</v>
      </c>
      <c r="V141" s="1">
        <v>0.53055555555555556</v>
      </c>
      <c r="W141" s="1">
        <v>0.55208333333333337</v>
      </c>
      <c r="X141" s="4">
        <f t="shared" si="2"/>
        <v>2.1527777777777812E-2</v>
      </c>
      <c r="Z141" s="4"/>
      <c r="AA141">
        <f t="shared" si="3"/>
        <v>3</v>
      </c>
    </row>
    <row r="142" spans="1:27" x14ac:dyDescent="0.35">
      <c r="A142" t="s">
        <v>26</v>
      </c>
      <c r="B142">
        <v>25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">
        <v>0.39583333333333331</v>
      </c>
      <c r="W142" s="1">
        <v>0.40625</v>
      </c>
      <c r="X142" t="s">
        <v>27</v>
      </c>
      <c r="AA142">
        <f t="shared" si="3"/>
        <v>0</v>
      </c>
    </row>
    <row r="143" spans="1:27" x14ac:dyDescent="0.35">
      <c r="A143" t="s">
        <v>110</v>
      </c>
      <c r="B143">
        <v>25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">
        <v>0.4826388888888889</v>
      </c>
      <c r="W143" s="1">
        <v>0.4909722222222222</v>
      </c>
      <c r="X143" t="s">
        <v>22</v>
      </c>
      <c r="AA143">
        <f t="shared" si="3"/>
        <v>0</v>
      </c>
    </row>
    <row r="144" spans="1:27" x14ac:dyDescent="0.35">
      <c r="A144" t="s">
        <v>111</v>
      </c>
      <c r="B144">
        <v>25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">
        <v>0.4909722222222222</v>
      </c>
      <c r="W144" s="1">
        <v>0.50208333333333333</v>
      </c>
      <c r="X144" t="s">
        <v>31</v>
      </c>
      <c r="AA144">
        <f t="shared" si="3"/>
        <v>0</v>
      </c>
    </row>
    <row r="145" spans="1:27" x14ac:dyDescent="0.35">
      <c r="A145" t="s">
        <v>177</v>
      </c>
      <c r="B145">
        <v>25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">
        <v>0.48055555555555557</v>
      </c>
      <c r="W145" s="1">
        <v>0.48819444444444443</v>
      </c>
      <c r="X145" t="s">
        <v>173</v>
      </c>
      <c r="AA145">
        <f t="shared" si="3"/>
        <v>0</v>
      </c>
    </row>
    <row r="146" spans="1:27" x14ac:dyDescent="0.35">
      <c r="A146" t="s">
        <v>45</v>
      </c>
      <c r="B146">
        <v>25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">
        <v>0.14444444444444446</v>
      </c>
      <c r="W146" s="1">
        <v>0.15416666666666667</v>
      </c>
      <c r="X146" t="s">
        <v>29</v>
      </c>
      <c r="AA146">
        <f t="shared" si="3"/>
        <v>0</v>
      </c>
    </row>
    <row r="147" spans="1:27" x14ac:dyDescent="0.35">
      <c r="A147" t="s">
        <v>114</v>
      </c>
      <c r="B147">
        <v>25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">
        <v>0.37222222222222223</v>
      </c>
      <c r="W147" s="1">
        <v>0.38055555555555554</v>
      </c>
      <c r="X147" t="s">
        <v>22</v>
      </c>
      <c r="AA147">
        <f t="shared" si="3"/>
        <v>0</v>
      </c>
    </row>
    <row r="148" spans="1:27" x14ac:dyDescent="0.35">
      <c r="A148" t="s">
        <v>115</v>
      </c>
      <c r="B148">
        <v>25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">
        <v>0.3923611111111111</v>
      </c>
      <c r="W148" s="1">
        <v>0.39930555555555558</v>
      </c>
      <c r="X148" t="s">
        <v>82</v>
      </c>
      <c r="AA148">
        <f t="shared" si="3"/>
        <v>0</v>
      </c>
    </row>
    <row r="149" spans="1:27" x14ac:dyDescent="0.35">
      <c r="A149" t="s">
        <v>224</v>
      </c>
      <c r="B149">
        <v>25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AA149">
        <f>SUM(E149:U149)</f>
        <v>0</v>
      </c>
    </row>
    <row r="150" spans="1:27" x14ac:dyDescent="0.35">
      <c r="A150" t="s">
        <v>98</v>
      </c>
      <c r="B150">
        <v>25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">
        <v>0.43055555555555558</v>
      </c>
      <c r="W150" s="1">
        <v>0.44097222222222227</v>
      </c>
      <c r="X150" t="s">
        <v>27</v>
      </c>
      <c r="AA150">
        <f t="shared" si="3"/>
        <v>0</v>
      </c>
    </row>
    <row r="151" spans="1:27" x14ac:dyDescent="0.35">
      <c r="A151" t="s">
        <v>117</v>
      </c>
      <c r="B151">
        <v>25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">
        <v>0.13333333333333333</v>
      </c>
      <c r="W151" s="1">
        <v>0.14375000000000002</v>
      </c>
      <c r="X151" t="s">
        <v>27</v>
      </c>
      <c r="AA151">
        <f t="shared" si="3"/>
        <v>0</v>
      </c>
    </row>
    <row r="152" spans="1:27" x14ac:dyDescent="0.35">
      <c r="A152" t="s">
        <v>74</v>
      </c>
      <c r="B152">
        <v>25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">
        <v>0.50138888888888888</v>
      </c>
      <c r="W152" s="1">
        <v>0.51111111111111118</v>
      </c>
      <c r="X152" t="s">
        <v>29</v>
      </c>
      <c r="AA152">
        <f t="shared" si="3"/>
        <v>0</v>
      </c>
    </row>
    <row r="153" spans="1:27" x14ac:dyDescent="0.35">
      <c r="A153" t="s">
        <v>140</v>
      </c>
      <c r="B153">
        <v>25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">
        <v>0.41875000000000001</v>
      </c>
      <c r="W153" s="1">
        <v>0.42777777777777781</v>
      </c>
      <c r="X153" t="s">
        <v>57</v>
      </c>
      <c r="AA153">
        <f t="shared" si="3"/>
        <v>0</v>
      </c>
    </row>
    <row r="154" spans="1:27" x14ac:dyDescent="0.35">
      <c r="A154" t="s">
        <v>195</v>
      </c>
      <c r="B154">
        <v>25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">
        <v>5.1388888888888894E-2</v>
      </c>
      <c r="W154" s="1">
        <v>5.6944444444444443E-2</v>
      </c>
      <c r="X154" t="s">
        <v>182</v>
      </c>
      <c r="AA154">
        <f t="shared" si="3"/>
        <v>0</v>
      </c>
    </row>
    <row r="155" spans="1:27" x14ac:dyDescent="0.35">
      <c r="A155" t="s">
        <v>59</v>
      </c>
      <c r="B155">
        <v>25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">
        <v>6.805555555555555E-2</v>
      </c>
      <c r="W155" s="1">
        <v>8.4722222222222213E-2</v>
      </c>
      <c r="X155" t="s">
        <v>60</v>
      </c>
      <c r="AA155">
        <f t="shared" si="3"/>
        <v>0</v>
      </c>
    </row>
    <row r="156" spans="1:27" x14ac:dyDescent="0.35">
      <c r="A156" t="s">
        <v>109</v>
      </c>
      <c r="B156">
        <v>25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">
        <v>0.47152777777777777</v>
      </c>
      <c r="W156" s="1">
        <v>0.48194444444444445</v>
      </c>
      <c r="X156" t="s">
        <v>27</v>
      </c>
      <c r="AA156">
        <f t="shared" si="3"/>
        <v>0</v>
      </c>
    </row>
    <row r="157" spans="1:27" x14ac:dyDescent="0.35">
      <c r="A157" t="s">
        <v>118</v>
      </c>
      <c r="B157">
        <v>25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">
        <v>0.14722222222222223</v>
      </c>
      <c r="W157" s="1">
        <v>0.15486111111111112</v>
      </c>
      <c r="X157" t="s">
        <v>42</v>
      </c>
      <c r="AA157">
        <f t="shared" si="3"/>
        <v>0</v>
      </c>
    </row>
    <row r="158" spans="1:27" x14ac:dyDescent="0.35">
      <c r="A158" t="s">
        <v>139</v>
      </c>
      <c r="B158">
        <v>25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">
        <v>0.40416666666666662</v>
      </c>
      <c r="W158" s="1">
        <v>0.41388888888888892</v>
      </c>
      <c r="X158" t="s">
        <v>29</v>
      </c>
      <c r="AA158">
        <f t="shared" si="3"/>
        <v>0</v>
      </c>
    </row>
    <row r="159" spans="1:27" x14ac:dyDescent="0.35">
      <c r="A159" t="s">
        <v>119</v>
      </c>
      <c r="B159">
        <v>25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">
        <v>0.15555555555555556</v>
      </c>
      <c r="W159" s="1">
        <v>0.16388888888888889</v>
      </c>
      <c r="X159" t="s">
        <v>22</v>
      </c>
      <c r="AA159">
        <f t="shared" si="3"/>
        <v>0</v>
      </c>
    </row>
    <row r="160" spans="1:27" x14ac:dyDescent="0.35">
      <c r="A160" t="s">
        <v>174</v>
      </c>
      <c r="B160">
        <v>25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">
        <v>0.1451388888888889</v>
      </c>
      <c r="W160" s="1">
        <v>0.15138888888888888</v>
      </c>
      <c r="X160" t="s">
        <v>159</v>
      </c>
      <c r="AA160">
        <f t="shared" si="3"/>
        <v>0</v>
      </c>
    </row>
    <row r="161" spans="1:28" x14ac:dyDescent="0.35">
      <c r="A161" t="s">
        <v>242</v>
      </c>
      <c r="B161">
        <v>25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AA161">
        <f>SUM(E161:U161)</f>
        <v>0</v>
      </c>
    </row>
    <row r="162" spans="1:28" x14ac:dyDescent="0.35">
      <c r="A162" t="s">
        <v>178</v>
      </c>
      <c r="B162">
        <v>25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">
        <v>0.4694444444444445</v>
      </c>
      <c r="W162" s="1">
        <v>0.4770833333333333</v>
      </c>
      <c r="X162" t="s">
        <v>173</v>
      </c>
      <c r="AA162">
        <f t="shared" si="3"/>
        <v>0</v>
      </c>
    </row>
    <row r="163" spans="1:28" x14ac:dyDescent="0.35">
      <c r="A163" t="s">
        <v>104</v>
      </c>
      <c r="B163">
        <v>27</v>
      </c>
      <c r="E163" s="19">
        <v>0</v>
      </c>
      <c r="F163" s="19">
        <v>0</v>
      </c>
      <c r="G163" s="19">
        <v>0</v>
      </c>
      <c r="H163" s="19">
        <v>1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">
        <v>0.4993055555555555</v>
      </c>
      <c r="W163" s="1">
        <v>0.51111111111111118</v>
      </c>
      <c r="X163" t="s">
        <v>84</v>
      </c>
      <c r="AA163">
        <f t="shared" si="3"/>
        <v>1</v>
      </c>
    </row>
    <row r="164" spans="1:28" x14ac:dyDescent="0.35">
      <c r="A164" t="s">
        <v>35</v>
      </c>
      <c r="B164">
        <v>27</v>
      </c>
      <c r="E164" s="19">
        <v>0</v>
      </c>
      <c r="F164" s="19">
        <v>1</v>
      </c>
      <c r="G164" s="19">
        <v>0</v>
      </c>
      <c r="H164" s="19">
        <v>0</v>
      </c>
      <c r="I164" s="19">
        <v>0</v>
      </c>
      <c r="J164" s="19">
        <v>1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">
        <v>0.50555555555555554</v>
      </c>
      <c r="W164" s="1">
        <v>0.51527777777777783</v>
      </c>
      <c r="X164" t="s">
        <v>29</v>
      </c>
      <c r="AA164">
        <f t="shared" si="3"/>
        <v>2</v>
      </c>
    </row>
    <row r="165" spans="1:28" x14ac:dyDescent="0.35">
      <c r="A165" t="s">
        <v>101</v>
      </c>
      <c r="B165">
        <v>27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">
        <v>0.47083333333333338</v>
      </c>
      <c r="W165" s="1">
        <v>0.48194444444444445</v>
      </c>
      <c r="X165" t="s">
        <v>31</v>
      </c>
      <c r="AA165">
        <f t="shared" si="3"/>
        <v>0</v>
      </c>
    </row>
    <row r="166" spans="1:28" x14ac:dyDescent="0.35">
      <c r="A166" t="s">
        <v>201</v>
      </c>
      <c r="B166">
        <v>27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1</v>
      </c>
      <c r="S166" s="19">
        <v>0</v>
      </c>
      <c r="T166" s="19">
        <v>0</v>
      </c>
      <c r="U166" s="19">
        <v>0</v>
      </c>
      <c r="V166" s="1">
        <v>0.13194444444444445</v>
      </c>
      <c r="W166" s="1">
        <v>0.1423611111111111</v>
      </c>
      <c r="X166" t="s">
        <v>202</v>
      </c>
      <c r="AA166">
        <f t="shared" si="3"/>
        <v>1</v>
      </c>
    </row>
    <row r="167" spans="1:28" x14ac:dyDescent="0.35">
      <c r="A167" t="s">
        <v>102</v>
      </c>
      <c r="B167">
        <v>27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1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">
        <v>0.39444444444444443</v>
      </c>
      <c r="W167" s="1">
        <v>0.40347222222222223</v>
      </c>
      <c r="X167" t="s">
        <v>57</v>
      </c>
      <c r="AA167">
        <f t="shared" si="3"/>
        <v>1</v>
      </c>
    </row>
    <row r="168" spans="1:28" x14ac:dyDescent="0.35">
      <c r="A168" t="s">
        <v>37</v>
      </c>
      <c r="B168">
        <v>27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">
        <v>0.46597222222222223</v>
      </c>
      <c r="W168" s="1">
        <v>0.4770833333333333</v>
      </c>
      <c r="X168" t="s">
        <v>31</v>
      </c>
      <c r="AA168">
        <f t="shared" si="3"/>
        <v>0</v>
      </c>
    </row>
    <row r="169" spans="1:28" x14ac:dyDescent="0.35">
      <c r="A169" t="s">
        <v>28</v>
      </c>
      <c r="B169">
        <v>27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">
        <v>0.41666666666666669</v>
      </c>
      <c r="W169" s="1">
        <v>0.42638888888888887</v>
      </c>
      <c r="X169" t="s">
        <v>29</v>
      </c>
      <c r="AA169">
        <f t="shared" si="3"/>
        <v>0</v>
      </c>
    </row>
    <row r="170" spans="1:28" x14ac:dyDescent="0.35">
      <c r="A170" t="s">
        <v>39</v>
      </c>
      <c r="B170">
        <v>27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">
        <v>9.8611111111111108E-2</v>
      </c>
      <c r="W170" s="1">
        <v>0.10486111111111111</v>
      </c>
      <c r="X170" t="s">
        <v>40</v>
      </c>
      <c r="AA170">
        <f t="shared" si="3"/>
        <v>0</v>
      </c>
    </row>
    <row r="171" spans="1:28" x14ac:dyDescent="0.35">
      <c r="A171" t="s">
        <v>171</v>
      </c>
      <c r="B171">
        <v>27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1</v>
      </c>
      <c r="T171" s="19">
        <v>0</v>
      </c>
      <c r="U171" s="19">
        <v>0</v>
      </c>
      <c r="V171" s="1">
        <v>0.125</v>
      </c>
      <c r="W171" s="1">
        <v>0.13402777777777777</v>
      </c>
      <c r="X171" t="s">
        <v>170</v>
      </c>
      <c r="AA171">
        <f t="shared" si="3"/>
        <v>1</v>
      </c>
    </row>
    <row r="172" spans="1:28" x14ac:dyDescent="0.35">
      <c r="A172" t="s">
        <v>145</v>
      </c>
      <c r="B172">
        <v>27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">
        <v>0.52500000000000002</v>
      </c>
      <c r="W172" s="1">
        <v>0.53680555555555554</v>
      </c>
      <c r="X172" t="s">
        <v>146</v>
      </c>
      <c r="AA172">
        <f t="shared" si="3"/>
        <v>0</v>
      </c>
    </row>
    <row r="173" spans="1:28" x14ac:dyDescent="0.35">
      <c r="A173" t="s">
        <v>100</v>
      </c>
      <c r="B173">
        <v>27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">
        <v>0.46111111111111108</v>
      </c>
      <c r="W173" s="1">
        <v>0.47083333333333338</v>
      </c>
      <c r="X173" t="s">
        <v>29</v>
      </c>
      <c r="AA173">
        <f t="shared" si="3"/>
        <v>0</v>
      </c>
    </row>
    <row r="174" spans="1:28" x14ac:dyDescent="0.35">
      <c r="A174" t="s">
        <v>47</v>
      </c>
      <c r="B174">
        <v>27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1</v>
      </c>
      <c r="S174" s="19">
        <v>0</v>
      </c>
      <c r="T174" s="19">
        <v>0</v>
      </c>
      <c r="U174" s="19">
        <v>0</v>
      </c>
      <c r="V174" s="1">
        <v>0.40069444444444446</v>
      </c>
      <c r="W174" s="1">
        <v>0.41180555555555554</v>
      </c>
      <c r="X174" t="s">
        <v>31</v>
      </c>
      <c r="AA174">
        <f t="shared" si="3"/>
        <v>1</v>
      </c>
      <c r="AB174" t="s">
        <v>73</v>
      </c>
    </row>
    <row r="175" spans="1:28" x14ac:dyDescent="0.35">
      <c r="A175" t="s">
        <v>33</v>
      </c>
      <c r="B175">
        <v>27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1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">
        <v>0.49583333333333335</v>
      </c>
      <c r="W175" s="1">
        <v>0.50416666666666665</v>
      </c>
      <c r="X175" t="s">
        <v>34</v>
      </c>
      <c r="AA175">
        <f t="shared" si="3"/>
        <v>1</v>
      </c>
    </row>
    <row r="176" spans="1:28" x14ac:dyDescent="0.35">
      <c r="A176" t="s">
        <v>36</v>
      </c>
      <c r="B176">
        <v>27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1</v>
      </c>
      <c r="L176" s="19">
        <v>0</v>
      </c>
      <c r="M176" s="19">
        <v>0</v>
      </c>
      <c r="N176" s="19">
        <v>0</v>
      </c>
      <c r="O176" s="19">
        <v>0</v>
      </c>
      <c r="P176" s="19">
        <v>1</v>
      </c>
      <c r="Q176" s="19">
        <v>0</v>
      </c>
      <c r="R176" s="19">
        <v>1</v>
      </c>
      <c r="S176" s="19">
        <v>0</v>
      </c>
      <c r="T176" s="19">
        <v>0</v>
      </c>
      <c r="U176" s="19">
        <v>0</v>
      </c>
      <c r="V176" s="1">
        <v>0.5180555555555556</v>
      </c>
      <c r="W176" s="1">
        <v>0.53194444444444444</v>
      </c>
      <c r="X176" t="s">
        <v>18</v>
      </c>
      <c r="AA176">
        <f t="shared" si="3"/>
        <v>3</v>
      </c>
      <c r="AB176" t="s">
        <v>72</v>
      </c>
    </row>
    <row r="177" spans="1:28" x14ac:dyDescent="0.35">
      <c r="A177" t="s">
        <v>232</v>
      </c>
      <c r="B177">
        <v>27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">
        <v>0.2076388888888889</v>
      </c>
      <c r="W177" s="1">
        <v>0.22847222222222222</v>
      </c>
      <c r="X177" t="s">
        <v>233</v>
      </c>
      <c r="AA177">
        <f t="shared" si="3"/>
        <v>0</v>
      </c>
    </row>
    <row r="178" spans="1:28" x14ac:dyDescent="0.35">
      <c r="A178" t="s">
        <v>132</v>
      </c>
      <c r="B178">
        <v>27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1</v>
      </c>
      <c r="S178" s="19">
        <v>0</v>
      </c>
      <c r="T178" s="19">
        <v>0</v>
      </c>
      <c r="U178" s="19">
        <v>0</v>
      </c>
      <c r="V178" s="1">
        <v>0.51250000000000007</v>
      </c>
      <c r="W178" s="1">
        <v>0.52916666666666667</v>
      </c>
      <c r="X178" t="s">
        <v>133</v>
      </c>
      <c r="AA178">
        <f t="shared" si="3"/>
        <v>1</v>
      </c>
    </row>
    <row r="179" spans="1:28" x14ac:dyDescent="0.35">
      <c r="A179" t="s">
        <v>205</v>
      </c>
      <c r="B179">
        <v>27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1</v>
      </c>
      <c r="K179" s="19">
        <v>0</v>
      </c>
      <c r="L179" s="19">
        <v>1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">
        <v>0.53611111111111109</v>
      </c>
      <c r="W179" s="1">
        <v>4.4444444444444446E-2</v>
      </c>
      <c r="X179" t="s">
        <v>186</v>
      </c>
      <c r="AA179">
        <f t="shared" si="3"/>
        <v>2</v>
      </c>
    </row>
    <row r="180" spans="1:28" x14ac:dyDescent="0.35">
      <c r="A180" t="s">
        <v>147</v>
      </c>
      <c r="B180">
        <v>27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1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">
        <v>0.53819444444444442</v>
      </c>
      <c r="W180" s="1">
        <v>4.8611111111111112E-2</v>
      </c>
      <c r="X180" t="s">
        <v>148</v>
      </c>
      <c r="AA180">
        <f t="shared" si="3"/>
        <v>1</v>
      </c>
    </row>
    <row r="181" spans="1:28" x14ac:dyDescent="0.35">
      <c r="A181" t="s">
        <v>108</v>
      </c>
      <c r="B181">
        <v>27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1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">
        <v>7.5694444444444439E-2</v>
      </c>
      <c r="W181" s="1">
        <v>8.4722222222222213E-2</v>
      </c>
      <c r="X181" t="s">
        <v>57</v>
      </c>
      <c r="AA181">
        <f t="shared" si="3"/>
        <v>1</v>
      </c>
    </row>
    <row r="182" spans="1:28" x14ac:dyDescent="0.35">
      <c r="A182" t="s">
        <v>204</v>
      </c>
      <c r="B182">
        <v>27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">
        <v>0.21180555555555555</v>
      </c>
      <c r="W182" s="1">
        <v>0.21875</v>
      </c>
      <c r="X182" t="s">
        <v>156</v>
      </c>
      <c r="AA182">
        <f t="shared" si="3"/>
        <v>0</v>
      </c>
    </row>
    <row r="183" spans="1:28" x14ac:dyDescent="0.35">
      <c r="A183" t="s">
        <v>113</v>
      </c>
      <c r="B183">
        <v>27</v>
      </c>
      <c r="E183" s="19">
        <v>0</v>
      </c>
      <c r="F183" s="19">
        <v>1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">
        <v>0.52013888888888882</v>
      </c>
      <c r="W183" s="1">
        <v>0.52916666666666667</v>
      </c>
      <c r="X183" t="s">
        <v>57</v>
      </c>
      <c r="AA183">
        <f t="shared" si="3"/>
        <v>1</v>
      </c>
    </row>
    <row r="184" spans="1:28" x14ac:dyDescent="0.35">
      <c r="A184" t="s">
        <v>106</v>
      </c>
      <c r="B184">
        <v>27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">
        <v>0.52430555555555558</v>
      </c>
      <c r="W184" s="1">
        <v>0.53472222222222221</v>
      </c>
      <c r="X184" t="s">
        <v>27</v>
      </c>
      <c r="AA184">
        <f t="shared" si="3"/>
        <v>0</v>
      </c>
    </row>
    <row r="185" spans="1:28" x14ac:dyDescent="0.35">
      <c r="A185" t="s">
        <v>32</v>
      </c>
      <c r="B185">
        <v>27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</v>
      </c>
      <c r="K185" s="19">
        <v>0</v>
      </c>
      <c r="L185" s="19">
        <v>1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">
        <v>0.48194444444444445</v>
      </c>
      <c r="W185" s="1">
        <v>0.49444444444444446</v>
      </c>
      <c r="X185" t="s">
        <v>20</v>
      </c>
      <c r="AA185">
        <f t="shared" si="3"/>
        <v>2</v>
      </c>
    </row>
    <row r="186" spans="1:28" x14ac:dyDescent="0.35">
      <c r="A186" t="s">
        <v>112</v>
      </c>
      <c r="B186">
        <v>27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">
        <v>0.51041666666666663</v>
      </c>
      <c r="W186" s="1">
        <v>0.52013888888888882</v>
      </c>
      <c r="X186" t="s">
        <v>29</v>
      </c>
      <c r="AA186">
        <f t="shared" si="3"/>
        <v>0</v>
      </c>
    </row>
    <row r="187" spans="1:28" x14ac:dyDescent="0.35">
      <c r="A187" t="s">
        <v>103</v>
      </c>
      <c r="B187">
        <v>27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">
        <v>0.4055555555555555</v>
      </c>
      <c r="W187" s="1">
        <v>0.41319444444444442</v>
      </c>
      <c r="X187" t="s">
        <v>42</v>
      </c>
      <c r="AA187">
        <f t="shared" si="3"/>
        <v>0</v>
      </c>
    </row>
    <row r="188" spans="1:28" x14ac:dyDescent="0.35">
      <c r="A188" t="s">
        <v>66</v>
      </c>
      <c r="B188">
        <v>27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">
        <v>0.3972222222222222</v>
      </c>
      <c r="W188" s="1">
        <v>0.40138888888888885</v>
      </c>
      <c r="X188" t="s">
        <v>67</v>
      </c>
      <c r="AA188">
        <f t="shared" si="3"/>
        <v>0</v>
      </c>
    </row>
    <row r="189" spans="1:28" x14ac:dyDescent="0.35">
      <c r="A189" t="s">
        <v>68</v>
      </c>
      <c r="B189">
        <v>27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">
        <v>0.40208333333333335</v>
      </c>
      <c r="W189" s="1">
        <v>0.41041666666666665</v>
      </c>
      <c r="X189" t="s">
        <v>22</v>
      </c>
      <c r="AA189">
        <f t="shared" si="3"/>
        <v>0</v>
      </c>
    </row>
    <row r="190" spans="1:28" x14ac:dyDescent="0.35">
      <c r="A190" t="s">
        <v>69</v>
      </c>
      <c r="B190">
        <v>27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1</v>
      </c>
      <c r="K190" s="19">
        <v>0</v>
      </c>
      <c r="L190" s="19">
        <v>1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">
        <v>0.41111111111111115</v>
      </c>
      <c r="W190" s="1">
        <v>0.42222222222222222</v>
      </c>
      <c r="X190" t="s">
        <v>31</v>
      </c>
      <c r="AA190">
        <f t="shared" si="3"/>
        <v>2</v>
      </c>
      <c r="AB190" t="s">
        <v>43</v>
      </c>
    </row>
    <row r="191" spans="1:28" x14ac:dyDescent="0.35">
      <c r="A191" t="s">
        <v>19</v>
      </c>
      <c r="B191">
        <v>27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1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">
        <v>0.12638888888888888</v>
      </c>
      <c r="W191" s="1">
        <v>0.1388888888888889</v>
      </c>
      <c r="X191" t="s">
        <v>20</v>
      </c>
      <c r="AA191">
        <f t="shared" si="3"/>
        <v>1</v>
      </c>
      <c r="AB191" t="s">
        <v>44</v>
      </c>
    </row>
    <row r="192" spans="1:28" x14ac:dyDescent="0.35">
      <c r="A192" t="s">
        <v>144</v>
      </c>
      <c r="B192">
        <v>27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1</v>
      </c>
      <c r="S192" s="19">
        <v>0</v>
      </c>
      <c r="T192" s="19">
        <v>0</v>
      </c>
      <c r="U192" s="19">
        <v>0</v>
      </c>
      <c r="V192" s="1">
        <v>0.53749999999999998</v>
      </c>
      <c r="W192" s="1">
        <v>5.5555555555555552E-2</v>
      </c>
      <c r="X192" t="s">
        <v>31</v>
      </c>
      <c r="AA192">
        <f t="shared" si="3"/>
        <v>1</v>
      </c>
    </row>
    <row r="193" spans="1:28" x14ac:dyDescent="0.35">
      <c r="A193" t="s">
        <v>21</v>
      </c>
      <c r="B193">
        <v>27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">
        <v>0.14305555555555557</v>
      </c>
      <c r="W193" s="1">
        <v>0.15138888888888888</v>
      </c>
      <c r="X193" t="s">
        <v>22</v>
      </c>
      <c r="AA193">
        <f t="shared" si="3"/>
        <v>0</v>
      </c>
    </row>
    <row r="194" spans="1:28" x14ac:dyDescent="0.35">
      <c r="A194" t="s">
        <v>78</v>
      </c>
      <c r="B194">
        <v>27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">
        <v>0.39999999999999997</v>
      </c>
      <c r="W194" s="1">
        <v>0.40833333333333338</v>
      </c>
      <c r="X194" t="s">
        <v>22</v>
      </c>
      <c r="AA194">
        <f t="shared" si="3"/>
        <v>0</v>
      </c>
    </row>
    <row r="195" spans="1:28" x14ac:dyDescent="0.35">
      <c r="A195" t="s">
        <v>79</v>
      </c>
      <c r="B195">
        <v>27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1</v>
      </c>
      <c r="S195" s="19">
        <v>0</v>
      </c>
      <c r="T195" s="19">
        <v>0</v>
      </c>
      <c r="U195" s="19">
        <v>0</v>
      </c>
      <c r="V195" s="1">
        <v>0.41250000000000003</v>
      </c>
      <c r="W195" s="1">
        <v>0.42430555555555555</v>
      </c>
      <c r="X195" t="s">
        <v>31</v>
      </c>
      <c r="AA195">
        <f t="shared" ref="AA195:AA258" si="4">SUM(E195:T195)</f>
        <v>1</v>
      </c>
      <c r="AB195" t="s">
        <v>43</v>
      </c>
    </row>
    <row r="196" spans="1:28" x14ac:dyDescent="0.35">
      <c r="A196" t="s">
        <v>254</v>
      </c>
      <c r="B196">
        <v>27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1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">
        <v>6.805555555555555E-2</v>
      </c>
      <c r="W196" s="1">
        <v>7.7083333333333337E-2</v>
      </c>
      <c r="X196" t="s">
        <v>170</v>
      </c>
      <c r="AA196">
        <f t="shared" si="4"/>
        <v>1</v>
      </c>
    </row>
    <row r="197" spans="1:28" x14ac:dyDescent="0.35">
      <c r="A197" t="s">
        <v>255</v>
      </c>
      <c r="B197">
        <v>27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">
        <v>8.0555555555555561E-2</v>
      </c>
      <c r="W197" s="1">
        <v>8.819444444444445E-2</v>
      </c>
      <c r="X197" t="s">
        <v>173</v>
      </c>
      <c r="AA197">
        <f t="shared" si="4"/>
        <v>0</v>
      </c>
    </row>
    <row r="198" spans="1:28" x14ac:dyDescent="0.35">
      <c r="A198" t="s">
        <v>337</v>
      </c>
      <c r="B198">
        <v>27</v>
      </c>
      <c r="E198" s="19">
        <v>0</v>
      </c>
      <c r="F198" s="19">
        <v>0</v>
      </c>
      <c r="G198" s="19">
        <v>1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">
        <v>0.18055555555555555</v>
      </c>
      <c r="W198" s="1">
        <v>0.20138888888888887</v>
      </c>
      <c r="X198" t="s">
        <v>233</v>
      </c>
      <c r="AA198">
        <f t="shared" si="4"/>
        <v>1</v>
      </c>
    </row>
    <row r="199" spans="1:28" x14ac:dyDescent="0.35">
      <c r="A199" t="s">
        <v>338</v>
      </c>
      <c r="B199">
        <v>27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">
        <v>0.20486111111111113</v>
      </c>
      <c r="W199" s="1">
        <v>0.21875</v>
      </c>
      <c r="X199" t="s">
        <v>339</v>
      </c>
      <c r="AA199">
        <f t="shared" si="4"/>
        <v>0</v>
      </c>
    </row>
    <row r="200" spans="1:28" x14ac:dyDescent="0.35">
      <c r="A200" t="s">
        <v>341</v>
      </c>
      <c r="B200">
        <v>27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">
        <v>0.14027777777777778</v>
      </c>
      <c r="W200" s="1">
        <v>0.14583333333333334</v>
      </c>
      <c r="X200" t="s">
        <v>271</v>
      </c>
      <c r="AA200">
        <f t="shared" si="4"/>
        <v>0</v>
      </c>
    </row>
    <row r="201" spans="1:28" x14ac:dyDescent="0.35">
      <c r="A201" t="s">
        <v>342</v>
      </c>
      <c r="B201">
        <v>27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1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">
        <v>0.14791666666666667</v>
      </c>
      <c r="W201" s="1">
        <v>0.15347222222222223</v>
      </c>
      <c r="X201" t="s">
        <v>271</v>
      </c>
      <c r="AA201">
        <f t="shared" si="4"/>
        <v>1</v>
      </c>
    </row>
    <row r="202" spans="1:28" x14ac:dyDescent="0.35">
      <c r="A202" t="s">
        <v>344</v>
      </c>
      <c r="B202">
        <v>27</v>
      </c>
      <c r="E202" s="19">
        <v>0</v>
      </c>
      <c r="F202" s="19">
        <v>0</v>
      </c>
      <c r="G202" s="19">
        <v>1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"/>
      <c r="AA202">
        <f>SUM(E202:U202)</f>
        <v>1</v>
      </c>
    </row>
    <row r="203" spans="1:28" x14ac:dyDescent="0.35">
      <c r="A203" t="s">
        <v>353</v>
      </c>
      <c r="B203">
        <v>27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">
        <v>0.14583333333333334</v>
      </c>
      <c r="W203" s="1">
        <v>0.14722222222222223</v>
      </c>
      <c r="X203" t="s">
        <v>354</v>
      </c>
      <c r="AA203">
        <f t="shared" si="4"/>
        <v>0</v>
      </c>
    </row>
    <row r="204" spans="1:28" x14ac:dyDescent="0.35">
      <c r="A204" t="s">
        <v>357</v>
      </c>
      <c r="B204">
        <v>27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1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">
        <v>6.0416666666666667E-2</v>
      </c>
      <c r="W204" s="1">
        <v>6.8749999999999992E-2</v>
      </c>
      <c r="X204" t="s">
        <v>294</v>
      </c>
      <c r="AA204">
        <f t="shared" si="4"/>
        <v>1</v>
      </c>
    </row>
    <row r="205" spans="1:28" x14ac:dyDescent="0.35">
      <c r="A205" t="s">
        <v>359</v>
      </c>
      <c r="B205">
        <v>27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1</v>
      </c>
      <c r="S205" s="19">
        <v>0</v>
      </c>
      <c r="T205" s="19">
        <v>0</v>
      </c>
      <c r="U205" s="19">
        <v>0</v>
      </c>
      <c r="V205" s="1">
        <v>8.1250000000000003E-2</v>
      </c>
      <c r="W205" s="1">
        <v>9.0277777777777776E-2</v>
      </c>
      <c r="X205" t="s">
        <v>268</v>
      </c>
      <c r="AA205">
        <f t="shared" si="4"/>
        <v>1</v>
      </c>
    </row>
    <row r="206" spans="1:28" x14ac:dyDescent="0.35">
      <c r="A206" t="s">
        <v>361</v>
      </c>
      <c r="B206">
        <v>27</v>
      </c>
      <c r="E206" s="19">
        <v>0</v>
      </c>
      <c r="F206" s="19">
        <v>0</v>
      </c>
      <c r="G206" s="19">
        <v>1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">
        <v>0.15277777777777776</v>
      </c>
      <c r="W206" s="1">
        <v>0.17708333333333334</v>
      </c>
      <c r="X206" t="s">
        <v>360</v>
      </c>
      <c r="AA206">
        <f t="shared" si="4"/>
        <v>1</v>
      </c>
    </row>
    <row r="207" spans="1:28" x14ac:dyDescent="0.35">
      <c r="A207" t="s">
        <v>381</v>
      </c>
      <c r="B207">
        <v>27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">
        <v>8.8888888888888892E-2</v>
      </c>
      <c r="W207" s="1">
        <v>0.11458333333333333</v>
      </c>
      <c r="X207" t="s">
        <v>329</v>
      </c>
      <c r="AA207">
        <f t="shared" si="4"/>
        <v>0</v>
      </c>
    </row>
    <row r="208" spans="1:28" x14ac:dyDescent="0.35">
      <c r="A208" t="s">
        <v>382</v>
      </c>
      <c r="B208">
        <v>27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">
        <v>0.17361111111111113</v>
      </c>
      <c r="W208" s="1">
        <v>0.18333333333333335</v>
      </c>
      <c r="X208" t="s">
        <v>364</v>
      </c>
      <c r="AA208">
        <f t="shared" si="4"/>
        <v>0</v>
      </c>
    </row>
    <row r="209" spans="1:28" x14ac:dyDescent="0.35">
      <c r="A209" t="s">
        <v>385</v>
      </c>
      <c r="B209">
        <v>27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">
        <v>0.49652777777777773</v>
      </c>
      <c r="W209" s="1">
        <v>0.50347222222222221</v>
      </c>
      <c r="X209" t="s">
        <v>274</v>
      </c>
      <c r="AA209">
        <f t="shared" si="4"/>
        <v>0</v>
      </c>
    </row>
    <row r="210" spans="1:28" x14ac:dyDescent="0.35">
      <c r="A210" t="s">
        <v>386</v>
      </c>
      <c r="B210">
        <v>27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">
        <v>0.50555555555555554</v>
      </c>
      <c r="W210" s="1">
        <v>0.51180555555555551</v>
      </c>
      <c r="X210" t="s">
        <v>278</v>
      </c>
      <c r="AA210">
        <f t="shared" si="4"/>
        <v>0</v>
      </c>
    </row>
    <row r="211" spans="1:28" x14ac:dyDescent="0.35">
      <c r="A211" t="s">
        <v>391</v>
      </c>
      <c r="B211">
        <v>27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1</v>
      </c>
      <c r="S211" s="19">
        <v>0</v>
      </c>
      <c r="T211" s="19">
        <v>0</v>
      </c>
      <c r="U211" s="19">
        <v>0</v>
      </c>
      <c r="V211" s="1">
        <v>8.6805555555555566E-2</v>
      </c>
      <c r="W211" s="1">
        <v>9.4444444444444442E-2</v>
      </c>
      <c r="X211" t="s">
        <v>316</v>
      </c>
      <c r="AA211">
        <f t="shared" si="4"/>
        <v>1</v>
      </c>
    </row>
    <row r="212" spans="1:28" x14ac:dyDescent="0.35">
      <c r="A212" t="s">
        <v>474</v>
      </c>
      <c r="B212">
        <v>27</v>
      </c>
      <c r="D212" s="3">
        <v>43734</v>
      </c>
      <c r="E212" s="19">
        <v>0</v>
      </c>
      <c r="F212" s="19">
        <v>0</v>
      </c>
      <c r="G212" s="19">
        <v>1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">
        <v>0.10555555555555556</v>
      </c>
      <c r="W212" s="1">
        <v>0.11180555555555556</v>
      </c>
      <c r="X212" s="4">
        <f t="shared" ref="X212:X217" si="5">W212-V212</f>
        <v>6.2500000000000056E-3</v>
      </c>
      <c r="Z212" s="4"/>
      <c r="AA212">
        <f t="shared" si="4"/>
        <v>1</v>
      </c>
    </row>
    <row r="213" spans="1:28" x14ac:dyDescent="0.35">
      <c r="A213" t="s">
        <v>475</v>
      </c>
      <c r="B213">
        <v>27</v>
      </c>
      <c r="D213" s="3">
        <v>43738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">
        <v>0.11527777777777777</v>
      </c>
      <c r="W213" s="1">
        <v>0.12152777777777778</v>
      </c>
      <c r="X213" s="4">
        <f t="shared" si="5"/>
        <v>6.2500000000000056E-3</v>
      </c>
      <c r="Z213" s="4"/>
      <c r="AA213">
        <f t="shared" si="4"/>
        <v>0</v>
      </c>
    </row>
    <row r="214" spans="1:28" x14ac:dyDescent="0.35">
      <c r="A214" t="s">
        <v>510</v>
      </c>
      <c r="B214">
        <v>27</v>
      </c>
      <c r="D214" s="3">
        <v>43742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">
        <v>0.42777777777777781</v>
      </c>
      <c r="W214" s="1">
        <v>0.43472222222222223</v>
      </c>
      <c r="X214" s="4">
        <f t="shared" si="5"/>
        <v>6.9444444444444198E-3</v>
      </c>
      <c r="Z214" s="4"/>
      <c r="AA214">
        <f t="shared" si="4"/>
        <v>0</v>
      </c>
    </row>
    <row r="215" spans="1:28" x14ac:dyDescent="0.35">
      <c r="A215" t="s">
        <v>519</v>
      </c>
      <c r="B215">
        <v>27</v>
      </c>
      <c r="D215" s="3">
        <v>43791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">
        <v>6.7361111111111108E-2</v>
      </c>
      <c r="W215" s="1">
        <v>7.2916666666666671E-2</v>
      </c>
      <c r="X215" s="4">
        <f t="shared" si="5"/>
        <v>5.5555555555555636E-3</v>
      </c>
      <c r="Z215" s="4"/>
      <c r="AA215">
        <f t="shared" si="4"/>
        <v>0</v>
      </c>
    </row>
    <row r="216" spans="1:28" x14ac:dyDescent="0.35">
      <c r="A216" t="s">
        <v>520</v>
      </c>
      <c r="B216">
        <v>27</v>
      </c>
      <c r="D216" s="3">
        <v>43796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">
        <v>7.4305555555555555E-2</v>
      </c>
      <c r="W216" s="1">
        <v>7.7777777777777779E-2</v>
      </c>
      <c r="X216" s="4">
        <f t="shared" si="5"/>
        <v>3.4722222222222238E-3</v>
      </c>
      <c r="Z216" s="4"/>
      <c r="AA216">
        <f t="shared" si="4"/>
        <v>0</v>
      </c>
    </row>
    <row r="217" spans="1:28" x14ac:dyDescent="0.35">
      <c r="A217" t="s">
        <v>524</v>
      </c>
      <c r="B217">
        <v>27</v>
      </c>
      <c r="D217" s="3">
        <v>43775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">
        <v>0.1076388888888889</v>
      </c>
      <c r="W217" s="1">
        <v>0.11319444444444444</v>
      </c>
      <c r="X217" s="4">
        <f t="shared" si="5"/>
        <v>5.5555555555555497E-3</v>
      </c>
      <c r="Z217" s="4"/>
      <c r="AA217">
        <f t="shared" si="4"/>
        <v>0</v>
      </c>
    </row>
    <row r="218" spans="1:28" x14ac:dyDescent="0.35">
      <c r="A218" t="s">
        <v>234</v>
      </c>
      <c r="B218">
        <v>28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1</v>
      </c>
      <c r="K218" s="19">
        <v>0</v>
      </c>
      <c r="L218" s="19">
        <v>1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1</v>
      </c>
      <c r="S218" s="19">
        <v>1</v>
      </c>
      <c r="T218" s="19">
        <v>0</v>
      </c>
      <c r="U218" s="19">
        <v>0</v>
      </c>
      <c r="AA218">
        <f>SUM(E218:U218)</f>
        <v>4</v>
      </c>
    </row>
    <row r="219" spans="1:28" x14ac:dyDescent="0.35">
      <c r="A219" t="s">
        <v>222</v>
      </c>
      <c r="B219">
        <v>28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1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AA219">
        <f>SUM(E219:U219)</f>
        <v>1</v>
      </c>
    </row>
    <row r="220" spans="1:28" x14ac:dyDescent="0.35">
      <c r="A220" t="s">
        <v>86</v>
      </c>
      <c r="B220">
        <v>28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">
        <v>0.42291666666666666</v>
      </c>
      <c r="W220" s="1">
        <v>0.43055555555555558</v>
      </c>
      <c r="X220" t="s">
        <v>42</v>
      </c>
      <c r="AA220">
        <f t="shared" si="4"/>
        <v>0</v>
      </c>
    </row>
    <row r="221" spans="1:28" x14ac:dyDescent="0.35">
      <c r="A221" t="s">
        <v>50</v>
      </c>
      <c r="B221">
        <v>28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">
        <v>0.125</v>
      </c>
      <c r="W221" s="1">
        <v>0.13333333333333333</v>
      </c>
      <c r="X221" t="s">
        <v>22</v>
      </c>
      <c r="AA221">
        <f t="shared" si="4"/>
        <v>0</v>
      </c>
    </row>
    <row r="222" spans="1:28" x14ac:dyDescent="0.35">
      <c r="A222" t="s">
        <v>49</v>
      </c>
      <c r="B222">
        <v>28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1</v>
      </c>
      <c r="P222" s="19">
        <v>0</v>
      </c>
      <c r="Q222" s="19">
        <v>0</v>
      </c>
      <c r="R222" s="19">
        <v>1</v>
      </c>
      <c r="S222" s="19">
        <v>0</v>
      </c>
      <c r="T222" s="19">
        <v>0</v>
      </c>
      <c r="U222" s="19">
        <v>0</v>
      </c>
      <c r="V222" s="1">
        <v>0.10833333333333334</v>
      </c>
      <c r="W222" s="1">
        <v>0.12361111111111112</v>
      </c>
      <c r="X222" t="s">
        <v>34</v>
      </c>
      <c r="AA222">
        <f t="shared" si="4"/>
        <v>2</v>
      </c>
      <c r="AB222" t="s">
        <v>73</v>
      </c>
    </row>
    <row r="223" spans="1:28" x14ac:dyDescent="0.35">
      <c r="A223" t="s">
        <v>235</v>
      </c>
      <c r="B223">
        <v>28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AA223">
        <f>SUM(E223:U223)</f>
        <v>0</v>
      </c>
    </row>
    <row r="224" spans="1:28" x14ac:dyDescent="0.35">
      <c r="A224" t="s">
        <v>85</v>
      </c>
      <c r="B224">
        <v>28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1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">
        <v>0.41250000000000003</v>
      </c>
      <c r="W224" s="1">
        <v>0.42152777777777778</v>
      </c>
      <c r="X224" t="s">
        <v>57</v>
      </c>
      <c r="AA224">
        <f t="shared" si="4"/>
        <v>1</v>
      </c>
    </row>
    <row r="225" spans="1:28" x14ac:dyDescent="0.35">
      <c r="A225" t="s">
        <v>87</v>
      </c>
      <c r="B225">
        <v>28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1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">
        <v>0.43055555555555558</v>
      </c>
      <c r="W225" s="1">
        <v>0.44027777777777777</v>
      </c>
      <c r="X225" t="s">
        <v>29</v>
      </c>
      <c r="AA225">
        <f t="shared" si="4"/>
        <v>1</v>
      </c>
    </row>
    <row r="226" spans="1:28" x14ac:dyDescent="0.35">
      <c r="A226" t="s">
        <v>197</v>
      </c>
      <c r="B226">
        <v>28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">
        <v>6.5277777777777782E-2</v>
      </c>
      <c r="W226" s="1">
        <v>7.1527777777777787E-2</v>
      </c>
      <c r="X226" t="s">
        <v>159</v>
      </c>
      <c r="AA226">
        <f t="shared" si="4"/>
        <v>0</v>
      </c>
    </row>
    <row r="227" spans="1:28" x14ac:dyDescent="0.35">
      <c r="A227" t="s">
        <v>207</v>
      </c>
      <c r="B227">
        <v>28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1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">
        <v>0.13472222222222222</v>
      </c>
      <c r="W227" s="1">
        <v>0.14166666666666666</v>
      </c>
      <c r="X227" t="s">
        <v>156</v>
      </c>
      <c r="AA227">
        <f t="shared" si="4"/>
        <v>1</v>
      </c>
    </row>
    <row r="228" spans="1:28" x14ac:dyDescent="0.35">
      <c r="A228" t="s">
        <v>196</v>
      </c>
      <c r="B228">
        <v>28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">
        <v>5.8333333333333327E-2</v>
      </c>
      <c r="W228" s="1">
        <v>6.458333333333334E-2</v>
      </c>
      <c r="X228" t="s">
        <v>159</v>
      </c>
      <c r="AA228">
        <f t="shared" si="4"/>
        <v>0</v>
      </c>
    </row>
    <row r="229" spans="1:28" x14ac:dyDescent="0.35">
      <c r="A229" t="s">
        <v>239</v>
      </c>
      <c r="B229">
        <v>28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AA229">
        <f>SUM(E229:U229)</f>
        <v>0</v>
      </c>
    </row>
    <row r="230" spans="1:28" x14ac:dyDescent="0.35">
      <c r="A230" t="s">
        <v>151</v>
      </c>
      <c r="B230">
        <v>28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1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">
        <v>4.1666666666666664E-2</v>
      </c>
      <c r="W230" s="1">
        <v>5.1388888888888894E-2</v>
      </c>
      <c r="X230" t="s">
        <v>152</v>
      </c>
      <c r="AA230">
        <f t="shared" si="4"/>
        <v>1</v>
      </c>
      <c r="AB230" t="s">
        <v>43</v>
      </c>
    </row>
    <row r="231" spans="1:28" x14ac:dyDescent="0.35">
      <c r="A231" t="s">
        <v>153</v>
      </c>
      <c r="B231">
        <v>28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">
        <v>5.2777777777777778E-2</v>
      </c>
      <c r="W231" s="1">
        <v>6.25E-2</v>
      </c>
      <c r="X231" t="s">
        <v>152</v>
      </c>
      <c r="AA231">
        <f t="shared" si="4"/>
        <v>0</v>
      </c>
    </row>
    <row r="232" spans="1:28" x14ac:dyDescent="0.35">
      <c r="A232" t="s">
        <v>154</v>
      </c>
      <c r="B232">
        <v>28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">
        <v>5.4166666666666669E-2</v>
      </c>
      <c r="W232" s="1">
        <v>7.2222222222222229E-2</v>
      </c>
      <c r="X232" t="s">
        <v>157</v>
      </c>
      <c r="AA232">
        <f t="shared" si="4"/>
        <v>0</v>
      </c>
    </row>
    <row r="233" spans="1:28" x14ac:dyDescent="0.35">
      <c r="A233" t="s">
        <v>155</v>
      </c>
      <c r="B233">
        <v>28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1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1</v>
      </c>
      <c r="U233" s="19">
        <v>0</v>
      </c>
      <c r="V233" s="1">
        <v>7.3611111111111113E-2</v>
      </c>
      <c r="W233" s="1">
        <v>8.0555555555555561E-2</v>
      </c>
      <c r="X233" t="s">
        <v>156</v>
      </c>
      <c r="AA233">
        <f t="shared" si="4"/>
        <v>2</v>
      </c>
      <c r="AB233" t="s">
        <v>43</v>
      </c>
    </row>
    <row r="234" spans="1:28" x14ac:dyDescent="0.35">
      <c r="A234" t="s">
        <v>208</v>
      </c>
      <c r="B234">
        <v>28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1</v>
      </c>
      <c r="P234" s="19">
        <v>0</v>
      </c>
      <c r="Q234" s="19">
        <v>0</v>
      </c>
      <c r="R234" s="19">
        <v>1</v>
      </c>
      <c r="S234" s="19">
        <v>1</v>
      </c>
      <c r="T234" s="19">
        <v>0</v>
      </c>
      <c r="U234" s="19">
        <v>0</v>
      </c>
      <c r="V234" s="1">
        <v>0.14722222222222223</v>
      </c>
      <c r="W234" s="1">
        <v>0.16041666666666668</v>
      </c>
      <c r="X234" t="s">
        <v>209</v>
      </c>
      <c r="AA234">
        <f t="shared" si="4"/>
        <v>3</v>
      </c>
    </row>
    <row r="235" spans="1:28" x14ac:dyDescent="0.35">
      <c r="A235" t="s">
        <v>221</v>
      </c>
      <c r="B235">
        <v>28</v>
      </c>
      <c r="E235" s="19">
        <v>0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AA235">
        <f>SUM(E235:U235)</f>
        <v>0</v>
      </c>
    </row>
    <row r="236" spans="1:28" x14ac:dyDescent="0.35">
      <c r="A236" t="s">
        <v>236</v>
      </c>
      <c r="B236">
        <v>28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AA236">
        <f>SUM(E236:U236)</f>
        <v>0</v>
      </c>
    </row>
    <row r="237" spans="1:28" x14ac:dyDescent="0.35">
      <c r="A237" t="s">
        <v>48</v>
      </c>
      <c r="B237">
        <v>28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1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">
        <v>9.7916666666666666E-2</v>
      </c>
      <c r="W237" s="1">
        <v>0.10833333333333334</v>
      </c>
      <c r="X237" t="s">
        <v>27</v>
      </c>
      <c r="AA237">
        <f t="shared" si="4"/>
        <v>1</v>
      </c>
      <c r="AB237" t="s">
        <v>43</v>
      </c>
    </row>
    <row r="238" spans="1:28" x14ac:dyDescent="0.35">
      <c r="A238" t="s">
        <v>83</v>
      </c>
      <c r="B238">
        <v>28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1</v>
      </c>
      <c r="K238" s="19">
        <v>1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">
        <v>0.39999999999999997</v>
      </c>
      <c r="W238" s="1">
        <v>0.41180555555555554</v>
      </c>
      <c r="X238" t="s">
        <v>84</v>
      </c>
      <c r="AA238">
        <f t="shared" si="4"/>
        <v>2</v>
      </c>
    </row>
    <row r="239" spans="1:28" x14ac:dyDescent="0.35">
      <c r="A239" t="s">
        <v>306</v>
      </c>
      <c r="B239">
        <v>28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1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">
        <v>7.0833333333333331E-2</v>
      </c>
      <c r="W239" s="1">
        <v>8.7500000000000008E-2</v>
      </c>
      <c r="X239" t="s">
        <v>307</v>
      </c>
      <c r="AA239">
        <f t="shared" si="4"/>
        <v>1</v>
      </c>
    </row>
    <row r="240" spans="1:28" x14ac:dyDescent="0.35">
      <c r="A240" t="s">
        <v>311</v>
      </c>
      <c r="B240">
        <v>28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">
        <v>0.34097222222222223</v>
      </c>
      <c r="W240" s="1">
        <v>0.34722222222222227</v>
      </c>
      <c r="X240" t="s">
        <v>290</v>
      </c>
      <c r="AA240">
        <f t="shared" si="4"/>
        <v>0</v>
      </c>
    </row>
    <row r="241" spans="1:27" x14ac:dyDescent="0.35">
      <c r="A241" t="s">
        <v>348</v>
      </c>
      <c r="B241">
        <v>28</v>
      </c>
      <c r="E241" s="19">
        <v>0</v>
      </c>
      <c r="F241" s="19">
        <v>0</v>
      </c>
      <c r="G241" s="19">
        <v>1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">
        <v>0.4777777777777778</v>
      </c>
      <c r="W241" s="1">
        <v>0.4916666666666667</v>
      </c>
      <c r="X241" t="s">
        <v>339</v>
      </c>
      <c r="AA241">
        <f t="shared" si="4"/>
        <v>1</v>
      </c>
    </row>
    <row r="242" spans="1:27" x14ac:dyDescent="0.35">
      <c r="A242" t="s">
        <v>349</v>
      </c>
      <c r="B242">
        <v>28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">
        <v>0.51944444444444449</v>
      </c>
      <c r="W242" s="1">
        <v>0.53819444444444442</v>
      </c>
      <c r="X242" t="s">
        <v>263</v>
      </c>
      <c r="AA242">
        <f t="shared" si="4"/>
        <v>0</v>
      </c>
    </row>
    <row r="243" spans="1:27" x14ac:dyDescent="0.35">
      <c r="A243" t="s">
        <v>350</v>
      </c>
      <c r="B243">
        <v>28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">
        <v>0.10625</v>
      </c>
      <c r="W243" s="1">
        <v>0.125</v>
      </c>
      <c r="X243" t="s">
        <v>263</v>
      </c>
      <c r="AA243">
        <f t="shared" si="4"/>
        <v>0</v>
      </c>
    </row>
    <row r="244" spans="1:27" x14ac:dyDescent="0.35">
      <c r="A244" t="s">
        <v>415</v>
      </c>
      <c r="B244">
        <v>28</v>
      </c>
      <c r="D244" s="3">
        <v>43627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1</v>
      </c>
      <c r="U244" s="19">
        <v>1</v>
      </c>
      <c r="V244" s="1">
        <v>0.47222222222222227</v>
      </c>
      <c r="W244" s="1">
        <v>0.50347222222222221</v>
      </c>
      <c r="X244" t="s">
        <v>416</v>
      </c>
      <c r="AA244">
        <f t="shared" si="4"/>
        <v>1</v>
      </c>
    </row>
    <row r="245" spans="1:27" x14ac:dyDescent="0.35">
      <c r="A245" t="s">
        <v>417</v>
      </c>
      <c r="B245">
        <v>28</v>
      </c>
      <c r="D245" s="3">
        <v>43628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1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">
        <v>0.50416666666666665</v>
      </c>
      <c r="W245" t="s">
        <v>418</v>
      </c>
      <c r="X245" t="s">
        <v>418</v>
      </c>
      <c r="AA245">
        <f t="shared" si="4"/>
        <v>1</v>
      </c>
    </row>
    <row r="246" spans="1:27" x14ac:dyDescent="0.35">
      <c r="A246" t="s">
        <v>419</v>
      </c>
      <c r="B246">
        <v>28</v>
      </c>
      <c r="D246" s="3">
        <v>43614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1</v>
      </c>
      <c r="L246" s="19">
        <v>1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1</v>
      </c>
      <c r="S246" s="19">
        <v>0</v>
      </c>
      <c r="T246" s="19">
        <v>0</v>
      </c>
      <c r="U246" s="19">
        <v>0</v>
      </c>
      <c r="V246" s="1">
        <v>5.0694444444444452E-2</v>
      </c>
      <c r="W246" s="1">
        <v>7.2222222222222229E-2</v>
      </c>
      <c r="X246" t="s">
        <v>420</v>
      </c>
      <c r="AA246">
        <f t="shared" si="4"/>
        <v>3</v>
      </c>
    </row>
    <row r="247" spans="1:27" x14ac:dyDescent="0.35">
      <c r="A247" t="s">
        <v>421</v>
      </c>
      <c r="B247">
        <v>28</v>
      </c>
      <c r="D247" s="3">
        <v>43600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1</v>
      </c>
      <c r="S247" s="19">
        <v>0</v>
      </c>
      <c r="T247" s="19">
        <v>0</v>
      </c>
      <c r="U247" s="19">
        <v>0</v>
      </c>
      <c r="V247" s="1">
        <v>7.6388888888888895E-2</v>
      </c>
      <c r="W247" s="1">
        <v>8.4722222222222213E-2</v>
      </c>
      <c r="X247" t="s">
        <v>294</v>
      </c>
      <c r="AA247">
        <f t="shared" si="4"/>
        <v>1</v>
      </c>
    </row>
    <row r="248" spans="1:27" x14ac:dyDescent="0.35">
      <c r="A248" t="s">
        <v>449</v>
      </c>
      <c r="B248">
        <v>28</v>
      </c>
      <c r="D248" s="3">
        <v>43634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">
        <v>9.375E-2</v>
      </c>
      <c r="W248" s="1">
        <v>0.1111111111111111</v>
      </c>
      <c r="X248" s="4">
        <f t="shared" ref="X248:X255" si="6">W248-V248</f>
        <v>1.7361111111111105E-2</v>
      </c>
      <c r="Z248" s="4"/>
      <c r="AA248">
        <f t="shared" si="4"/>
        <v>0</v>
      </c>
    </row>
    <row r="249" spans="1:27" x14ac:dyDescent="0.35">
      <c r="A249" t="s">
        <v>450</v>
      </c>
      <c r="B249">
        <v>28</v>
      </c>
      <c r="D249" s="3">
        <v>43640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">
        <v>0.11805555555555557</v>
      </c>
      <c r="W249" s="1">
        <v>0.13125000000000001</v>
      </c>
      <c r="X249" s="4">
        <f t="shared" si="6"/>
        <v>1.3194444444444439E-2</v>
      </c>
      <c r="Z249" s="4"/>
      <c r="AA249">
        <f t="shared" si="4"/>
        <v>0</v>
      </c>
    </row>
    <row r="250" spans="1:27" x14ac:dyDescent="0.35">
      <c r="A250" t="s">
        <v>455</v>
      </c>
      <c r="B250">
        <v>28</v>
      </c>
      <c r="D250" s="3">
        <v>43708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1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">
        <v>0.23750000000000002</v>
      </c>
      <c r="W250" s="1">
        <v>0.25694444444444448</v>
      </c>
      <c r="X250" s="4">
        <f t="shared" si="6"/>
        <v>1.9444444444444459E-2</v>
      </c>
      <c r="Z250" s="4"/>
      <c r="AA250">
        <f t="shared" si="4"/>
        <v>1</v>
      </c>
    </row>
    <row r="251" spans="1:27" x14ac:dyDescent="0.35">
      <c r="A251" t="s">
        <v>456</v>
      </c>
      <c r="B251">
        <v>28</v>
      </c>
      <c r="D251" s="3">
        <v>43705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1</v>
      </c>
      <c r="T251" s="19">
        <v>0</v>
      </c>
      <c r="U251" s="19">
        <v>0</v>
      </c>
      <c r="V251" s="1">
        <v>0.26805555555555555</v>
      </c>
      <c r="W251" s="1">
        <v>0.28750000000000003</v>
      </c>
      <c r="X251" s="4">
        <f t="shared" si="6"/>
        <v>1.9444444444444486E-2</v>
      </c>
      <c r="Z251" s="4"/>
      <c r="AA251">
        <f t="shared" si="4"/>
        <v>1</v>
      </c>
    </row>
    <row r="252" spans="1:27" x14ac:dyDescent="0.35">
      <c r="A252" t="s">
        <v>473</v>
      </c>
      <c r="B252">
        <v>28</v>
      </c>
      <c r="D252" s="3">
        <v>43633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">
        <v>9.6527777777777768E-2</v>
      </c>
      <c r="W252" s="1">
        <v>0.10208333333333335</v>
      </c>
      <c r="X252" s="4">
        <f t="shared" si="6"/>
        <v>5.5555555555555775E-3</v>
      </c>
      <c r="Z252" s="4"/>
      <c r="AA252">
        <f t="shared" si="4"/>
        <v>0</v>
      </c>
    </row>
    <row r="253" spans="1:27" x14ac:dyDescent="0.35">
      <c r="A253" t="s">
        <v>511</v>
      </c>
      <c r="B253">
        <v>28</v>
      </c>
      <c r="D253" s="3">
        <v>43756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1">
        <v>0.4375</v>
      </c>
      <c r="W253" s="1">
        <v>0.44236111111111115</v>
      </c>
      <c r="X253" s="4">
        <f t="shared" si="6"/>
        <v>4.8611111111111494E-3</v>
      </c>
      <c r="Z253" s="4"/>
      <c r="AA253">
        <f t="shared" si="4"/>
        <v>0</v>
      </c>
    </row>
    <row r="254" spans="1:27" x14ac:dyDescent="0.35">
      <c r="A254" t="s">
        <v>512</v>
      </c>
      <c r="B254">
        <v>28</v>
      </c>
      <c r="D254" s="3">
        <v>43631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">
        <v>0.4465277777777778</v>
      </c>
      <c r="W254" s="1">
        <v>0.45277777777777778</v>
      </c>
      <c r="X254" s="4">
        <f t="shared" si="6"/>
        <v>6.2499999999999778E-3</v>
      </c>
      <c r="Z254" s="4"/>
      <c r="AA254">
        <f t="shared" si="4"/>
        <v>0</v>
      </c>
    </row>
    <row r="255" spans="1:27" x14ac:dyDescent="0.35">
      <c r="A255" t="s">
        <v>548</v>
      </c>
      <c r="B255">
        <v>28</v>
      </c>
      <c r="D255" s="3">
        <v>43801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1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">
        <v>0.54513888888888895</v>
      </c>
      <c r="W255" s="1">
        <v>0.55555555555555558</v>
      </c>
      <c r="X255" s="4">
        <f t="shared" si="6"/>
        <v>1.041666666666663E-2</v>
      </c>
      <c r="Z255" s="4"/>
      <c r="AA255">
        <f t="shared" si="4"/>
        <v>1</v>
      </c>
    </row>
    <row r="256" spans="1:27" x14ac:dyDescent="0.35">
      <c r="A256" t="s">
        <v>241</v>
      </c>
      <c r="B256">
        <v>29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19">
        <v>0</v>
      </c>
      <c r="AA256">
        <f>SUM(E256:U256)</f>
        <v>0</v>
      </c>
    </row>
    <row r="257" spans="1:28" x14ac:dyDescent="0.35">
      <c r="A257" t="s">
        <v>210</v>
      </c>
      <c r="B257">
        <v>30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0</v>
      </c>
      <c r="Q257" s="19">
        <v>0</v>
      </c>
      <c r="R257" s="19">
        <v>0</v>
      </c>
      <c r="S257" s="19">
        <v>0</v>
      </c>
      <c r="T257" s="19">
        <v>0</v>
      </c>
      <c r="U257" s="19">
        <v>0</v>
      </c>
      <c r="AA257">
        <f>SUM(E257:U257)</f>
        <v>0</v>
      </c>
    </row>
    <row r="258" spans="1:28" x14ac:dyDescent="0.35">
      <c r="A258" t="s">
        <v>38</v>
      </c>
      <c r="B258">
        <v>30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">
        <v>9.0277777777777776E-2</v>
      </c>
      <c r="W258" s="1">
        <v>9.8611111111111108E-2</v>
      </c>
      <c r="X258" t="s">
        <v>22</v>
      </c>
      <c r="AA258">
        <f t="shared" si="4"/>
        <v>0</v>
      </c>
    </row>
    <row r="259" spans="1:28" x14ac:dyDescent="0.35">
      <c r="A259" t="s">
        <v>206</v>
      </c>
      <c r="B259">
        <v>30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>
        <v>0</v>
      </c>
      <c r="T259" s="19">
        <v>0</v>
      </c>
      <c r="U259" s="19">
        <v>0</v>
      </c>
      <c r="V259" s="1">
        <v>4.7222222222222221E-2</v>
      </c>
      <c r="W259" s="1">
        <v>5.4166666666666669E-2</v>
      </c>
      <c r="X259" t="s">
        <v>156</v>
      </c>
      <c r="AA259">
        <f t="shared" ref="AA259:AA322" si="7">SUM(E259:T259)</f>
        <v>0</v>
      </c>
    </row>
    <row r="260" spans="1:28" x14ac:dyDescent="0.35">
      <c r="A260" t="s">
        <v>247</v>
      </c>
      <c r="B260">
        <v>30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9">
        <v>0</v>
      </c>
      <c r="T260" s="19">
        <v>0</v>
      </c>
      <c r="U260" s="19">
        <v>0</v>
      </c>
      <c r="AA260">
        <f>SUM(E260:U260)</f>
        <v>0</v>
      </c>
    </row>
    <row r="261" spans="1:28" x14ac:dyDescent="0.35">
      <c r="A261" t="s">
        <v>17</v>
      </c>
      <c r="B261">
        <v>30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1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">
        <v>0.11041666666666666</v>
      </c>
      <c r="W261" s="1">
        <v>0.12430555555555556</v>
      </c>
      <c r="X261" t="s">
        <v>18</v>
      </c>
      <c r="AA261">
        <f t="shared" si="7"/>
        <v>1</v>
      </c>
      <c r="AB261" t="s">
        <v>43</v>
      </c>
    </row>
    <row r="262" spans="1:28" x14ac:dyDescent="0.35">
      <c r="A262" t="s">
        <v>194</v>
      </c>
      <c r="B262">
        <v>30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0</v>
      </c>
      <c r="R262" s="19">
        <v>0</v>
      </c>
      <c r="S262" s="19">
        <v>0</v>
      </c>
      <c r="T262" s="19">
        <v>0</v>
      </c>
      <c r="U262" s="19">
        <v>0</v>
      </c>
      <c r="V262" s="1">
        <v>4.4444444444444446E-2</v>
      </c>
      <c r="W262" s="1">
        <v>4.9999999999999996E-2</v>
      </c>
      <c r="X262" t="s">
        <v>182</v>
      </c>
      <c r="AA262">
        <f t="shared" si="7"/>
        <v>0</v>
      </c>
    </row>
    <row r="263" spans="1:28" x14ac:dyDescent="0.35">
      <c r="A263" s="2" t="s">
        <v>23</v>
      </c>
      <c r="B263">
        <v>30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">
        <v>0.3743055555555555</v>
      </c>
      <c r="W263" s="1">
        <v>0.3888888888888889</v>
      </c>
      <c r="X263" t="s">
        <v>25</v>
      </c>
      <c r="AA263">
        <f t="shared" si="7"/>
        <v>0</v>
      </c>
    </row>
    <row r="264" spans="1:28" x14ac:dyDescent="0.35">
      <c r="A264" t="s">
        <v>249</v>
      </c>
      <c r="B264">
        <v>30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19">
        <v>0</v>
      </c>
      <c r="AA264">
        <f>SUM(E264:U264)</f>
        <v>0</v>
      </c>
    </row>
    <row r="265" spans="1:28" x14ac:dyDescent="0.35">
      <c r="A265" t="s">
        <v>172</v>
      </c>
      <c r="B265">
        <v>30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">
        <v>0.1361111111111111</v>
      </c>
      <c r="W265" s="1">
        <v>0.14375000000000002</v>
      </c>
      <c r="X265" t="s">
        <v>173</v>
      </c>
      <c r="AA265">
        <f t="shared" si="7"/>
        <v>0</v>
      </c>
    </row>
    <row r="266" spans="1:28" x14ac:dyDescent="0.35">
      <c r="A266" t="s">
        <v>51</v>
      </c>
      <c r="B266">
        <v>30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">
        <v>0.40138888888888885</v>
      </c>
      <c r="W266" s="1">
        <v>0.41388888888888892</v>
      </c>
      <c r="X266" t="s">
        <v>20</v>
      </c>
      <c r="AA266">
        <f t="shared" si="7"/>
        <v>0</v>
      </c>
    </row>
    <row r="267" spans="1:28" x14ac:dyDescent="0.35">
      <c r="A267" t="s">
        <v>211</v>
      </c>
      <c r="B267">
        <v>30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0</v>
      </c>
      <c r="K267" s="19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19">
        <v>0</v>
      </c>
      <c r="R267" s="19">
        <v>0</v>
      </c>
      <c r="S267" s="19">
        <v>0</v>
      </c>
      <c r="T267" s="19">
        <v>0</v>
      </c>
      <c r="U267" s="19">
        <v>0</v>
      </c>
      <c r="AA267">
        <f>SUM(E267:U267)</f>
        <v>0</v>
      </c>
    </row>
    <row r="268" spans="1:28" x14ac:dyDescent="0.35">
      <c r="A268" t="s">
        <v>58</v>
      </c>
      <c r="B268">
        <v>30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1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">
        <v>0.44027777777777777</v>
      </c>
      <c r="W268" s="1">
        <v>0.45347222222222222</v>
      </c>
      <c r="X268" t="s">
        <v>55</v>
      </c>
      <c r="AA268">
        <f t="shared" si="7"/>
        <v>1</v>
      </c>
      <c r="AB268" t="s">
        <v>43</v>
      </c>
    </row>
    <row r="269" spans="1:28" x14ac:dyDescent="0.35">
      <c r="A269" t="s">
        <v>237</v>
      </c>
      <c r="B269">
        <v>30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">
        <v>0.23194444444444443</v>
      </c>
      <c r="W269">
        <v>6</v>
      </c>
      <c r="X269" t="s">
        <v>238</v>
      </c>
      <c r="AA269">
        <f t="shared" si="7"/>
        <v>0</v>
      </c>
    </row>
    <row r="270" spans="1:28" x14ac:dyDescent="0.35">
      <c r="A270" t="s">
        <v>180</v>
      </c>
      <c r="B270">
        <v>30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">
        <v>0.48958333333333331</v>
      </c>
      <c r="W270" s="1">
        <v>0.49583333333333335</v>
      </c>
      <c r="X270" t="s">
        <v>159</v>
      </c>
      <c r="AA270">
        <f t="shared" si="7"/>
        <v>0</v>
      </c>
    </row>
    <row r="271" spans="1:28" x14ac:dyDescent="0.35">
      <c r="A271" t="s">
        <v>230</v>
      </c>
      <c r="B271">
        <v>30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1</v>
      </c>
      <c r="S271" s="19">
        <v>0</v>
      </c>
      <c r="T271" s="19">
        <v>0</v>
      </c>
      <c r="U271" s="19">
        <v>0</v>
      </c>
      <c r="V271" s="1">
        <v>0.17569444444444446</v>
      </c>
      <c r="W271" s="1">
        <v>0.19791666666666666</v>
      </c>
      <c r="X271" t="s">
        <v>231</v>
      </c>
      <c r="AA271">
        <f t="shared" si="7"/>
        <v>1</v>
      </c>
    </row>
    <row r="272" spans="1:28" x14ac:dyDescent="0.35">
      <c r="A272" t="s">
        <v>149</v>
      </c>
      <c r="B272">
        <v>30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">
        <v>5.347222222222222E-2</v>
      </c>
      <c r="W272" s="1">
        <v>6.25E-2</v>
      </c>
      <c r="X272" t="s">
        <v>150</v>
      </c>
      <c r="AA272">
        <f t="shared" si="7"/>
        <v>0</v>
      </c>
    </row>
    <row r="273" spans="1:28" x14ac:dyDescent="0.35">
      <c r="A273" t="s">
        <v>64</v>
      </c>
      <c r="B273">
        <v>30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">
        <v>0.11041666666666666</v>
      </c>
      <c r="W273" s="1">
        <v>0.11944444444444445</v>
      </c>
      <c r="X273" t="s">
        <v>57</v>
      </c>
      <c r="AA273">
        <f t="shared" si="7"/>
        <v>0</v>
      </c>
    </row>
    <row r="274" spans="1:28" x14ac:dyDescent="0.35">
      <c r="A274" t="s">
        <v>71</v>
      </c>
      <c r="B274">
        <v>30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1</v>
      </c>
      <c r="S274" s="19">
        <v>0</v>
      </c>
      <c r="T274" s="19">
        <v>0</v>
      </c>
      <c r="U274" s="19">
        <v>0</v>
      </c>
      <c r="V274" s="1">
        <v>0.43958333333333338</v>
      </c>
      <c r="W274" s="1">
        <v>0.45</v>
      </c>
      <c r="X274" t="s">
        <v>27</v>
      </c>
      <c r="AA274">
        <f t="shared" si="7"/>
        <v>1</v>
      </c>
      <c r="AB274" t="s">
        <v>73</v>
      </c>
    </row>
    <row r="275" spans="1:28" x14ac:dyDescent="0.35">
      <c r="A275" t="s">
        <v>76</v>
      </c>
      <c r="B275">
        <v>30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">
        <v>0.52500000000000002</v>
      </c>
      <c r="W275" s="1">
        <v>0.53263888888888888</v>
      </c>
      <c r="X275" t="s">
        <v>42</v>
      </c>
      <c r="AA275">
        <f t="shared" si="7"/>
        <v>0</v>
      </c>
    </row>
    <row r="276" spans="1:28" x14ac:dyDescent="0.35">
      <c r="A276" t="s">
        <v>89</v>
      </c>
      <c r="B276">
        <v>30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">
        <v>0.47430555555555554</v>
      </c>
      <c r="W276" s="1">
        <v>0.48194444444444445</v>
      </c>
      <c r="X276" t="s">
        <v>42</v>
      </c>
      <c r="AA276">
        <f t="shared" si="7"/>
        <v>0</v>
      </c>
    </row>
    <row r="277" spans="1:28" x14ac:dyDescent="0.35">
      <c r="A277" t="s">
        <v>99</v>
      </c>
      <c r="B277">
        <v>30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">
        <v>0.44444444444444442</v>
      </c>
      <c r="W277" s="1">
        <v>0.45277777777777778</v>
      </c>
      <c r="X277" t="s">
        <v>22</v>
      </c>
      <c r="AA277">
        <f t="shared" si="7"/>
        <v>0</v>
      </c>
    </row>
    <row r="278" spans="1:28" x14ac:dyDescent="0.35">
      <c r="A278" t="s">
        <v>199</v>
      </c>
      <c r="B278">
        <v>30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AA278">
        <f>SUM(E278:U278)</f>
        <v>0</v>
      </c>
    </row>
    <row r="279" spans="1:28" x14ac:dyDescent="0.35">
      <c r="A279" t="s">
        <v>240</v>
      </c>
      <c r="B279">
        <v>30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AA279">
        <f>SUM(E279:U279)</f>
        <v>0</v>
      </c>
    </row>
    <row r="280" spans="1:28" x14ac:dyDescent="0.35">
      <c r="A280" t="s">
        <v>248</v>
      </c>
      <c r="B280">
        <v>30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AA280">
        <f>SUM(E280:U280)</f>
        <v>0</v>
      </c>
    </row>
    <row r="281" spans="1:28" x14ac:dyDescent="0.35">
      <c r="A281" t="s">
        <v>96</v>
      </c>
      <c r="B281">
        <v>30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">
        <v>0.4993055555555555</v>
      </c>
      <c r="W281" s="1">
        <v>0.51041666666666663</v>
      </c>
      <c r="X281" t="s">
        <v>31</v>
      </c>
      <c r="AA281">
        <f t="shared" si="7"/>
        <v>0</v>
      </c>
    </row>
    <row r="282" spans="1:28" x14ac:dyDescent="0.35">
      <c r="A282" t="s">
        <v>260</v>
      </c>
      <c r="B282">
        <v>30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0</v>
      </c>
      <c r="R282" s="19">
        <v>0</v>
      </c>
      <c r="S282" s="19">
        <v>0</v>
      </c>
      <c r="T282" s="19">
        <v>0</v>
      </c>
      <c r="U282" s="19">
        <v>0</v>
      </c>
      <c r="V282" s="1">
        <v>0.11805555555555557</v>
      </c>
      <c r="W282" s="1">
        <v>9.4444444444444442E-2</v>
      </c>
      <c r="X282" t="s">
        <v>261</v>
      </c>
      <c r="AA282">
        <f t="shared" si="7"/>
        <v>0</v>
      </c>
    </row>
    <row r="283" spans="1:28" x14ac:dyDescent="0.35">
      <c r="A283" t="s">
        <v>262</v>
      </c>
      <c r="B283">
        <v>30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19">
        <v>0</v>
      </c>
      <c r="L283" s="19">
        <v>0</v>
      </c>
      <c r="M283" s="19">
        <v>0</v>
      </c>
      <c r="N283" s="19">
        <v>0</v>
      </c>
      <c r="O283" s="19">
        <v>0</v>
      </c>
      <c r="P283" s="19">
        <v>0</v>
      </c>
      <c r="Q283" s="19">
        <v>0</v>
      </c>
      <c r="R283" s="19">
        <v>1</v>
      </c>
      <c r="S283" s="19">
        <v>0</v>
      </c>
      <c r="T283" s="19">
        <v>0</v>
      </c>
      <c r="U283" s="19">
        <v>0</v>
      </c>
      <c r="V283" s="1">
        <v>0.19999999999999998</v>
      </c>
      <c r="W283" s="1">
        <v>0.21875</v>
      </c>
      <c r="X283" s="1" t="s">
        <v>263</v>
      </c>
      <c r="Z283" s="1"/>
      <c r="AA283">
        <f t="shared" si="7"/>
        <v>1</v>
      </c>
    </row>
    <row r="284" spans="1:28" x14ac:dyDescent="0.35">
      <c r="A284" t="s">
        <v>269</v>
      </c>
      <c r="B284">
        <v>30</v>
      </c>
      <c r="E284" s="19">
        <v>0</v>
      </c>
      <c r="F284" s="19">
        <v>0</v>
      </c>
      <c r="G284" s="19">
        <v>1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">
        <v>0.13333333333333333</v>
      </c>
      <c r="W284" s="1">
        <v>0.15625</v>
      </c>
      <c r="X284" t="s">
        <v>229</v>
      </c>
      <c r="AA284">
        <f t="shared" si="7"/>
        <v>1</v>
      </c>
    </row>
    <row r="285" spans="1:28" x14ac:dyDescent="0.35">
      <c r="A285" t="s">
        <v>270</v>
      </c>
      <c r="B285">
        <v>30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">
        <v>0.41388888888888892</v>
      </c>
      <c r="W285" s="1">
        <v>0.41944444444444445</v>
      </c>
      <c r="X285" t="s">
        <v>271</v>
      </c>
      <c r="AA285">
        <f t="shared" si="7"/>
        <v>0</v>
      </c>
    </row>
    <row r="286" spans="1:28" x14ac:dyDescent="0.35">
      <c r="A286" t="s">
        <v>272</v>
      </c>
      <c r="B286">
        <v>30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">
        <v>8.9583333333333334E-2</v>
      </c>
      <c r="W286" s="1">
        <v>9.4444444444444442E-2</v>
      </c>
      <c r="X286" t="s">
        <v>273</v>
      </c>
      <c r="AA286">
        <f t="shared" si="7"/>
        <v>0</v>
      </c>
    </row>
    <row r="287" spans="1:28" x14ac:dyDescent="0.35">
      <c r="A287" t="s">
        <v>297</v>
      </c>
      <c r="B287">
        <v>30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">
        <v>0.37152777777777773</v>
      </c>
      <c r="W287" s="1">
        <v>0.37708333333333338</v>
      </c>
      <c r="X287" t="s">
        <v>271</v>
      </c>
      <c r="AA287">
        <f t="shared" si="7"/>
        <v>0</v>
      </c>
    </row>
    <row r="288" spans="1:28" x14ac:dyDescent="0.35">
      <c r="A288" t="s">
        <v>298</v>
      </c>
      <c r="B288">
        <v>30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">
        <v>0.39027777777777778</v>
      </c>
      <c r="W288" s="1">
        <v>0.39583333333333331</v>
      </c>
      <c r="X288" t="s">
        <v>271</v>
      </c>
      <c r="AA288">
        <f t="shared" si="7"/>
        <v>0</v>
      </c>
    </row>
    <row r="289" spans="1:27" x14ac:dyDescent="0.35">
      <c r="A289" t="s">
        <v>304</v>
      </c>
      <c r="B289">
        <v>30</v>
      </c>
      <c r="E289" s="19">
        <v>0</v>
      </c>
      <c r="F289" s="19">
        <v>0</v>
      </c>
      <c r="G289" s="19">
        <v>1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">
        <v>0.52777777777777779</v>
      </c>
      <c r="W289" s="1">
        <v>0.53402777777777777</v>
      </c>
      <c r="X289" t="s">
        <v>278</v>
      </c>
      <c r="AA289">
        <f t="shared" si="7"/>
        <v>1</v>
      </c>
    </row>
    <row r="290" spans="1:27" x14ac:dyDescent="0.35">
      <c r="A290" t="s">
        <v>305</v>
      </c>
      <c r="B290">
        <v>30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0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19">
        <v>0</v>
      </c>
      <c r="U290" s="19">
        <v>0</v>
      </c>
      <c r="V290" s="1">
        <v>0.5395833333333333</v>
      </c>
      <c r="W290" s="1">
        <v>4.7916666666666663E-2</v>
      </c>
      <c r="X290" t="s">
        <v>294</v>
      </c>
      <c r="AA290">
        <f t="shared" si="7"/>
        <v>0</v>
      </c>
    </row>
    <row r="291" spans="1:27" x14ac:dyDescent="0.35">
      <c r="A291" t="s">
        <v>310</v>
      </c>
      <c r="B291">
        <v>30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">
        <v>0.15972222222222224</v>
      </c>
      <c r="W291" s="1">
        <v>0.1763888888888889</v>
      </c>
      <c r="X291" t="s">
        <v>307</v>
      </c>
      <c r="AA291">
        <f t="shared" si="7"/>
        <v>0</v>
      </c>
    </row>
    <row r="292" spans="1:27" x14ac:dyDescent="0.35">
      <c r="A292" t="s">
        <v>313</v>
      </c>
      <c r="B292">
        <v>30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">
        <v>0.44305555555555554</v>
      </c>
      <c r="W292" s="1">
        <v>0.44930555555555557</v>
      </c>
      <c r="X292" t="s">
        <v>278</v>
      </c>
      <c r="AA292">
        <f t="shared" si="7"/>
        <v>0</v>
      </c>
    </row>
    <row r="293" spans="1:27" x14ac:dyDescent="0.35">
      <c r="A293" t="s">
        <v>319</v>
      </c>
      <c r="B293">
        <v>30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0</v>
      </c>
      <c r="K293" s="19">
        <v>0</v>
      </c>
      <c r="L293" s="19">
        <v>0</v>
      </c>
      <c r="M293" s="19">
        <v>0</v>
      </c>
      <c r="N293" s="19">
        <v>0</v>
      </c>
      <c r="O293" s="19">
        <v>0</v>
      </c>
      <c r="P293" s="19">
        <v>0</v>
      </c>
      <c r="Q293" s="19">
        <v>0</v>
      </c>
      <c r="R293" s="19">
        <v>0</v>
      </c>
      <c r="S293" s="19">
        <v>0</v>
      </c>
      <c r="T293" s="19">
        <v>0</v>
      </c>
      <c r="U293" s="19">
        <v>0</v>
      </c>
      <c r="V293" s="1">
        <v>0.48888888888888887</v>
      </c>
      <c r="W293" s="1">
        <v>0.49374999999999997</v>
      </c>
      <c r="X293" t="s">
        <v>286</v>
      </c>
      <c r="AA293">
        <f t="shared" si="7"/>
        <v>0</v>
      </c>
    </row>
    <row r="294" spans="1:27" x14ac:dyDescent="0.35">
      <c r="A294" t="s">
        <v>327</v>
      </c>
      <c r="B294">
        <v>30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">
        <v>0.16250000000000001</v>
      </c>
      <c r="W294" s="1">
        <v>0.16805555555555554</v>
      </c>
      <c r="X294" t="s">
        <v>271</v>
      </c>
      <c r="AA294">
        <f t="shared" si="7"/>
        <v>0</v>
      </c>
    </row>
    <row r="295" spans="1:27" x14ac:dyDescent="0.35">
      <c r="A295" t="s">
        <v>328</v>
      </c>
      <c r="B295">
        <v>30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">
        <v>0.49305555555555558</v>
      </c>
      <c r="W295" s="1">
        <v>0.51874999999999993</v>
      </c>
      <c r="X295" t="s">
        <v>329</v>
      </c>
      <c r="AA295">
        <f t="shared" si="7"/>
        <v>0</v>
      </c>
    </row>
    <row r="296" spans="1:27" x14ac:dyDescent="0.35">
      <c r="A296" t="s">
        <v>331</v>
      </c>
      <c r="B296">
        <v>30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">
        <v>8.3333333333333329E-2</v>
      </c>
      <c r="W296" s="1">
        <v>9.6527777777777768E-2</v>
      </c>
      <c r="X296" t="s">
        <v>332</v>
      </c>
      <c r="AA296">
        <f t="shared" si="7"/>
        <v>0</v>
      </c>
    </row>
    <row r="297" spans="1:27" x14ac:dyDescent="0.35">
      <c r="A297" t="s">
        <v>333</v>
      </c>
      <c r="B297">
        <v>30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19">
        <v>0</v>
      </c>
      <c r="R297" s="19">
        <v>0</v>
      </c>
      <c r="S297" s="19">
        <v>0</v>
      </c>
      <c r="T297" s="19">
        <v>0</v>
      </c>
      <c r="U297" s="19">
        <v>0</v>
      </c>
      <c r="V297" s="1">
        <v>0.10555555555555556</v>
      </c>
      <c r="W297" s="1">
        <v>0.125</v>
      </c>
      <c r="X297" t="s">
        <v>251</v>
      </c>
      <c r="AA297">
        <f t="shared" si="7"/>
        <v>0</v>
      </c>
    </row>
    <row r="298" spans="1:27" x14ac:dyDescent="0.35">
      <c r="A298" t="s">
        <v>358</v>
      </c>
      <c r="B298">
        <v>30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">
        <v>7.2916666666666671E-2</v>
      </c>
      <c r="W298" s="1">
        <v>7.8472222222222221E-2</v>
      </c>
      <c r="X298" t="s">
        <v>347</v>
      </c>
      <c r="AA298">
        <f t="shared" si="7"/>
        <v>0</v>
      </c>
    </row>
    <row r="299" spans="1:27" x14ac:dyDescent="0.35">
      <c r="A299" t="s">
        <v>368</v>
      </c>
      <c r="B299">
        <v>30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1">
        <v>0.50347222222222221</v>
      </c>
      <c r="W299" s="1">
        <v>0.5180555555555556</v>
      </c>
      <c r="X299" t="s">
        <v>369</v>
      </c>
      <c r="AA299">
        <f t="shared" si="7"/>
        <v>0</v>
      </c>
    </row>
    <row r="300" spans="1:27" x14ac:dyDescent="0.35">
      <c r="A300" t="s">
        <v>383</v>
      </c>
      <c r="B300">
        <v>30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19">
        <v>0</v>
      </c>
      <c r="L300" s="19">
        <v>0</v>
      </c>
      <c r="M300" s="19">
        <v>0</v>
      </c>
      <c r="N300" s="19">
        <v>0</v>
      </c>
      <c r="O300" s="19">
        <v>0</v>
      </c>
      <c r="P300" s="19">
        <v>0</v>
      </c>
      <c r="Q300" s="19">
        <v>0</v>
      </c>
      <c r="R300" s="19">
        <v>0</v>
      </c>
      <c r="S300" s="19">
        <v>0</v>
      </c>
      <c r="T300" s="19">
        <v>0</v>
      </c>
      <c r="U300" s="19">
        <v>0</v>
      </c>
      <c r="V300" s="1">
        <v>0.47500000000000003</v>
      </c>
      <c r="W300" s="1">
        <v>0.48055555555555557</v>
      </c>
      <c r="X300" t="s">
        <v>347</v>
      </c>
      <c r="AA300">
        <f t="shared" si="7"/>
        <v>0</v>
      </c>
    </row>
    <row r="301" spans="1:27" x14ac:dyDescent="0.35">
      <c r="A301" t="s">
        <v>427</v>
      </c>
      <c r="B301">
        <v>30</v>
      </c>
      <c r="D301" s="3">
        <v>43732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0</v>
      </c>
      <c r="S301" s="19">
        <v>1</v>
      </c>
      <c r="T301" s="19">
        <v>0</v>
      </c>
      <c r="U301" s="19">
        <v>0</v>
      </c>
      <c r="V301" s="1">
        <v>0.36736111111111108</v>
      </c>
      <c r="W301" s="1">
        <v>0.38472222222222219</v>
      </c>
      <c r="X301" t="s">
        <v>309</v>
      </c>
      <c r="AA301">
        <f t="shared" si="7"/>
        <v>1</v>
      </c>
    </row>
    <row r="302" spans="1:27" x14ac:dyDescent="0.35">
      <c r="A302" t="s">
        <v>428</v>
      </c>
      <c r="B302">
        <v>30</v>
      </c>
      <c r="D302" s="3">
        <v>43733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19">
        <v>0</v>
      </c>
      <c r="L302" s="19">
        <v>0</v>
      </c>
      <c r="M302" s="19">
        <v>0</v>
      </c>
      <c r="N302" s="19">
        <v>0</v>
      </c>
      <c r="O302" s="19">
        <v>0</v>
      </c>
      <c r="P302" s="19">
        <v>0</v>
      </c>
      <c r="Q302" s="19">
        <v>0</v>
      </c>
      <c r="R302" s="19">
        <v>0</v>
      </c>
      <c r="S302" s="19">
        <v>0</v>
      </c>
      <c r="T302" s="19">
        <v>0</v>
      </c>
      <c r="U302" s="19">
        <v>0</v>
      </c>
      <c r="V302" s="1">
        <v>0.39305555555555555</v>
      </c>
      <c r="W302" s="1">
        <v>0.40277777777777773</v>
      </c>
      <c r="X302" t="s">
        <v>364</v>
      </c>
      <c r="AA302">
        <f t="shared" si="7"/>
        <v>0</v>
      </c>
    </row>
    <row r="303" spans="1:27" x14ac:dyDescent="0.35">
      <c r="A303" t="s">
        <v>429</v>
      </c>
      <c r="B303">
        <v>30</v>
      </c>
      <c r="D303" s="3">
        <v>43728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  <c r="Q303" s="19">
        <v>0</v>
      </c>
      <c r="R303" s="19">
        <v>0</v>
      </c>
      <c r="S303" s="19">
        <v>0</v>
      </c>
      <c r="T303" s="19">
        <v>0</v>
      </c>
      <c r="U303" s="19">
        <v>0</v>
      </c>
      <c r="V303" s="1">
        <v>0.41250000000000003</v>
      </c>
      <c r="W303" s="1">
        <v>0.42291666666666666</v>
      </c>
      <c r="X303" t="s">
        <v>318</v>
      </c>
      <c r="AA303">
        <f t="shared" si="7"/>
        <v>0</v>
      </c>
    </row>
    <row r="304" spans="1:27" x14ac:dyDescent="0.35">
      <c r="A304" t="s">
        <v>440</v>
      </c>
      <c r="B304">
        <v>30</v>
      </c>
      <c r="D304" s="3">
        <v>43746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">
        <v>0.11180555555555556</v>
      </c>
      <c r="W304" s="1">
        <v>0.12222222222222223</v>
      </c>
      <c r="X304" t="s">
        <v>318</v>
      </c>
      <c r="AA304">
        <f t="shared" si="7"/>
        <v>0</v>
      </c>
    </row>
    <row r="305" spans="1:28" x14ac:dyDescent="0.35">
      <c r="A305" t="s">
        <v>451</v>
      </c>
      <c r="B305">
        <v>30</v>
      </c>
      <c r="D305" s="3">
        <v>43741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">
        <v>0.14791666666666667</v>
      </c>
      <c r="W305" s="1">
        <v>0.17083333333333331</v>
      </c>
      <c r="X305" s="4">
        <f t="shared" ref="X305:X315" si="8">W305-V305</f>
        <v>2.2916666666666641E-2</v>
      </c>
      <c r="Z305" s="4"/>
      <c r="AA305">
        <f t="shared" si="7"/>
        <v>0</v>
      </c>
    </row>
    <row r="306" spans="1:28" x14ac:dyDescent="0.35">
      <c r="A306" t="s">
        <v>454</v>
      </c>
      <c r="B306">
        <v>30</v>
      </c>
      <c r="D306" s="3">
        <v>43756</v>
      </c>
      <c r="E306" s="19">
        <v>0</v>
      </c>
      <c r="F306" s="19">
        <v>0</v>
      </c>
      <c r="G306" s="19">
        <v>0</v>
      </c>
      <c r="H306" s="19">
        <v>0</v>
      </c>
      <c r="I306" s="19">
        <v>0</v>
      </c>
      <c r="J306" s="19">
        <v>0</v>
      </c>
      <c r="K306" s="19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  <c r="Q306" s="19">
        <v>0</v>
      </c>
      <c r="R306" s="19">
        <v>0</v>
      </c>
      <c r="S306" s="19">
        <v>0</v>
      </c>
      <c r="T306" s="19">
        <v>0</v>
      </c>
      <c r="U306" s="19">
        <v>0</v>
      </c>
      <c r="V306" s="1">
        <v>0.16319444444444445</v>
      </c>
      <c r="W306" s="1">
        <v>0.17708333333333334</v>
      </c>
      <c r="X306" s="4">
        <f t="shared" si="8"/>
        <v>1.3888888888888895E-2</v>
      </c>
      <c r="Z306" s="4"/>
      <c r="AA306">
        <f t="shared" si="7"/>
        <v>0</v>
      </c>
    </row>
    <row r="307" spans="1:28" x14ac:dyDescent="0.35">
      <c r="A307" t="s">
        <v>457</v>
      </c>
      <c r="B307">
        <v>30</v>
      </c>
      <c r="D307" s="3">
        <v>43761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  <c r="J307" s="19">
        <v>0</v>
      </c>
      <c r="K307" s="19">
        <v>0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  <c r="Q307" s="19">
        <v>0</v>
      </c>
      <c r="R307" s="19">
        <v>0</v>
      </c>
      <c r="S307" s="19">
        <v>0</v>
      </c>
      <c r="T307" s="19">
        <v>0</v>
      </c>
      <c r="U307" s="19">
        <v>0</v>
      </c>
      <c r="V307" s="1">
        <v>0.31041666666666667</v>
      </c>
      <c r="W307" s="1">
        <v>0.32083333333333336</v>
      </c>
      <c r="X307" s="4">
        <f t="shared" si="8"/>
        <v>1.0416666666666685E-2</v>
      </c>
      <c r="Z307" s="4"/>
      <c r="AA307">
        <f t="shared" si="7"/>
        <v>0</v>
      </c>
    </row>
    <row r="308" spans="1:28" x14ac:dyDescent="0.35">
      <c r="A308" t="s">
        <v>464</v>
      </c>
      <c r="B308">
        <v>30</v>
      </c>
      <c r="D308" s="3">
        <v>43773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>
        <v>1</v>
      </c>
      <c r="T308" s="19">
        <v>0</v>
      </c>
      <c r="U308" s="19">
        <v>0</v>
      </c>
      <c r="V308" s="1">
        <v>0.4909722222222222</v>
      </c>
      <c r="W308" s="1">
        <v>0.49722222222222223</v>
      </c>
      <c r="X308" s="4">
        <f t="shared" si="8"/>
        <v>6.2500000000000333E-3</v>
      </c>
      <c r="Z308" s="4"/>
      <c r="AA308">
        <f t="shared" si="7"/>
        <v>1</v>
      </c>
    </row>
    <row r="309" spans="1:28" x14ac:dyDescent="0.35">
      <c r="A309" t="s">
        <v>470</v>
      </c>
      <c r="B309">
        <v>30</v>
      </c>
      <c r="D309" s="3">
        <v>43767</v>
      </c>
      <c r="E309" s="19">
        <v>0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1">
        <v>5.6944444444444443E-2</v>
      </c>
      <c r="W309" s="1">
        <v>6.0416666666666667E-2</v>
      </c>
      <c r="X309" s="4">
        <f t="shared" si="8"/>
        <v>3.4722222222222238E-3</v>
      </c>
      <c r="Z309" s="4"/>
      <c r="AA309">
        <f t="shared" si="7"/>
        <v>0</v>
      </c>
    </row>
    <row r="310" spans="1:28" x14ac:dyDescent="0.35">
      <c r="A310" t="s">
        <v>484</v>
      </c>
      <c r="B310">
        <v>30</v>
      </c>
      <c r="D310" s="3">
        <v>43803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">
        <v>0.44861111111111113</v>
      </c>
      <c r="W310" s="1">
        <v>0.45416666666666666</v>
      </c>
      <c r="X310" s="4">
        <f t="shared" si="8"/>
        <v>5.5555555555555358E-3</v>
      </c>
      <c r="Z310" s="4"/>
      <c r="AA310">
        <f t="shared" si="7"/>
        <v>0</v>
      </c>
    </row>
    <row r="311" spans="1:28" x14ac:dyDescent="0.35">
      <c r="A311" t="s">
        <v>485</v>
      </c>
      <c r="B311">
        <v>30</v>
      </c>
      <c r="D311" s="3">
        <v>43804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>
        <v>0</v>
      </c>
      <c r="T311" s="19">
        <v>0</v>
      </c>
      <c r="U311" s="19">
        <v>0</v>
      </c>
      <c r="V311" s="1">
        <v>0.45624999999999999</v>
      </c>
      <c r="W311" s="1">
        <v>0.46111111111111108</v>
      </c>
      <c r="X311" s="4">
        <f t="shared" si="8"/>
        <v>4.8611111111110938E-3</v>
      </c>
      <c r="Z311" s="4"/>
      <c r="AA311">
        <f t="shared" si="7"/>
        <v>0</v>
      </c>
    </row>
    <row r="312" spans="1:28" x14ac:dyDescent="0.35">
      <c r="A312" t="s">
        <v>497</v>
      </c>
      <c r="B312">
        <v>30</v>
      </c>
      <c r="D312" s="3">
        <v>43788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">
        <v>0.37291666666666662</v>
      </c>
      <c r="W312" s="1">
        <v>0.37777777777777777</v>
      </c>
      <c r="X312" s="4">
        <f t="shared" si="8"/>
        <v>4.8611111111111494E-3</v>
      </c>
      <c r="Z312" s="4"/>
      <c r="AA312">
        <f t="shared" si="7"/>
        <v>0</v>
      </c>
    </row>
    <row r="313" spans="1:28" x14ac:dyDescent="0.35">
      <c r="A313" t="s">
        <v>504</v>
      </c>
      <c r="B313">
        <v>30</v>
      </c>
      <c r="D313" s="3">
        <v>43787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">
        <v>0.4375</v>
      </c>
      <c r="W313" s="1">
        <v>0.44166666666666665</v>
      </c>
      <c r="X313" s="4">
        <f t="shared" si="8"/>
        <v>4.1666666666666519E-3</v>
      </c>
      <c r="Z313" s="4"/>
      <c r="AA313">
        <f t="shared" si="7"/>
        <v>0</v>
      </c>
    </row>
    <row r="314" spans="1:28" x14ac:dyDescent="0.35">
      <c r="A314" t="s">
        <v>523</v>
      </c>
      <c r="B314">
        <v>30</v>
      </c>
      <c r="D314" s="3">
        <v>43783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0</v>
      </c>
      <c r="V314" s="1">
        <v>0.10277777777777779</v>
      </c>
      <c r="W314" s="1">
        <v>0.10694444444444444</v>
      </c>
      <c r="X314" s="4">
        <f t="shared" si="8"/>
        <v>4.1666666666666519E-3</v>
      </c>
      <c r="Z314" s="4"/>
      <c r="AA314">
        <f t="shared" si="7"/>
        <v>0</v>
      </c>
    </row>
    <row r="315" spans="1:28" x14ac:dyDescent="0.35">
      <c r="A315" t="s">
        <v>547</v>
      </c>
      <c r="B315">
        <v>30</v>
      </c>
      <c r="D315" s="3">
        <v>43843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">
        <v>0.53541666666666665</v>
      </c>
      <c r="W315" s="1">
        <v>0.54236111111111118</v>
      </c>
      <c r="X315" s="4">
        <f t="shared" si="8"/>
        <v>6.9444444444445308E-3</v>
      </c>
      <c r="Z315" s="4"/>
      <c r="AA315">
        <f t="shared" si="7"/>
        <v>0</v>
      </c>
    </row>
    <row r="316" spans="1:28" x14ac:dyDescent="0.35">
      <c r="A316" t="s">
        <v>212</v>
      </c>
      <c r="B316">
        <v>31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1</v>
      </c>
      <c r="S316" s="19">
        <v>0</v>
      </c>
      <c r="T316" s="19">
        <v>0</v>
      </c>
      <c r="U316" s="19">
        <v>0</v>
      </c>
      <c r="AA316">
        <f>SUM(E316:U316)</f>
        <v>1</v>
      </c>
      <c r="AB316" t="s">
        <v>43</v>
      </c>
    </row>
    <row r="317" spans="1:28" x14ac:dyDescent="0.35">
      <c r="A317" t="s">
        <v>179</v>
      </c>
      <c r="B317">
        <v>31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">
        <v>0.4826388888888889</v>
      </c>
      <c r="W317" s="1">
        <v>0.48888888888888887</v>
      </c>
      <c r="X317" t="s">
        <v>173</v>
      </c>
      <c r="AA317">
        <f t="shared" si="7"/>
        <v>0</v>
      </c>
    </row>
    <row r="318" spans="1:28" x14ac:dyDescent="0.35">
      <c r="A318" t="s">
        <v>46</v>
      </c>
      <c r="B318">
        <v>31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1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">
        <v>0.39166666666666666</v>
      </c>
      <c r="W318" s="1">
        <v>0.39999999999999997</v>
      </c>
      <c r="X318" t="s">
        <v>22</v>
      </c>
      <c r="AA318">
        <f t="shared" si="7"/>
        <v>1</v>
      </c>
      <c r="AB318" t="s">
        <v>43</v>
      </c>
    </row>
    <row r="319" spans="1:28" x14ac:dyDescent="0.35">
      <c r="A319" t="s">
        <v>198</v>
      </c>
      <c r="B319">
        <v>31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">
        <v>0.1875</v>
      </c>
      <c r="W319" s="1">
        <v>0.19375000000000001</v>
      </c>
      <c r="X319" t="s">
        <v>159</v>
      </c>
      <c r="AA319">
        <f t="shared" si="7"/>
        <v>0</v>
      </c>
    </row>
    <row r="320" spans="1:28" x14ac:dyDescent="0.35">
      <c r="A320" t="s">
        <v>52</v>
      </c>
      <c r="B320">
        <v>31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">
        <v>0.4152777777777778</v>
      </c>
      <c r="W320" s="1">
        <v>0.42291666666666666</v>
      </c>
      <c r="X320" t="s">
        <v>42</v>
      </c>
      <c r="AA320">
        <f t="shared" si="7"/>
        <v>0</v>
      </c>
    </row>
    <row r="321" spans="1:28" x14ac:dyDescent="0.35">
      <c r="A321" t="s">
        <v>81</v>
      </c>
      <c r="B321">
        <v>31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">
        <v>0.12013888888888889</v>
      </c>
      <c r="W321" s="1">
        <v>0.12708333333333333</v>
      </c>
      <c r="X321" t="s">
        <v>82</v>
      </c>
      <c r="AA321">
        <f t="shared" si="7"/>
        <v>0</v>
      </c>
    </row>
    <row r="322" spans="1:28" x14ac:dyDescent="0.35">
      <c r="A322" t="s">
        <v>80</v>
      </c>
      <c r="B322">
        <v>31</v>
      </c>
      <c r="E322" s="19">
        <v>0</v>
      </c>
      <c r="F322" s="19">
        <v>0</v>
      </c>
      <c r="G322" s="19">
        <v>0</v>
      </c>
      <c r="H322" s="19">
        <v>0</v>
      </c>
      <c r="I322" s="19">
        <v>0</v>
      </c>
      <c r="J322" s="19">
        <v>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">
        <v>0.11180555555555556</v>
      </c>
      <c r="W322" s="1">
        <v>0.12013888888888889</v>
      </c>
      <c r="X322" t="s">
        <v>42</v>
      </c>
      <c r="AA322">
        <f t="shared" si="7"/>
        <v>0</v>
      </c>
    </row>
    <row r="323" spans="1:28" x14ac:dyDescent="0.35">
      <c r="A323" t="s">
        <v>107</v>
      </c>
      <c r="B323">
        <v>31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">
        <v>4.1666666666666664E-2</v>
      </c>
      <c r="W323" s="1">
        <v>4.9999999999999996E-2</v>
      </c>
      <c r="X323" t="s">
        <v>22</v>
      </c>
      <c r="AA323">
        <f t="shared" ref="AA323:AA386" si="9">SUM(E323:T323)</f>
        <v>0</v>
      </c>
    </row>
    <row r="324" spans="1:28" x14ac:dyDescent="0.35">
      <c r="A324" t="s">
        <v>56</v>
      </c>
      <c r="B324">
        <v>31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">
        <v>0.4548611111111111</v>
      </c>
      <c r="W324" s="1">
        <v>0.46388888888888885</v>
      </c>
      <c r="X324" t="s">
        <v>57</v>
      </c>
      <c r="AA324">
        <f t="shared" si="9"/>
        <v>0</v>
      </c>
    </row>
    <row r="325" spans="1:28" x14ac:dyDescent="0.35">
      <c r="A325" t="s">
        <v>192</v>
      </c>
      <c r="B325">
        <v>31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">
        <v>0.52986111111111112</v>
      </c>
      <c r="W325" s="1">
        <v>0.53472222222222221</v>
      </c>
      <c r="X325" t="s">
        <v>189</v>
      </c>
      <c r="AA325">
        <f t="shared" si="9"/>
        <v>0</v>
      </c>
    </row>
    <row r="326" spans="1:28" x14ac:dyDescent="0.35">
      <c r="A326" t="s">
        <v>75</v>
      </c>
      <c r="B326">
        <v>31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v>0</v>
      </c>
      <c r="T326" s="19">
        <v>0</v>
      </c>
      <c r="U326" s="19">
        <v>0</v>
      </c>
      <c r="V326" s="1">
        <v>0.51250000000000007</v>
      </c>
      <c r="W326" s="1">
        <v>0.5229166666666667</v>
      </c>
      <c r="X326" t="s">
        <v>27</v>
      </c>
      <c r="AA326">
        <f t="shared" si="9"/>
        <v>0</v>
      </c>
    </row>
    <row r="327" spans="1:28" x14ac:dyDescent="0.35">
      <c r="A327" t="s">
        <v>61</v>
      </c>
      <c r="B327">
        <v>31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>
        <v>0</v>
      </c>
      <c r="T327" s="19">
        <v>0</v>
      </c>
      <c r="U327" s="19">
        <v>0</v>
      </c>
      <c r="V327" s="1">
        <v>9.4444444444444442E-2</v>
      </c>
      <c r="W327" s="1">
        <v>0.10277777777777779</v>
      </c>
      <c r="X327" t="s">
        <v>22</v>
      </c>
      <c r="AA327">
        <f t="shared" si="9"/>
        <v>0</v>
      </c>
    </row>
    <row r="328" spans="1:28" x14ac:dyDescent="0.35">
      <c r="A328" t="s">
        <v>62</v>
      </c>
      <c r="B328">
        <v>31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1</v>
      </c>
      <c r="K328" s="19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0</v>
      </c>
      <c r="S328" s="19">
        <v>0</v>
      </c>
      <c r="T328" s="19">
        <v>0</v>
      </c>
      <c r="U328" s="19">
        <v>0</v>
      </c>
      <c r="V328" s="1">
        <v>0.10347222222222223</v>
      </c>
      <c r="W328" s="1">
        <v>0.10902777777777778</v>
      </c>
      <c r="X328" t="s">
        <v>63</v>
      </c>
      <c r="AA328">
        <f t="shared" si="9"/>
        <v>1</v>
      </c>
      <c r="AB328" t="s">
        <v>43</v>
      </c>
    </row>
    <row r="329" spans="1:28" x14ac:dyDescent="0.35">
      <c r="A329" t="s">
        <v>88</v>
      </c>
      <c r="B329">
        <v>31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">
        <v>0.4465277777777778</v>
      </c>
      <c r="W329" s="1">
        <v>0.45555555555555555</v>
      </c>
      <c r="X329" t="s">
        <v>57</v>
      </c>
      <c r="AA329">
        <f t="shared" si="9"/>
        <v>0</v>
      </c>
    </row>
    <row r="330" spans="1:28" x14ac:dyDescent="0.35">
      <c r="A330" t="s">
        <v>175</v>
      </c>
      <c r="B330">
        <v>31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0</v>
      </c>
      <c r="K330" s="19">
        <v>0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  <c r="Q330" s="19">
        <v>0</v>
      </c>
      <c r="R330" s="19">
        <v>0</v>
      </c>
      <c r="S330" s="19">
        <v>0</v>
      </c>
      <c r="T330" s="19">
        <v>0</v>
      </c>
      <c r="U330" s="19">
        <v>0</v>
      </c>
      <c r="V330" s="1">
        <v>0.15277777777777776</v>
      </c>
      <c r="W330" s="1">
        <v>0.16180555555555556</v>
      </c>
      <c r="X330" t="s">
        <v>170</v>
      </c>
      <c r="AA330">
        <f t="shared" si="9"/>
        <v>0</v>
      </c>
    </row>
    <row r="331" spans="1:28" x14ac:dyDescent="0.35">
      <c r="A331" t="s">
        <v>70</v>
      </c>
      <c r="B331">
        <v>31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1">
        <v>0.42499999999999999</v>
      </c>
      <c r="W331" s="1">
        <v>0.4381944444444445</v>
      </c>
      <c r="X331" t="s">
        <v>55</v>
      </c>
      <c r="AA331">
        <f t="shared" si="9"/>
        <v>0</v>
      </c>
    </row>
    <row r="332" spans="1:28" x14ac:dyDescent="0.35">
      <c r="A332" t="s">
        <v>243</v>
      </c>
      <c r="B332">
        <v>31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AA332">
        <f>SUM(E332:U332)</f>
        <v>0</v>
      </c>
    </row>
    <row r="333" spans="1:28" x14ac:dyDescent="0.35">
      <c r="A333" t="s">
        <v>77</v>
      </c>
      <c r="B333">
        <v>31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19">
        <v>0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Q333" s="19">
        <v>0</v>
      </c>
      <c r="R333" s="19">
        <v>0</v>
      </c>
      <c r="S333" s="19">
        <v>0</v>
      </c>
      <c r="T333" s="19">
        <v>0</v>
      </c>
      <c r="U333" s="19">
        <v>0</v>
      </c>
      <c r="V333" s="1">
        <v>0.38958333333333334</v>
      </c>
      <c r="W333" s="1">
        <v>0.39930555555555558</v>
      </c>
      <c r="X333" t="s">
        <v>29</v>
      </c>
      <c r="AA333">
        <f t="shared" si="9"/>
        <v>0</v>
      </c>
    </row>
    <row r="334" spans="1:28" x14ac:dyDescent="0.35">
      <c r="A334" t="s">
        <v>214</v>
      </c>
      <c r="B334">
        <v>31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19">
        <v>0</v>
      </c>
      <c r="R334" s="19">
        <v>0</v>
      </c>
      <c r="S334" s="19">
        <v>0</v>
      </c>
      <c r="T334" s="19">
        <v>0</v>
      </c>
      <c r="U334" s="19">
        <v>0</v>
      </c>
      <c r="AA334">
        <f>SUM(E334:U334)</f>
        <v>0</v>
      </c>
    </row>
    <row r="335" spans="1:28" x14ac:dyDescent="0.35">
      <c r="A335" t="s">
        <v>250</v>
      </c>
      <c r="B335">
        <v>31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19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>
        <v>0</v>
      </c>
      <c r="T335" s="19">
        <v>0</v>
      </c>
      <c r="U335" s="19">
        <v>0</v>
      </c>
      <c r="V335" s="1">
        <v>0.23958333333333334</v>
      </c>
      <c r="W335" s="1">
        <v>0.2590277777777778</v>
      </c>
      <c r="X335" t="s">
        <v>251</v>
      </c>
      <c r="AA335">
        <f t="shared" si="9"/>
        <v>0</v>
      </c>
    </row>
    <row r="336" spans="1:28" x14ac:dyDescent="0.35">
      <c r="A336" t="s">
        <v>116</v>
      </c>
      <c r="B336">
        <v>31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19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0</v>
      </c>
      <c r="R336" s="19">
        <v>0</v>
      </c>
      <c r="S336" s="19">
        <v>0</v>
      </c>
      <c r="T336" s="19">
        <v>0</v>
      </c>
      <c r="U336" s="19">
        <v>0</v>
      </c>
      <c r="V336" s="1">
        <v>0.11388888888888889</v>
      </c>
      <c r="W336" s="1">
        <v>0.12291666666666667</v>
      </c>
      <c r="X336" t="s">
        <v>57</v>
      </c>
      <c r="AA336">
        <f t="shared" si="9"/>
        <v>0</v>
      </c>
    </row>
    <row r="337" spans="1:27" x14ac:dyDescent="0.35">
      <c r="A337" t="s">
        <v>105</v>
      </c>
      <c r="B337">
        <v>31</v>
      </c>
      <c r="E337" s="19">
        <v>0</v>
      </c>
      <c r="F337" s="19">
        <v>0</v>
      </c>
      <c r="G337" s="19">
        <v>0</v>
      </c>
      <c r="H337" s="19">
        <v>0</v>
      </c>
      <c r="I337" s="19">
        <v>0</v>
      </c>
      <c r="J337" s="19">
        <v>0</v>
      </c>
      <c r="K337" s="19">
        <v>0</v>
      </c>
      <c r="L337" s="19">
        <v>0</v>
      </c>
      <c r="M337" s="19">
        <v>0</v>
      </c>
      <c r="N337" s="19">
        <v>0</v>
      </c>
      <c r="O337" s="19">
        <v>0</v>
      </c>
      <c r="P337" s="19">
        <v>0</v>
      </c>
      <c r="Q337" s="19">
        <v>0</v>
      </c>
      <c r="R337" s="19">
        <v>0</v>
      </c>
      <c r="S337" s="19">
        <v>0</v>
      </c>
      <c r="T337" s="19">
        <v>0</v>
      </c>
      <c r="U337" s="19">
        <v>0</v>
      </c>
      <c r="V337" s="1">
        <v>0.51458333333333328</v>
      </c>
      <c r="W337" s="1">
        <v>0.52222222222222225</v>
      </c>
      <c r="X337" t="s">
        <v>42</v>
      </c>
      <c r="AA337">
        <f t="shared" si="9"/>
        <v>0</v>
      </c>
    </row>
    <row r="338" spans="1:27" x14ac:dyDescent="0.35">
      <c r="A338" t="s">
        <v>181</v>
      </c>
      <c r="B338">
        <v>31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0</v>
      </c>
      <c r="V338" s="1">
        <v>0.49652777777777773</v>
      </c>
      <c r="W338" s="1">
        <v>0.50208333333333333</v>
      </c>
      <c r="X338" t="s">
        <v>182</v>
      </c>
      <c r="AA338">
        <f t="shared" si="9"/>
        <v>0</v>
      </c>
    </row>
    <row r="339" spans="1:27" x14ac:dyDescent="0.35">
      <c r="A339" t="s">
        <v>169</v>
      </c>
      <c r="B339">
        <v>31</v>
      </c>
      <c r="E339" s="19">
        <v>0</v>
      </c>
      <c r="F339" s="19">
        <v>0</v>
      </c>
      <c r="G339" s="19">
        <v>0</v>
      </c>
      <c r="H339" s="19">
        <v>0</v>
      </c>
      <c r="I339" s="19">
        <v>0</v>
      </c>
      <c r="J339" s="19">
        <v>0</v>
      </c>
      <c r="K339" s="19">
        <v>0</v>
      </c>
      <c r="L339" s="19">
        <v>0</v>
      </c>
      <c r="M339" s="19">
        <v>0</v>
      </c>
      <c r="N339" s="19">
        <v>0</v>
      </c>
      <c r="O339" s="19">
        <v>0</v>
      </c>
      <c r="P339" s="19">
        <v>0</v>
      </c>
      <c r="Q339" s="19">
        <v>0</v>
      </c>
      <c r="R339" s="19">
        <v>0</v>
      </c>
      <c r="S339" s="19">
        <v>0</v>
      </c>
      <c r="T339" s="19">
        <v>0</v>
      </c>
      <c r="U339" s="19">
        <v>0</v>
      </c>
      <c r="V339" s="1">
        <v>7.2916666666666671E-2</v>
      </c>
      <c r="W339" s="1">
        <v>7.9861111111111105E-2</v>
      </c>
      <c r="X339" t="s">
        <v>82</v>
      </c>
      <c r="AA339">
        <f t="shared" si="9"/>
        <v>0</v>
      </c>
    </row>
    <row r="340" spans="1:27" x14ac:dyDescent="0.35">
      <c r="A340" t="s">
        <v>193</v>
      </c>
      <c r="B340">
        <v>31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">
        <v>0.53611111111111109</v>
      </c>
      <c r="W340" s="1">
        <v>4.3055555555555562E-2</v>
      </c>
      <c r="X340" t="s">
        <v>156</v>
      </c>
      <c r="AA340">
        <f t="shared" si="9"/>
        <v>0</v>
      </c>
    </row>
    <row r="341" spans="1:27" x14ac:dyDescent="0.35">
      <c r="A341" t="s">
        <v>94</v>
      </c>
      <c r="B341">
        <v>31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">
        <v>0.44722222222222219</v>
      </c>
      <c r="W341" s="1">
        <v>0.45624999999999999</v>
      </c>
      <c r="X341" t="s">
        <v>57</v>
      </c>
      <c r="AA341">
        <f t="shared" si="9"/>
        <v>0</v>
      </c>
    </row>
    <row r="342" spans="1:27" x14ac:dyDescent="0.35">
      <c r="A342" t="s">
        <v>95</v>
      </c>
      <c r="B342">
        <v>31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19">
        <v>0</v>
      </c>
      <c r="L342" s="19">
        <v>0</v>
      </c>
      <c r="M342" s="19">
        <v>0</v>
      </c>
      <c r="N342" s="19">
        <v>0</v>
      </c>
      <c r="O342" s="19">
        <v>0</v>
      </c>
      <c r="P342" s="19">
        <v>0</v>
      </c>
      <c r="Q342" s="19">
        <v>0</v>
      </c>
      <c r="R342" s="19">
        <v>0</v>
      </c>
      <c r="S342" s="19">
        <v>0</v>
      </c>
      <c r="T342" s="19">
        <v>0</v>
      </c>
      <c r="U342" s="19">
        <v>0</v>
      </c>
      <c r="V342" s="1">
        <v>0.45833333333333331</v>
      </c>
      <c r="W342" s="1">
        <v>0.4680555555555555</v>
      </c>
      <c r="X342" t="s">
        <v>29</v>
      </c>
      <c r="AA342">
        <f t="shared" si="9"/>
        <v>0</v>
      </c>
    </row>
    <row r="343" spans="1:27" x14ac:dyDescent="0.35">
      <c r="A343" t="s">
        <v>213</v>
      </c>
      <c r="B343">
        <v>31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19">
        <v>0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19">
        <v>0</v>
      </c>
      <c r="R343" s="19">
        <v>0</v>
      </c>
      <c r="S343" s="19">
        <v>0</v>
      </c>
      <c r="T343" s="19">
        <v>0</v>
      </c>
      <c r="U343" s="19">
        <v>0</v>
      </c>
      <c r="AA343">
        <f>SUM(E343:U343)</f>
        <v>0</v>
      </c>
    </row>
    <row r="344" spans="1:27" x14ac:dyDescent="0.35">
      <c r="A344" t="s">
        <v>160</v>
      </c>
      <c r="B344">
        <v>31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0</v>
      </c>
      <c r="K344" s="19">
        <v>0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19">
        <v>0</v>
      </c>
      <c r="R344" s="19">
        <v>0</v>
      </c>
      <c r="S344" s="19">
        <v>0</v>
      </c>
      <c r="T344" s="19">
        <v>0</v>
      </c>
      <c r="U344" s="19">
        <v>0</v>
      </c>
      <c r="V344" s="1">
        <v>9.1666666666666674E-2</v>
      </c>
      <c r="W344" s="1">
        <v>9.7916666666666666E-2</v>
      </c>
      <c r="X344" t="s">
        <v>159</v>
      </c>
      <c r="AA344">
        <f t="shared" si="9"/>
        <v>0</v>
      </c>
    </row>
    <row r="345" spans="1:27" x14ac:dyDescent="0.35">
      <c r="A345" t="s">
        <v>252</v>
      </c>
      <c r="B345">
        <v>31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0</v>
      </c>
      <c r="R345" s="19">
        <v>0</v>
      </c>
      <c r="S345" s="19">
        <v>0</v>
      </c>
      <c r="T345" s="19">
        <v>0</v>
      </c>
      <c r="U345" s="19">
        <v>0</v>
      </c>
      <c r="V345" s="1">
        <v>5.7638888888888885E-2</v>
      </c>
      <c r="W345" s="1">
        <v>6.5972222222222224E-2</v>
      </c>
      <c r="X345" t="s">
        <v>253</v>
      </c>
      <c r="AA345">
        <f t="shared" si="9"/>
        <v>0</v>
      </c>
    </row>
    <row r="346" spans="1:27" x14ac:dyDescent="0.35">
      <c r="A346" t="s">
        <v>256</v>
      </c>
      <c r="B346">
        <v>31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  <c r="Q346" s="19">
        <v>0</v>
      </c>
      <c r="R346" s="19">
        <v>0</v>
      </c>
      <c r="S346" s="19">
        <v>0</v>
      </c>
      <c r="T346" s="19">
        <v>0</v>
      </c>
      <c r="U346" s="19">
        <v>0</v>
      </c>
      <c r="V346" s="1">
        <v>0.13958333333333334</v>
      </c>
      <c r="W346" s="1">
        <v>0.14722222222222223</v>
      </c>
      <c r="X346" t="s">
        <v>173</v>
      </c>
      <c r="AA346">
        <f t="shared" si="9"/>
        <v>0</v>
      </c>
    </row>
    <row r="347" spans="1:27" x14ac:dyDescent="0.35">
      <c r="A347" t="s">
        <v>257</v>
      </c>
      <c r="B347">
        <v>31</v>
      </c>
      <c r="E347" s="19">
        <v>0</v>
      </c>
      <c r="F347" s="19">
        <v>1</v>
      </c>
      <c r="G347" s="19">
        <v>0</v>
      </c>
      <c r="H347" s="19">
        <v>0</v>
      </c>
      <c r="I347" s="19">
        <v>0</v>
      </c>
      <c r="J347" s="19">
        <v>0</v>
      </c>
      <c r="K347" s="19">
        <v>0</v>
      </c>
      <c r="L347" s="19">
        <v>0</v>
      </c>
      <c r="M347" s="19">
        <v>0</v>
      </c>
      <c r="N347" s="19">
        <v>0</v>
      </c>
      <c r="O347" s="19">
        <v>0</v>
      </c>
      <c r="P347" s="19">
        <v>0</v>
      </c>
      <c r="Q347" s="19">
        <v>0</v>
      </c>
      <c r="R347" s="19">
        <v>0</v>
      </c>
      <c r="S347" s="19">
        <v>0</v>
      </c>
      <c r="T347" s="19">
        <v>0</v>
      </c>
      <c r="U347" s="19">
        <v>0</v>
      </c>
      <c r="V347" s="1">
        <v>0.41180555555555554</v>
      </c>
      <c r="W347" s="1">
        <v>0.42083333333333334</v>
      </c>
      <c r="X347" t="s">
        <v>170</v>
      </c>
      <c r="AA347">
        <f t="shared" si="9"/>
        <v>1</v>
      </c>
    </row>
    <row r="348" spans="1:27" x14ac:dyDescent="0.35">
      <c r="A348" t="s">
        <v>258</v>
      </c>
      <c r="B348">
        <v>31</v>
      </c>
      <c r="E348" s="19">
        <v>0</v>
      </c>
      <c r="F348" s="19">
        <v>0</v>
      </c>
      <c r="G348" s="19">
        <v>0</v>
      </c>
      <c r="H348" s="19">
        <v>0</v>
      </c>
      <c r="I348" s="19">
        <v>0</v>
      </c>
      <c r="J348" s="19">
        <v>0</v>
      </c>
      <c r="K348" s="19">
        <v>0</v>
      </c>
      <c r="L348" s="19">
        <v>0</v>
      </c>
      <c r="M348" s="19">
        <v>1</v>
      </c>
      <c r="N348" s="19">
        <v>0</v>
      </c>
      <c r="O348" s="19">
        <v>0</v>
      </c>
      <c r="P348" s="19">
        <v>0</v>
      </c>
      <c r="Q348" s="19">
        <v>0</v>
      </c>
      <c r="R348" s="19">
        <v>0</v>
      </c>
      <c r="S348" s="19">
        <v>0</v>
      </c>
      <c r="T348" s="19">
        <v>0</v>
      </c>
      <c r="U348" s="19">
        <v>0</v>
      </c>
      <c r="V348" s="1">
        <v>0.33958333333333335</v>
      </c>
      <c r="W348" s="1">
        <v>0.34513888888888888</v>
      </c>
      <c r="X348" t="s">
        <v>182</v>
      </c>
      <c r="AA348">
        <f t="shared" si="9"/>
        <v>1</v>
      </c>
    </row>
    <row r="349" spans="1:27" x14ac:dyDescent="0.35">
      <c r="A349" t="s">
        <v>259</v>
      </c>
      <c r="B349">
        <v>31</v>
      </c>
      <c r="E349" s="19">
        <v>0</v>
      </c>
      <c r="F349" s="19">
        <v>0</v>
      </c>
      <c r="G349" s="19">
        <v>0</v>
      </c>
      <c r="H349" s="19">
        <v>0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0</v>
      </c>
      <c r="S349" s="19">
        <v>0</v>
      </c>
      <c r="T349" s="19">
        <v>0</v>
      </c>
      <c r="U349" s="19">
        <v>0</v>
      </c>
      <c r="V349" s="1">
        <v>0.34861111111111115</v>
      </c>
      <c r="W349" s="1">
        <v>0.35555555555555557</v>
      </c>
      <c r="X349" t="s">
        <v>156</v>
      </c>
      <c r="AA349">
        <f t="shared" si="9"/>
        <v>0</v>
      </c>
    </row>
    <row r="350" spans="1:27" x14ac:dyDescent="0.35">
      <c r="A350" t="s">
        <v>264</v>
      </c>
      <c r="B350">
        <v>31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1</v>
      </c>
      <c r="S350" s="19">
        <v>0</v>
      </c>
      <c r="T350" s="19">
        <v>0</v>
      </c>
      <c r="U350" s="19">
        <v>0</v>
      </c>
      <c r="V350" s="1">
        <v>0.39513888888888887</v>
      </c>
      <c r="W350" s="1">
        <v>0.40277777777777773</v>
      </c>
      <c r="X350" t="s">
        <v>173</v>
      </c>
      <c r="AA350">
        <f t="shared" si="9"/>
        <v>1</v>
      </c>
    </row>
    <row r="351" spans="1:27" x14ac:dyDescent="0.35">
      <c r="A351" t="s">
        <v>265</v>
      </c>
      <c r="B351">
        <v>31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0</v>
      </c>
      <c r="S351" s="19">
        <v>0</v>
      </c>
      <c r="T351" s="19">
        <v>0</v>
      </c>
      <c r="U351" s="19">
        <v>0</v>
      </c>
      <c r="V351" s="1">
        <v>4.5833333333333337E-2</v>
      </c>
      <c r="W351" s="1">
        <v>6.5277777777777782E-2</v>
      </c>
      <c r="X351" t="s">
        <v>251</v>
      </c>
      <c r="AA351">
        <f t="shared" si="9"/>
        <v>0</v>
      </c>
    </row>
    <row r="352" spans="1:27" x14ac:dyDescent="0.35">
      <c r="A352" t="s">
        <v>266</v>
      </c>
      <c r="B352">
        <v>31</v>
      </c>
      <c r="E352" s="19">
        <v>0</v>
      </c>
      <c r="F352" s="19">
        <v>0</v>
      </c>
      <c r="G352" s="19">
        <v>0</v>
      </c>
      <c r="H352" s="19">
        <v>0</v>
      </c>
      <c r="I352" s="19">
        <v>0</v>
      </c>
      <c r="J352" s="19">
        <v>0</v>
      </c>
      <c r="K352" s="19">
        <v>0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1">
        <v>9.5138888888888884E-2</v>
      </c>
      <c r="W352" s="1">
        <v>0.11458333333333333</v>
      </c>
      <c r="X352" t="s">
        <v>251</v>
      </c>
      <c r="AA352">
        <f t="shared" si="9"/>
        <v>0</v>
      </c>
    </row>
    <row r="353" spans="1:27" x14ac:dyDescent="0.35">
      <c r="A353" t="s">
        <v>308</v>
      </c>
      <c r="B353">
        <v>31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">
        <v>9.375E-2</v>
      </c>
      <c r="W353" s="1">
        <v>0.1111111111111111</v>
      </c>
      <c r="X353" t="s">
        <v>309</v>
      </c>
      <c r="AA353">
        <f t="shared" si="9"/>
        <v>0</v>
      </c>
    </row>
    <row r="354" spans="1:27" x14ac:dyDescent="0.35">
      <c r="A354" t="s">
        <v>315</v>
      </c>
      <c r="B354">
        <v>31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1</v>
      </c>
      <c r="K354" s="19">
        <v>0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19">
        <v>0</v>
      </c>
      <c r="R354" s="19">
        <v>1</v>
      </c>
      <c r="S354" s="19">
        <v>0</v>
      </c>
      <c r="T354" s="19">
        <v>0</v>
      </c>
      <c r="U354" s="19">
        <v>0</v>
      </c>
      <c r="V354" s="1">
        <v>0.46527777777777773</v>
      </c>
      <c r="W354" s="1">
        <v>0.47291666666666665</v>
      </c>
      <c r="X354" t="s">
        <v>316</v>
      </c>
      <c r="AA354">
        <f t="shared" si="9"/>
        <v>2</v>
      </c>
    </row>
    <row r="355" spans="1:27" x14ac:dyDescent="0.35">
      <c r="A355" t="s">
        <v>317</v>
      </c>
      <c r="B355">
        <v>31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  <c r="J355" s="19">
        <v>0</v>
      </c>
      <c r="K355" s="19">
        <v>0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19">
        <v>0</v>
      </c>
      <c r="R355" s="19">
        <v>0</v>
      </c>
      <c r="S355" s="19">
        <v>0</v>
      </c>
      <c r="T355" s="19">
        <v>0</v>
      </c>
      <c r="U355" s="19">
        <v>0</v>
      </c>
      <c r="V355" s="1">
        <v>0.47569444444444442</v>
      </c>
      <c r="W355" s="1">
        <v>0.4861111111111111</v>
      </c>
      <c r="X355" t="s">
        <v>318</v>
      </c>
      <c r="AA355">
        <f t="shared" si="9"/>
        <v>0</v>
      </c>
    </row>
    <row r="356" spans="1:27" x14ac:dyDescent="0.35">
      <c r="A356" t="s">
        <v>325</v>
      </c>
      <c r="B356">
        <v>31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">
        <v>0.1451388888888889</v>
      </c>
      <c r="W356" s="1">
        <v>0.15069444444444444</v>
      </c>
      <c r="X356" t="s">
        <v>271</v>
      </c>
      <c r="AA356">
        <f t="shared" si="9"/>
        <v>0</v>
      </c>
    </row>
    <row r="357" spans="1:27" x14ac:dyDescent="0.35">
      <c r="A357" t="s">
        <v>330</v>
      </c>
      <c r="B357">
        <v>31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">
        <v>0.53125</v>
      </c>
      <c r="W357" s="1">
        <v>5.2083333333333336E-2</v>
      </c>
      <c r="X357" t="s">
        <v>233</v>
      </c>
      <c r="AA357">
        <f t="shared" si="9"/>
        <v>0</v>
      </c>
    </row>
    <row r="358" spans="1:27" x14ac:dyDescent="0.35">
      <c r="A358" t="s">
        <v>334</v>
      </c>
      <c r="B358">
        <v>31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">
        <v>0.13194444444444445</v>
      </c>
      <c r="W358" s="1">
        <v>0.14027777777777778</v>
      </c>
      <c r="X358" t="s">
        <v>294</v>
      </c>
      <c r="AA358">
        <f t="shared" si="9"/>
        <v>0</v>
      </c>
    </row>
    <row r="359" spans="1:27" x14ac:dyDescent="0.35">
      <c r="A359" t="s">
        <v>340</v>
      </c>
      <c r="B359">
        <v>31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  <c r="J359" s="19">
        <v>1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">
        <v>0.12986111111111112</v>
      </c>
      <c r="W359" s="1">
        <v>0.13680555555555554</v>
      </c>
      <c r="X359" t="s">
        <v>274</v>
      </c>
      <c r="AA359">
        <f t="shared" si="9"/>
        <v>1</v>
      </c>
    </row>
    <row r="360" spans="1:27" x14ac:dyDescent="0.35">
      <c r="A360" t="s">
        <v>346</v>
      </c>
      <c r="B360">
        <v>31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0</v>
      </c>
      <c r="R360" s="19">
        <v>0</v>
      </c>
      <c r="S360" s="19">
        <v>0</v>
      </c>
      <c r="T360" s="19">
        <v>0</v>
      </c>
      <c r="U360" s="19">
        <v>0</v>
      </c>
      <c r="V360" s="1">
        <v>8.2638888888888887E-2</v>
      </c>
      <c r="W360" s="1">
        <v>8.819444444444445E-2</v>
      </c>
      <c r="X360" t="s">
        <v>347</v>
      </c>
      <c r="AA360">
        <f t="shared" si="9"/>
        <v>0</v>
      </c>
    </row>
    <row r="361" spans="1:27" x14ac:dyDescent="0.35">
      <c r="A361" t="s">
        <v>351</v>
      </c>
      <c r="B361">
        <v>31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1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>
        <v>0</v>
      </c>
      <c r="T361" s="19">
        <v>0</v>
      </c>
      <c r="U361" s="19">
        <v>0</v>
      </c>
      <c r="V361" s="1">
        <v>0.34791666666666665</v>
      </c>
      <c r="W361" s="1">
        <v>0.35555555555555557</v>
      </c>
      <c r="X361" t="s">
        <v>316</v>
      </c>
      <c r="AA361">
        <f t="shared" si="9"/>
        <v>1</v>
      </c>
    </row>
    <row r="362" spans="1:27" x14ac:dyDescent="0.35">
      <c r="A362" t="s">
        <v>352</v>
      </c>
      <c r="B362">
        <v>31</v>
      </c>
      <c r="E362" s="19">
        <v>0</v>
      </c>
      <c r="F362" s="19">
        <v>0</v>
      </c>
      <c r="G362" s="19">
        <v>0</v>
      </c>
      <c r="H362" s="19">
        <v>0</v>
      </c>
      <c r="I362" s="19">
        <v>0</v>
      </c>
      <c r="J362" s="19">
        <v>0</v>
      </c>
      <c r="K362" s="19">
        <v>0</v>
      </c>
      <c r="L362" s="19">
        <v>0</v>
      </c>
      <c r="M362" s="19">
        <v>0</v>
      </c>
      <c r="N362" s="19">
        <v>0</v>
      </c>
      <c r="O362" s="19">
        <v>0</v>
      </c>
      <c r="P362" s="19">
        <v>0</v>
      </c>
      <c r="Q362" s="19">
        <v>0</v>
      </c>
      <c r="R362" s="19">
        <v>0</v>
      </c>
      <c r="S362" s="19">
        <v>0</v>
      </c>
      <c r="T362" s="19">
        <v>0</v>
      </c>
      <c r="U362" s="19">
        <v>0</v>
      </c>
      <c r="V362" s="1">
        <v>0.52777777777777779</v>
      </c>
      <c r="W362" s="1">
        <v>4.5138888888888888E-2</v>
      </c>
      <c r="X362" t="s">
        <v>309</v>
      </c>
      <c r="AA362">
        <f t="shared" si="9"/>
        <v>0</v>
      </c>
    </row>
    <row r="363" spans="1:27" x14ac:dyDescent="0.35">
      <c r="A363" t="s">
        <v>355</v>
      </c>
      <c r="B363">
        <v>31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19">
        <v>0</v>
      </c>
      <c r="L363" s="19">
        <v>0</v>
      </c>
      <c r="M363" s="19">
        <v>0</v>
      </c>
      <c r="N363" s="19">
        <v>0</v>
      </c>
      <c r="O363" s="19">
        <v>0</v>
      </c>
      <c r="P363" s="19">
        <v>0</v>
      </c>
      <c r="Q363" s="19">
        <v>0</v>
      </c>
      <c r="R363" s="19">
        <v>0</v>
      </c>
      <c r="S363" s="19">
        <v>0</v>
      </c>
      <c r="T363" s="19">
        <v>0</v>
      </c>
      <c r="U363" s="19">
        <v>0</v>
      </c>
      <c r="V363" s="1">
        <v>9.4444444444444442E-2</v>
      </c>
      <c r="W363" s="1">
        <v>0.10555555555555556</v>
      </c>
      <c r="X363" t="s">
        <v>356</v>
      </c>
      <c r="AA363">
        <f t="shared" si="9"/>
        <v>0</v>
      </c>
    </row>
    <row r="364" spans="1:27" x14ac:dyDescent="0.35">
      <c r="A364" t="s">
        <v>362</v>
      </c>
      <c r="B364">
        <v>31</v>
      </c>
      <c r="E364" s="19">
        <v>0</v>
      </c>
      <c r="F364" s="19">
        <v>0</v>
      </c>
      <c r="G364" s="19">
        <v>0</v>
      </c>
      <c r="H364" s="19">
        <v>0</v>
      </c>
      <c r="I364" s="19">
        <v>0</v>
      </c>
      <c r="J364" s="19">
        <v>0</v>
      </c>
      <c r="K364" s="19">
        <v>0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19">
        <v>0</v>
      </c>
      <c r="R364" s="19">
        <v>0</v>
      </c>
      <c r="S364" s="19">
        <v>0</v>
      </c>
      <c r="T364" s="19">
        <v>0</v>
      </c>
      <c r="U364" s="19">
        <v>0</v>
      </c>
      <c r="V364" s="1">
        <v>8.4722222222222213E-2</v>
      </c>
      <c r="W364" s="1">
        <v>9.8611111111111108E-2</v>
      </c>
      <c r="X364" t="s">
        <v>339</v>
      </c>
      <c r="AA364">
        <f t="shared" si="9"/>
        <v>0</v>
      </c>
    </row>
    <row r="365" spans="1:27" x14ac:dyDescent="0.35">
      <c r="A365" t="s">
        <v>375</v>
      </c>
      <c r="B365">
        <v>31</v>
      </c>
      <c r="E365" s="19">
        <v>0</v>
      </c>
      <c r="F365" s="19">
        <v>0</v>
      </c>
      <c r="G365" s="19">
        <v>0</v>
      </c>
      <c r="H365" s="19">
        <v>0</v>
      </c>
      <c r="I365" s="19">
        <v>0</v>
      </c>
      <c r="J365" s="19">
        <v>0</v>
      </c>
      <c r="K365" s="19">
        <v>0</v>
      </c>
      <c r="L365" s="19">
        <v>0</v>
      </c>
      <c r="M365" s="19">
        <v>0</v>
      </c>
      <c r="N365" s="19">
        <v>0</v>
      </c>
      <c r="O365" s="19">
        <v>0</v>
      </c>
      <c r="P365" s="19">
        <v>0</v>
      </c>
      <c r="Q365" s="19">
        <v>0</v>
      </c>
      <c r="R365" s="19">
        <v>1</v>
      </c>
      <c r="S365" s="19">
        <v>0</v>
      </c>
      <c r="T365" s="19">
        <v>0</v>
      </c>
      <c r="U365" s="19">
        <v>0</v>
      </c>
      <c r="V365" s="1">
        <v>0.1076388888888889</v>
      </c>
      <c r="W365" s="1">
        <v>0.11666666666666665</v>
      </c>
      <c r="X365" t="s">
        <v>376</v>
      </c>
      <c r="AA365">
        <f t="shared" si="9"/>
        <v>1</v>
      </c>
    </row>
    <row r="366" spans="1:27" x14ac:dyDescent="0.35">
      <c r="A366" t="s">
        <v>378</v>
      </c>
      <c r="B366">
        <v>31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19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19">
        <v>0</v>
      </c>
      <c r="R366" s="19">
        <v>0</v>
      </c>
      <c r="S366" s="19">
        <v>0</v>
      </c>
      <c r="T366" s="19">
        <v>0</v>
      </c>
      <c r="U366" s="19">
        <v>0</v>
      </c>
      <c r="V366" s="1">
        <v>0.18402777777777779</v>
      </c>
      <c r="W366" s="1">
        <v>0.19305555555555554</v>
      </c>
      <c r="X366" t="s">
        <v>268</v>
      </c>
      <c r="AA366">
        <f t="shared" si="9"/>
        <v>0</v>
      </c>
    </row>
    <row r="367" spans="1:27" x14ac:dyDescent="0.35">
      <c r="A367" t="s">
        <v>228</v>
      </c>
      <c r="B367">
        <v>35</v>
      </c>
      <c r="E367" s="19">
        <v>0</v>
      </c>
      <c r="F367" s="19">
        <v>0</v>
      </c>
      <c r="G367" s="19">
        <v>0</v>
      </c>
      <c r="H367" s="19">
        <v>0</v>
      </c>
      <c r="I367" s="19">
        <v>0</v>
      </c>
      <c r="J367" s="19">
        <v>0</v>
      </c>
      <c r="K367" s="19">
        <v>0</v>
      </c>
      <c r="L367" s="19">
        <v>0</v>
      </c>
      <c r="M367" s="19">
        <v>0</v>
      </c>
      <c r="N367" s="19">
        <v>0</v>
      </c>
      <c r="O367" s="19">
        <v>0</v>
      </c>
      <c r="P367" s="19">
        <v>0</v>
      </c>
      <c r="Q367" s="19">
        <v>0</v>
      </c>
      <c r="R367" s="19">
        <v>0</v>
      </c>
      <c r="S367" s="19">
        <v>0</v>
      </c>
      <c r="T367" s="19">
        <v>0</v>
      </c>
      <c r="U367" s="19">
        <v>0</v>
      </c>
      <c r="V367" s="1">
        <v>0.14722222222222223</v>
      </c>
      <c r="W367" s="1">
        <v>0.17013888888888887</v>
      </c>
      <c r="X367" t="s">
        <v>229</v>
      </c>
      <c r="AA367">
        <f t="shared" si="9"/>
        <v>0</v>
      </c>
    </row>
    <row r="368" spans="1:27" x14ac:dyDescent="0.35">
      <c r="A368" t="s">
        <v>225</v>
      </c>
      <c r="B368">
        <v>39</v>
      </c>
      <c r="E368" s="19">
        <v>0</v>
      </c>
      <c r="F368" s="19">
        <v>0</v>
      </c>
      <c r="G368" s="19">
        <v>0</v>
      </c>
      <c r="H368" s="19">
        <v>0</v>
      </c>
      <c r="I368" s="19">
        <v>0</v>
      </c>
      <c r="J368" s="19">
        <v>0</v>
      </c>
      <c r="K368" s="19">
        <v>0</v>
      </c>
      <c r="L368" s="19">
        <v>0</v>
      </c>
      <c r="M368" s="19">
        <v>0</v>
      </c>
      <c r="N368" s="19">
        <v>0</v>
      </c>
      <c r="O368" s="19">
        <v>0</v>
      </c>
      <c r="P368" s="19">
        <v>0</v>
      </c>
      <c r="Q368" s="19">
        <v>0</v>
      </c>
      <c r="R368" s="19">
        <v>0</v>
      </c>
      <c r="S368" s="19">
        <v>0</v>
      </c>
      <c r="T368" s="19">
        <v>0</v>
      </c>
      <c r="U368" s="19">
        <v>0</v>
      </c>
      <c r="AA368">
        <f>SUM(E368:U368)</f>
        <v>0</v>
      </c>
    </row>
    <row r="369" spans="1:27" x14ac:dyDescent="0.35">
      <c r="A369" t="s">
        <v>267</v>
      </c>
      <c r="B369">
        <v>39</v>
      </c>
      <c r="E369" s="19">
        <v>0</v>
      </c>
      <c r="F369" s="19">
        <v>0</v>
      </c>
      <c r="G369" s="19">
        <v>1</v>
      </c>
      <c r="H369" s="19">
        <v>0</v>
      </c>
      <c r="I369" s="19">
        <v>0</v>
      </c>
      <c r="J369" s="19">
        <v>0</v>
      </c>
      <c r="K369" s="19">
        <v>0</v>
      </c>
      <c r="L369" s="19">
        <v>0</v>
      </c>
      <c r="M369" s="19">
        <v>0</v>
      </c>
      <c r="N369" s="19">
        <v>0</v>
      </c>
      <c r="O369" s="19">
        <v>0</v>
      </c>
      <c r="P369" s="19">
        <v>1</v>
      </c>
      <c r="Q369" s="19">
        <v>0</v>
      </c>
      <c r="R369" s="19">
        <v>0</v>
      </c>
      <c r="S369" s="19">
        <v>1</v>
      </c>
      <c r="T369" s="19">
        <v>0</v>
      </c>
      <c r="U369" s="19">
        <v>0</v>
      </c>
      <c r="V369" s="1">
        <v>0.37152777777777773</v>
      </c>
      <c r="W369" s="1">
        <v>0.38055555555555554</v>
      </c>
      <c r="X369" t="s">
        <v>268</v>
      </c>
      <c r="AA369">
        <f t="shared" si="9"/>
        <v>3</v>
      </c>
    </row>
    <row r="370" spans="1:27" x14ac:dyDescent="0.35">
      <c r="A370" t="s">
        <v>390</v>
      </c>
      <c r="B370">
        <v>39</v>
      </c>
      <c r="E370" s="19">
        <v>0</v>
      </c>
      <c r="F370" s="19">
        <v>0</v>
      </c>
      <c r="G370" s="19">
        <v>0</v>
      </c>
      <c r="H370" s="19">
        <v>0</v>
      </c>
      <c r="I370" s="19">
        <v>0</v>
      </c>
      <c r="J370" s="19">
        <v>0</v>
      </c>
      <c r="K370" s="19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  <c r="Q370" s="19">
        <v>0</v>
      </c>
      <c r="R370" s="19">
        <v>0</v>
      </c>
      <c r="S370" s="19">
        <v>0</v>
      </c>
      <c r="T370" s="19">
        <v>0</v>
      </c>
      <c r="U370" s="19">
        <v>0</v>
      </c>
      <c r="V370" s="1">
        <v>7.8472222222222221E-2</v>
      </c>
      <c r="W370" s="1">
        <v>8.4027777777777771E-2</v>
      </c>
      <c r="X370" t="s">
        <v>347</v>
      </c>
      <c r="AA370">
        <f t="shared" si="9"/>
        <v>0</v>
      </c>
    </row>
    <row r="371" spans="1:27" x14ac:dyDescent="0.35">
      <c r="A371" t="s">
        <v>392</v>
      </c>
      <c r="B371">
        <v>39</v>
      </c>
      <c r="E371" s="19">
        <v>0</v>
      </c>
      <c r="F371" s="19">
        <v>0</v>
      </c>
      <c r="G371" s="19">
        <v>0</v>
      </c>
      <c r="H371" s="19">
        <v>0</v>
      </c>
      <c r="I371" s="19">
        <v>0</v>
      </c>
      <c r="J371" s="19">
        <v>0</v>
      </c>
      <c r="K371" s="19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1</v>
      </c>
      <c r="Q371" s="19">
        <v>0</v>
      </c>
      <c r="R371" s="19">
        <v>0</v>
      </c>
      <c r="S371" s="19">
        <v>0</v>
      </c>
      <c r="T371" s="19">
        <v>0</v>
      </c>
      <c r="U371" s="19">
        <v>0</v>
      </c>
      <c r="V371" s="1"/>
      <c r="AA371">
        <f>SUM(E371:U371)</f>
        <v>1</v>
      </c>
    </row>
    <row r="372" spans="1:27" x14ac:dyDescent="0.35">
      <c r="A372" t="s">
        <v>394</v>
      </c>
      <c r="B372">
        <v>39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19">
        <v>0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  <c r="Q372" s="19">
        <v>0</v>
      </c>
      <c r="R372" s="19">
        <v>0</v>
      </c>
      <c r="S372" s="19">
        <v>0</v>
      </c>
      <c r="T372" s="19">
        <v>0</v>
      </c>
      <c r="U372" s="19">
        <v>0</v>
      </c>
      <c r="V372" s="1">
        <v>0.13541666666666666</v>
      </c>
      <c r="W372" s="1">
        <v>0.15277777777777776</v>
      </c>
      <c r="X372" t="s">
        <v>309</v>
      </c>
      <c r="AA372">
        <f t="shared" si="9"/>
        <v>0</v>
      </c>
    </row>
    <row r="373" spans="1:27" x14ac:dyDescent="0.35">
      <c r="A373" t="s">
        <v>395</v>
      </c>
      <c r="B373">
        <v>39</v>
      </c>
      <c r="E373" s="19">
        <v>0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19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  <c r="Q373" s="19">
        <v>0</v>
      </c>
      <c r="R373" s="19">
        <v>0</v>
      </c>
      <c r="S373" s="19">
        <v>0</v>
      </c>
      <c r="T373" s="19">
        <v>0</v>
      </c>
      <c r="U373" s="19">
        <v>0</v>
      </c>
      <c r="V373" s="1">
        <v>0.15902777777777777</v>
      </c>
      <c r="W373" t="s">
        <v>396</v>
      </c>
      <c r="X373" t="s">
        <v>261</v>
      </c>
      <c r="AA373">
        <f t="shared" si="9"/>
        <v>0</v>
      </c>
    </row>
    <row r="374" spans="1:27" x14ac:dyDescent="0.35">
      <c r="A374" t="s">
        <v>402</v>
      </c>
      <c r="B374">
        <v>39</v>
      </c>
      <c r="D374" s="3">
        <v>43675</v>
      </c>
      <c r="E374" s="19">
        <v>0</v>
      </c>
      <c r="F374" s="19">
        <v>0</v>
      </c>
      <c r="G374" s="19">
        <v>0</v>
      </c>
      <c r="H374" s="19">
        <v>0</v>
      </c>
      <c r="I374" s="19">
        <v>0</v>
      </c>
      <c r="J374" s="19">
        <v>0</v>
      </c>
      <c r="K374" s="19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  <c r="Q374" s="19">
        <v>0</v>
      </c>
      <c r="R374" s="19">
        <v>1</v>
      </c>
      <c r="S374" s="19">
        <v>0</v>
      </c>
      <c r="T374" s="19">
        <v>0</v>
      </c>
      <c r="U374" s="19">
        <v>0</v>
      </c>
      <c r="V374" s="1">
        <v>0.51527777777777783</v>
      </c>
      <c r="W374" s="1">
        <v>0.52986111111111112</v>
      </c>
      <c r="X374" t="s">
        <v>369</v>
      </c>
      <c r="AA374">
        <f t="shared" si="9"/>
        <v>1</v>
      </c>
    </row>
    <row r="375" spans="1:27" x14ac:dyDescent="0.35">
      <c r="A375" t="s">
        <v>403</v>
      </c>
      <c r="B375">
        <v>39</v>
      </c>
      <c r="D375" s="3">
        <v>43684</v>
      </c>
      <c r="E375" s="19">
        <v>0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19">
        <v>0</v>
      </c>
      <c r="L375" s="19">
        <v>0</v>
      </c>
      <c r="M375" s="19">
        <v>0</v>
      </c>
      <c r="N375" s="19">
        <v>0</v>
      </c>
      <c r="O375" s="19">
        <v>0</v>
      </c>
      <c r="P375" s="19">
        <v>0</v>
      </c>
      <c r="Q375" s="19">
        <v>0</v>
      </c>
      <c r="R375" s="19">
        <v>0</v>
      </c>
      <c r="S375" s="19">
        <v>0</v>
      </c>
      <c r="T375" s="19">
        <v>0</v>
      </c>
      <c r="U375" s="19">
        <v>0</v>
      </c>
      <c r="V375" s="1">
        <v>5.9722222222222225E-2</v>
      </c>
      <c r="W375" s="1">
        <v>8.5416666666666655E-2</v>
      </c>
      <c r="X375" t="s">
        <v>329</v>
      </c>
      <c r="AA375">
        <f t="shared" si="9"/>
        <v>0</v>
      </c>
    </row>
    <row r="376" spans="1:27" x14ac:dyDescent="0.35">
      <c r="A376" t="s">
        <v>433</v>
      </c>
      <c r="B376">
        <v>39</v>
      </c>
      <c r="D376" s="3">
        <v>43691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">
        <v>0.4694444444444445</v>
      </c>
      <c r="W376" s="1">
        <v>0.49305555555555558</v>
      </c>
      <c r="X376" t="s">
        <v>434</v>
      </c>
      <c r="AA376">
        <f t="shared" si="9"/>
        <v>0</v>
      </c>
    </row>
    <row r="377" spans="1:27" x14ac:dyDescent="0.35">
      <c r="A377" t="s">
        <v>435</v>
      </c>
      <c r="B377">
        <v>39</v>
      </c>
      <c r="D377" s="3">
        <v>43721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">
        <v>0.50277777777777777</v>
      </c>
      <c r="W377" s="1">
        <v>0.51111111111111118</v>
      </c>
      <c r="X377" t="s">
        <v>294</v>
      </c>
      <c r="AA377">
        <f t="shared" si="9"/>
        <v>0</v>
      </c>
    </row>
    <row r="378" spans="1:27" x14ac:dyDescent="0.35">
      <c r="A378" t="s">
        <v>496</v>
      </c>
      <c r="B378">
        <v>39</v>
      </c>
      <c r="D378" s="3">
        <v>43735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19">
        <v>0</v>
      </c>
      <c r="L378" s="19">
        <v>0</v>
      </c>
      <c r="M378" s="19">
        <v>0</v>
      </c>
      <c r="N378" s="19">
        <v>0</v>
      </c>
      <c r="O378" s="19">
        <v>1</v>
      </c>
      <c r="P378" s="19">
        <v>0</v>
      </c>
      <c r="Q378" s="19">
        <v>0</v>
      </c>
      <c r="R378" s="19">
        <v>0</v>
      </c>
      <c r="S378" s="19">
        <v>0</v>
      </c>
      <c r="T378" s="19">
        <v>0</v>
      </c>
      <c r="U378" s="19">
        <v>0</v>
      </c>
      <c r="V378" s="1">
        <v>0.36249999999999999</v>
      </c>
      <c r="W378" s="1">
        <v>0.37083333333333335</v>
      </c>
      <c r="X378" s="4">
        <f>W378-V378</f>
        <v>8.3333333333333592E-3</v>
      </c>
      <c r="Z378" s="4"/>
      <c r="AA378">
        <f t="shared" si="9"/>
        <v>1</v>
      </c>
    </row>
    <row r="379" spans="1:27" x14ac:dyDescent="0.35">
      <c r="A379" t="s">
        <v>537</v>
      </c>
      <c r="B379">
        <v>39</v>
      </c>
      <c r="D379" s="3">
        <v>43815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0</v>
      </c>
      <c r="K379" s="19">
        <v>0</v>
      </c>
      <c r="L379" s="19">
        <v>0</v>
      </c>
      <c r="M379" s="19">
        <v>0</v>
      </c>
      <c r="N379" s="19">
        <v>0</v>
      </c>
      <c r="O379" s="19">
        <v>0</v>
      </c>
      <c r="P379" s="19">
        <v>0</v>
      </c>
      <c r="Q379" s="19">
        <v>0</v>
      </c>
      <c r="R379" s="19">
        <v>0</v>
      </c>
      <c r="S379" s="19">
        <v>0</v>
      </c>
      <c r="T379" s="19">
        <v>0</v>
      </c>
      <c r="U379" s="19">
        <v>0</v>
      </c>
      <c r="V379" s="1">
        <v>0.4381944444444445</v>
      </c>
      <c r="W379" s="1">
        <v>0.4513888888888889</v>
      </c>
      <c r="X379" s="4">
        <f>W379-V379</f>
        <v>1.3194444444444398E-2</v>
      </c>
      <c r="Z379" s="4"/>
      <c r="AA379">
        <f t="shared" si="9"/>
        <v>0</v>
      </c>
    </row>
    <row r="380" spans="1:27" x14ac:dyDescent="0.35">
      <c r="A380" t="s">
        <v>398</v>
      </c>
      <c r="B380">
        <v>42</v>
      </c>
      <c r="D380" s="3">
        <v>43704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19">
        <v>0</v>
      </c>
      <c r="L380" s="19">
        <v>0</v>
      </c>
      <c r="M380" s="19">
        <v>0</v>
      </c>
      <c r="N380" s="19">
        <v>0</v>
      </c>
      <c r="O380" s="19">
        <v>0</v>
      </c>
      <c r="P380" s="19">
        <v>0</v>
      </c>
      <c r="Q380" s="19">
        <v>0</v>
      </c>
      <c r="R380" s="19">
        <v>0</v>
      </c>
      <c r="S380" s="19">
        <v>0</v>
      </c>
      <c r="T380" s="19">
        <v>0</v>
      </c>
      <c r="U380" s="19">
        <v>0</v>
      </c>
      <c r="V380" s="1">
        <v>0.4861111111111111</v>
      </c>
      <c r="W380" s="1">
        <v>0.50277777777777777</v>
      </c>
      <c r="X380" t="s">
        <v>307</v>
      </c>
      <c r="AA380">
        <f t="shared" si="9"/>
        <v>0</v>
      </c>
    </row>
    <row r="381" spans="1:27" x14ac:dyDescent="0.35">
      <c r="A381" t="s">
        <v>404</v>
      </c>
      <c r="B381">
        <v>42</v>
      </c>
      <c r="D381" s="3">
        <v>43718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19">
        <v>0</v>
      </c>
      <c r="L381" s="19">
        <v>0</v>
      </c>
      <c r="M381" s="19">
        <v>0</v>
      </c>
      <c r="N381" s="19">
        <v>0</v>
      </c>
      <c r="O381" s="19">
        <v>0</v>
      </c>
      <c r="P381" s="19">
        <v>0</v>
      </c>
      <c r="Q381" s="19">
        <v>0</v>
      </c>
      <c r="R381" s="19">
        <v>0</v>
      </c>
      <c r="S381" s="19">
        <v>0</v>
      </c>
      <c r="T381" s="19">
        <v>0</v>
      </c>
      <c r="U381" s="19">
        <v>0</v>
      </c>
      <c r="V381" s="1"/>
      <c r="AA381">
        <f t="shared" si="9"/>
        <v>0</v>
      </c>
    </row>
    <row r="382" spans="1:27" x14ac:dyDescent="0.35">
      <c r="A382" t="s">
        <v>405</v>
      </c>
      <c r="B382">
        <v>42</v>
      </c>
      <c r="D382" s="3">
        <v>43714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0</v>
      </c>
      <c r="K382" s="19">
        <v>0</v>
      </c>
      <c r="L382" s="19">
        <v>0</v>
      </c>
      <c r="M382" s="19">
        <v>0</v>
      </c>
      <c r="N382" s="19">
        <v>0</v>
      </c>
      <c r="O382" s="19">
        <v>0</v>
      </c>
      <c r="P382" s="19">
        <v>0</v>
      </c>
      <c r="Q382" s="19">
        <v>0</v>
      </c>
      <c r="R382" s="19">
        <v>0</v>
      </c>
      <c r="S382" s="19">
        <v>0</v>
      </c>
      <c r="T382" s="19">
        <v>0</v>
      </c>
      <c r="U382" s="19">
        <v>0</v>
      </c>
      <c r="AA382">
        <f t="shared" si="9"/>
        <v>0</v>
      </c>
    </row>
    <row r="383" spans="1:27" x14ac:dyDescent="0.35">
      <c r="A383" t="s">
        <v>424</v>
      </c>
      <c r="B383">
        <v>42</v>
      </c>
      <c r="D383" s="3">
        <v>43725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19">
        <v>0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  <c r="Q383" s="19">
        <v>0</v>
      </c>
      <c r="R383" s="19">
        <v>0</v>
      </c>
      <c r="S383" s="19">
        <v>0</v>
      </c>
      <c r="T383" s="19">
        <v>0</v>
      </c>
      <c r="U383" s="19">
        <v>0</v>
      </c>
      <c r="V383" s="1">
        <v>8.6805555555555566E-2</v>
      </c>
      <c r="W383" s="1">
        <v>0.10069444444444443</v>
      </c>
      <c r="X383" t="s">
        <v>339</v>
      </c>
      <c r="AA383">
        <f t="shared" si="9"/>
        <v>0</v>
      </c>
    </row>
    <row r="384" spans="1:27" x14ac:dyDescent="0.35">
      <c r="A384" t="s">
        <v>425</v>
      </c>
      <c r="B384">
        <v>42</v>
      </c>
      <c r="D384" s="3">
        <v>43720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  <c r="K384" s="19">
        <v>0</v>
      </c>
      <c r="L384" s="19">
        <v>0</v>
      </c>
      <c r="M384" s="19">
        <v>0</v>
      </c>
      <c r="N384" s="19">
        <v>0</v>
      </c>
      <c r="O384" s="19">
        <v>0</v>
      </c>
      <c r="P384" s="19">
        <v>0</v>
      </c>
      <c r="Q384" s="19">
        <v>0</v>
      </c>
      <c r="R384" s="19">
        <v>0</v>
      </c>
      <c r="S384" s="19">
        <v>0</v>
      </c>
      <c r="T384" s="19">
        <v>0</v>
      </c>
      <c r="U384" s="19">
        <v>0</v>
      </c>
      <c r="V384" s="1">
        <v>0.1111111111111111</v>
      </c>
      <c r="W384" s="1">
        <v>0.125</v>
      </c>
      <c r="X384" t="s">
        <v>339</v>
      </c>
      <c r="AA384">
        <f t="shared" si="9"/>
        <v>0</v>
      </c>
    </row>
    <row r="385" spans="1:27" x14ac:dyDescent="0.35">
      <c r="A385" t="s">
        <v>439</v>
      </c>
      <c r="B385">
        <v>42</v>
      </c>
      <c r="D385" s="3">
        <v>43728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19">
        <v>0</v>
      </c>
      <c r="L385" s="19">
        <v>0</v>
      </c>
      <c r="M385" s="19">
        <v>0</v>
      </c>
      <c r="N385" s="19">
        <v>0</v>
      </c>
      <c r="O385" s="19">
        <v>0</v>
      </c>
      <c r="P385" s="19">
        <v>0</v>
      </c>
      <c r="Q385" s="19">
        <v>0</v>
      </c>
      <c r="R385" s="19">
        <v>0</v>
      </c>
      <c r="S385" s="19">
        <v>0</v>
      </c>
      <c r="T385" s="19">
        <v>0</v>
      </c>
      <c r="U385" s="19">
        <v>0</v>
      </c>
      <c r="V385" s="1">
        <v>5.4166666666666669E-2</v>
      </c>
      <c r="W385" s="1">
        <v>6.5277777777777782E-2</v>
      </c>
      <c r="X385" t="s">
        <v>356</v>
      </c>
      <c r="AA385">
        <f t="shared" si="9"/>
        <v>0</v>
      </c>
    </row>
    <row r="386" spans="1:27" x14ac:dyDescent="0.35">
      <c r="A386" t="s">
        <v>462</v>
      </c>
      <c r="B386">
        <v>42</v>
      </c>
      <c r="D386" s="3">
        <v>43754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19">
        <v>0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  <c r="Q386" s="19">
        <v>0</v>
      </c>
      <c r="R386" s="19">
        <v>0</v>
      </c>
      <c r="S386" s="19">
        <v>0</v>
      </c>
      <c r="T386" s="19">
        <v>0</v>
      </c>
      <c r="U386" s="19">
        <v>0</v>
      </c>
      <c r="V386" s="1">
        <v>0.4770833333333333</v>
      </c>
      <c r="W386" s="1">
        <v>0.4826388888888889</v>
      </c>
      <c r="X386" s="4">
        <f t="shared" ref="X386:X404" si="10">W386-V386</f>
        <v>5.5555555555555913E-3</v>
      </c>
      <c r="Z386" s="4"/>
      <c r="AA386">
        <f t="shared" si="9"/>
        <v>0</v>
      </c>
    </row>
    <row r="387" spans="1:27" x14ac:dyDescent="0.35">
      <c r="A387" t="s">
        <v>463</v>
      </c>
      <c r="B387">
        <v>42</v>
      </c>
      <c r="D387" s="3">
        <v>43734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0</v>
      </c>
      <c r="K387" s="19">
        <v>0</v>
      </c>
      <c r="L387" s="19">
        <v>0</v>
      </c>
      <c r="M387" s="19">
        <v>0</v>
      </c>
      <c r="N387" s="19">
        <v>0</v>
      </c>
      <c r="O387" s="19">
        <v>0</v>
      </c>
      <c r="P387" s="19">
        <v>0</v>
      </c>
      <c r="Q387" s="19">
        <v>0</v>
      </c>
      <c r="R387" s="19">
        <v>0</v>
      </c>
      <c r="S387" s="19">
        <v>0</v>
      </c>
      <c r="T387" s="19">
        <v>0</v>
      </c>
      <c r="U387" s="19">
        <v>0</v>
      </c>
      <c r="V387" s="1">
        <v>0.48402777777777778</v>
      </c>
      <c r="W387" s="1">
        <v>0.48958333333333331</v>
      </c>
      <c r="X387" s="4">
        <f t="shared" si="10"/>
        <v>5.5555555555555358E-3</v>
      </c>
      <c r="Z387" s="4"/>
      <c r="AA387">
        <f t="shared" ref="AA387:AA450" si="11">SUM(E387:T387)</f>
        <v>0</v>
      </c>
    </row>
    <row r="388" spans="1:27" x14ac:dyDescent="0.35">
      <c r="A388" t="s">
        <v>469</v>
      </c>
      <c r="B388">
        <v>42</v>
      </c>
      <c r="D388" s="3">
        <v>43738</v>
      </c>
      <c r="E388" s="19">
        <v>0</v>
      </c>
      <c r="F388" s="19">
        <v>0</v>
      </c>
      <c r="G388" s="19">
        <v>0</v>
      </c>
      <c r="H388" s="19">
        <v>0</v>
      </c>
      <c r="I388" s="19">
        <v>0</v>
      </c>
      <c r="J388" s="19">
        <v>0</v>
      </c>
      <c r="K388" s="19">
        <v>0</v>
      </c>
      <c r="L388" s="19">
        <v>0</v>
      </c>
      <c r="M388" s="19">
        <v>0</v>
      </c>
      <c r="N388" s="19">
        <v>0</v>
      </c>
      <c r="O388" s="19">
        <v>0</v>
      </c>
      <c r="P388" s="19">
        <v>0</v>
      </c>
      <c r="Q388" s="19">
        <v>0</v>
      </c>
      <c r="R388" s="19">
        <v>0</v>
      </c>
      <c r="S388" s="19">
        <v>0</v>
      </c>
      <c r="T388" s="19">
        <v>0</v>
      </c>
      <c r="U388" s="19">
        <v>0</v>
      </c>
      <c r="V388" s="1">
        <v>5.0694444444444452E-2</v>
      </c>
      <c r="W388" s="1">
        <v>5.486111111111111E-2</v>
      </c>
      <c r="X388" s="4">
        <f t="shared" si="10"/>
        <v>4.1666666666666588E-3</v>
      </c>
      <c r="Z388" s="4"/>
      <c r="AA388">
        <f t="shared" si="11"/>
        <v>0</v>
      </c>
    </row>
    <row r="389" spans="1:27" x14ac:dyDescent="0.35">
      <c r="A389" t="s">
        <v>479</v>
      </c>
      <c r="B389">
        <v>42</v>
      </c>
      <c r="D389" s="3">
        <v>43808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19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  <c r="Q389" s="19">
        <v>0</v>
      </c>
      <c r="R389" s="19">
        <v>0</v>
      </c>
      <c r="S389" s="19">
        <v>0</v>
      </c>
      <c r="T389" s="19">
        <v>0</v>
      </c>
      <c r="U389" s="19">
        <v>0</v>
      </c>
      <c r="V389" s="1">
        <v>0.39444444444444443</v>
      </c>
      <c r="W389" s="1">
        <v>0.39930555555555558</v>
      </c>
      <c r="X389" s="4">
        <f t="shared" si="10"/>
        <v>4.8611111111111494E-3</v>
      </c>
      <c r="Z389" s="4"/>
      <c r="AA389">
        <f t="shared" si="11"/>
        <v>0</v>
      </c>
    </row>
    <row r="390" spans="1:27" x14ac:dyDescent="0.35">
      <c r="A390" t="s">
        <v>483</v>
      </c>
      <c r="B390">
        <v>42</v>
      </c>
      <c r="D390" s="3">
        <v>43756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0</v>
      </c>
      <c r="K390" s="19">
        <v>0</v>
      </c>
      <c r="L390" s="19">
        <v>0</v>
      </c>
      <c r="M390" s="19">
        <v>0</v>
      </c>
      <c r="N390" s="19">
        <v>0</v>
      </c>
      <c r="O390" s="19">
        <v>0</v>
      </c>
      <c r="P390" s="19">
        <v>0</v>
      </c>
      <c r="Q390" s="19">
        <v>0</v>
      </c>
      <c r="R390" s="19">
        <v>0</v>
      </c>
      <c r="S390" s="19">
        <v>0</v>
      </c>
      <c r="T390" s="19">
        <v>0</v>
      </c>
      <c r="U390" s="19">
        <v>0</v>
      </c>
      <c r="V390" s="1">
        <v>0.44166666666666665</v>
      </c>
      <c r="W390" s="1">
        <v>0.44722222222222219</v>
      </c>
      <c r="X390" s="4">
        <f t="shared" si="10"/>
        <v>5.5555555555555358E-3</v>
      </c>
      <c r="Z390" s="4"/>
      <c r="AA390">
        <f t="shared" si="11"/>
        <v>0</v>
      </c>
    </row>
    <row r="391" spans="1:27" x14ac:dyDescent="0.35">
      <c r="A391" t="s">
        <v>488</v>
      </c>
      <c r="B391">
        <v>42</v>
      </c>
      <c r="D391" s="3">
        <v>43748</v>
      </c>
      <c r="E391" s="19">
        <v>0</v>
      </c>
      <c r="F391" s="19">
        <v>0</v>
      </c>
      <c r="G391" s="19">
        <v>0</v>
      </c>
      <c r="H391" s="19">
        <v>0</v>
      </c>
      <c r="I391" s="19">
        <v>0</v>
      </c>
      <c r="J391" s="19">
        <v>0</v>
      </c>
      <c r="K391" s="19">
        <v>0</v>
      </c>
      <c r="L391" s="19">
        <v>0</v>
      </c>
      <c r="M391" s="19">
        <v>0</v>
      </c>
      <c r="N391" s="19">
        <v>0</v>
      </c>
      <c r="O391" s="19">
        <v>0</v>
      </c>
      <c r="P391" s="19">
        <v>0</v>
      </c>
      <c r="Q391" s="19">
        <v>0</v>
      </c>
      <c r="R391" s="19">
        <v>0</v>
      </c>
      <c r="S391" s="19">
        <v>0</v>
      </c>
      <c r="T391" s="19">
        <v>0</v>
      </c>
      <c r="U391" s="19">
        <v>0</v>
      </c>
      <c r="V391" s="1">
        <v>0.4993055555555555</v>
      </c>
      <c r="W391" s="1">
        <v>0.50347222222222221</v>
      </c>
      <c r="X391" s="4">
        <f t="shared" si="10"/>
        <v>4.1666666666667074E-3</v>
      </c>
      <c r="Z391" s="4"/>
      <c r="AA391">
        <f t="shared" si="11"/>
        <v>0</v>
      </c>
    </row>
    <row r="392" spans="1:27" x14ac:dyDescent="0.35">
      <c r="A392" t="s">
        <v>489</v>
      </c>
      <c r="B392">
        <v>42</v>
      </c>
      <c r="D392" s="3">
        <v>43742</v>
      </c>
      <c r="E392" s="19">
        <v>0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19">
        <v>0</v>
      </c>
      <c r="L392" s="19">
        <v>0</v>
      </c>
      <c r="M392" s="19">
        <v>0</v>
      </c>
      <c r="N392" s="19">
        <v>0</v>
      </c>
      <c r="O392" s="19">
        <v>0</v>
      </c>
      <c r="P392" s="19">
        <v>0</v>
      </c>
      <c r="Q392" s="19">
        <v>0</v>
      </c>
      <c r="R392" s="19">
        <v>0</v>
      </c>
      <c r="S392" s="19">
        <v>0</v>
      </c>
      <c r="T392" s="19">
        <v>0</v>
      </c>
      <c r="U392" s="19">
        <v>0</v>
      </c>
      <c r="V392" s="1">
        <v>0.50555555555555554</v>
      </c>
      <c r="W392" s="1">
        <v>0.50902777777777775</v>
      </c>
      <c r="X392" s="4">
        <f t="shared" si="10"/>
        <v>3.4722222222222099E-3</v>
      </c>
      <c r="Z392" s="4"/>
      <c r="AA392">
        <f t="shared" si="11"/>
        <v>0</v>
      </c>
    </row>
    <row r="393" spans="1:27" x14ac:dyDescent="0.35">
      <c r="A393" t="s">
        <v>490</v>
      </c>
      <c r="B393">
        <v>42</v>
      </c>
      <c r="D393" s="3">
        <v>43788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19">
        <v>0</v>
      </c>
      <c r="L393" s="19">
        <v>0</v>
      </c>
      <c r="M393" s="19">
        <v>0</v>
      </c>
      <c r="N393" s="19">
        <v>0</v>
      </c>
      <c r="O393" s="19">
        <v>0</v>
      </c>
      <c r="P393" s="19">
        <v>0</v>
      </c>
      <c r="Q393" s="19">
        <v>0</v>
      </c>
      <c r="R393" s="19">
        <v>0</v>
      </c>
      <c r="S393" s="19">
        <v>0</v>
      </c>
      <c r="T393" s="19">
        <v>0</v>
      </c>
      <c r="U393" s="19">
        <v>0</v>
      </c>
      <c r="V393" s="1">
        <v>0.50972222222222219</v>
      </c>
      <c r="W393" s="1">
        <v>0.51388888888888895</v>
      </c>
      <c r="X393" s="4">
        <f t="shared" si="10"/>
        <v>4.1666666666667629E-3</v>
      </c>
      <c r="Z393" s="4"/>
      <c r="AA393">
        <f t="shared" si="11"/>
        <v>0</v>
      </c>
    </row>
    <row r="394" spans="1:27" x14ac:dyDescent="0.35">
      <c r="A394" t="s">
        <v>494</v>
      </c>
      <c r="B394">
        <v>42</v>
      </c>
      <c r="D394" s="3">
        <v>43762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19">
        <v>0</v>
      </c>
      <c r="L394" s="19">
        <v>0</v>
      </c>
      <c r="M394" s="19">
        <v>0</v>
      </c>
      <c r="N394" s="19">
        <v>0</v>
      </c>
      <c r="O394" s="19">
        <v>0</v>
      </c>
      <c r="P394" s="19">
        <v>0</v>
      </c>
      <c r="Q394" s="19">
        <v>0</v>
      </c>
      <c r="R394" s="19">
        <v>0</v>
      </c>
      <c r="S394" s="19">
        <v>0</v>
      </c>
      <c r="T394" s="19">
        <v>0</v>
      </c>
      <c r="U394" s="19">
        <v>0</v>
      </c>
      <c r="V394" s="1">
        <v>0.35138888888888892</v>
      </c>
      <c r="W394" s="1">
        <v>0.35486111111111113</v>
      </c>
      <c r="X394" s="4">
        <f t="shared" si="10"/>
        <v>3.4722222222222099E-3</v>
      </c>
      <c r="Z394" s="4"/>
      <c r="AA394">
        <f t="shared" si="11"/>
        <v>0</v>
      </c>
    </row>
    <row r="395" spans="1:27" x14ac:dyDescent="0.35">
      <c r="A395" t="s">
        <v>506</v>
      </c>
      <c r="B395">
        <v>42</v>
      </c>
      <c r="D395" s="3">
        <v>43775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">
        <v>0.4597222222222222</v>
      </c>
      <c r="W395" s="1">
        <v>0.46388888888888885</v>
      </c>
      <c r="X395" s="4">
        <f t="shared" si="10"/>
        <v>4.1666666666666519E-3</v>
      </c>
      <c r="Z395" s="4"/>
      <c r="AA395">
        <f t="shared" si="11"/>
        <v>0</v>
      </c>
    </row>
    <row r="396" spans="1:27" x14ac:dyDescent="0.35">
      <c r="A396" t="s">
        <v>507</v>
      </c>
      <c r="B396">
        <v>42</v>
      </c>
      <c r="D396" s="3">
        <v>43794</v>
      </c>
      <c r="E396" s="19">
        <v>0</v>
      </c>
      <c r="F396" s="19">
        <v>0</v>
      </c>
      <c r="G396" s="19">
        <v>0</v>
      </c>
      <c r="H396" s="19">
        <v>0</v>
      </c>
      <c r="I396" s="19">
        <v>0</v>
      </c>
      <c r="J396" s="19">
        <v>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">
        <v>0.46597222222222223</v>
      </c>
      <c r="W396" s="1">
        <v>0.4694444444444445</v>
      </c>
      <c r="X396" s="4">
        <f t="shared" si="10"/>
        <v>3.4722222222222654E-3</v>
      </c>
      <c r="Z396" s="4"/>
      <c r="AA396">
        <f t="shared" si="11"/>
        <v>0</v>
      </c>
    </row>
    <row r="397" spans="1:27" x14ac:dyDescent="0.35">
      <c r="A397" t="s">
        <v>508</v>
      </c>
      <c r="B397">
        <v>42</v>
      </c>
      <c r="D397" s="3">
        <v>43775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19">
        <v>0</v>
      </c>
      <c r="L397" s="19">
        <v>0</v>
      </c>
      <c r="M397" s="19">
        <v>0</v>
      </c>
      <c r="N397" s="19">
        <v>0</v>
      </c>
      <c r="O397" s="19">
        <v>0</v>
      </c>
      <c r="P397" s="19">
        <v>0</v>
      </c>
      <c r="Q397" s="19">
        <v>0</v>
      </c>
      <c r="R397" s="19">
        <v>0</v>
      </c>
      <c r="S397" s="19">
        <v>0</v>
      </c>
      <c r="T397" s="19">
        <v>0</v>
      </c>
      <c r="U397" s="19">
        <v>0</v>
      </c>
      <c r="V397" s="1">
        <v>0.47083333333333338</v>
      </c>
      <c r="W397" s="1">
        <v>0.47569444444444442</v>
      </c>
      <c r="X397" s="4">
        <f t="shared" si="10"/>
        <v>4.8611111111110383E-3</v>
      </c>
      <c r="Z397" s="4"/>
      <c r="AA397">
        <f t="shared" si="11"/>
        <v>0</v>
      </c>
    </row>
    <row r="398" spans="1:27" x14ac:dyDescent="0.35">
      <c r="A398" t="s">
        <v>515</v>
      </c>
      <c r="B398">
        <v>42</v>
      </c>
      <c r="D398" s="3">
        <v>43483</v>
      </c>
      <c r="E398" s="19">
        <v>0</v>
      </c>
      <c r="F398" s="19">
        <v>0</v>
      </c>
      <c r="G398" s="19">
        <v>0</v>
      </c>
      <c r="H398" s="19">
        <v>0</v>
      </c>
      <c r="I398" s="19">
        <v>0</v>
      </c>
      <c r="J398" s="19">
        <v>0</v>
      </c>
      <c r="K398" s="19">
        <v>0</v>
      </c>
      <c r="L398" s="19">
        <v>0</v>
      </c>
      <c r="M398" s="19">
        <v>0</v>
      </c>
      <c r="N398" s="19">
        <v>0</v>
      </c>
      <c r="O398" s="19">
        <v>0</v>
      </c>
      <c r="P398" s="19">
        <v>0</v>
      </c>
      <c r="Q398" s="19">
        <v>0</v>
      </c>
      <c r="R398" s="19">
        <v>0</v>
      </c>
      <c r="S398" s="19">
        <v>0</v>
      </c>
      <c r="T398" s="19">
        <v>0</v>
      </c>
      <c r="U398" s="19">
        <v>0</v>
      </c>
      <c r="V398" s="1">
        <v>0.48888888888888887</v>
      </c>
      <c r="W398" s="1">
        <v>0.4916666666666667</v>
      </c>
      <c r="X398" s="4">
        <f t="shared" si="10"/>
        <v>2.7777777777778234E-3</v>
      </c>
      <c r="Z398" s="4"/>
      <c r="AA398">
        <f t="shared" si="11"/>
        <v>0</v>
      </c>
    </row>
    <row r="399" spans="1:27" x14ac:dyDescent="0.35">
      <c r="A399" t="s">
        <v>527</v>
      </c>
      <c r="B399">
        <v>42</v>
      </c>
      <c r="D399" s="3">
        <v>43847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19">
        <v>0</v>
      </c>
      <c r="P399" s="19">
        <v>0</v>
      </c>
      <c r="Q399" s="19">
        <v>0</v>
      </c>
      <c r="R399" s="19">
        <v>0</v>
      </c>
      <c r="S399" s="19">
        <v>0</v>
      </c>
      <c r="T399" s="19">
        <v>0</v>
      </c>
      <c r="U399" s="19">
        <v>0</v>
      </c>
      <c r="V399" s="1">
        <v>0.39652777777777781</v>
      </c>
      <c r="W399" s="1">
        <v>0.4055555555555555</v>
      </c>
      <c r="X399" s="4">
        <f t="shared" si="10"/>
        <v>9.0277777777776902E-3</v>
      </c>
      <c r="Z399" s="4"/>
      <c r="AA399">
        <f t="shared" si="11"/>
        <v>0</v>
      </c>
    </row>
    <row r="400" spans="1:27" x14ac:dyDescent="0.35">
      <c r="A400" t="s">
        <v>528</v>
      </c>
      <c r="B400">
        <v>42</v>
      </c>
      <c r="D400" s="3">
        <v>43843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19">
        <v>0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19">
        <v>0</v>
      </c>
      <c r="R400" s="19">
        <v>0</v>
      </c>
      <c r="S400" s="19">
        <v>0</v>
      </c>
      <c r="T400" s="19">
        <v>0</v>
      </c>
      <c r="U400" s="19">
        <v>0</v>
      </c>
      <c r="V400" s="1">
        <v>0.4291666666666667</v>
      </c>
      <c r="W400" s="1">
        <v>0.4368055555555555</v>
      </c>
      <c r="X400" s="4">
        <f t="shared" si="10"/>
        <v>7.6388888888888062E-3</v>
      </c>
      <c r="Z400" s="4"/>
      <c r="AA400">
        <f t="shared" si="11"/>
        <v>0</v>
      </c>
    </row>
    <row r="401" spans="1:27" x14ac:dyDescent="0.35">
      <c r="A401" t="s">
        <v>529</v>
      </c>
      <c r="B401">
        <v>42</v>
      </c>
      <c r="D401" s="3">
        <v>43840</v>
      </c>
      <c r="E401" s="19">
        <v>0</v>
      </c>
      <c r="F401" s="19">
        <v>0</v>
      </c>
      <c r="G401" s="19">
        <v>0</v>
      </c>
      <c r="H401" s="19">
        <v>0</v>
      </c>
      <c r="I401" s="19">
        <v>0</v>
      </c>
      <c r="J401" s="19">
        <v>0</v>
      </c>
      <c r="K401" s="19">
        <v>0</v>
      </c>
      <c r="L401" s="19">
        <v>0</v>
      </c>
      <c r="M401" s="19">
        <v>0</v>
      </c>
      <c r="N401" s="19">
        <v>0</v>
      </c>
      <c r="O401" s="19">
        <v>0</v>
      </c>
      <c r="P401" s="19">
        <v>0</v>
      </c>
      <c r="Q401" s="19">
        <v>0</v>
      </c>
      <c r="R401" s="19">
        <v>0</v>
      </c>
      <c r="S401" s="19">
        <v>0</v>
      </c>
      <c r="T401" s="19">
        <v>0</v>
      </c>
      <c r="U401" s="19">
        <v>0</v>
      </c>
      <c r="V401" s="1">
        <v>0.44236111111111115</v>
      </c>
      <c r="W401" s="1">
        <v>0.45208333333333334</v>
      </c>
      <c r="X401" s="4">
        <f t="shared" si="10"/>
        <v>9.7222222222221877E-3</v>
      </c>
      <c r="Z401" s="4"/>
      <c r="AA401">
        <f t="shared" si="11"/>
        <v>0</v>
      </c>
    </row>
    <row r="402" spans="1:27" x14ac:dyDescent="0.35">
      <c r="A402" t="s">
        <v>539</v>
      </c>
      <c r="B402">
        <v>42</v>
      </c>
      <c r="D402" s="3">
        <v>43818</v>
      </c>
      <c r="E402" s="19">
        <v>0</v>
      </c>
      <c r="F402" s="19">
        <v>0</v>
      </c>
      <c r="G402" s="19">
        <v>0</v>
      </c>
      <c r="H402" s="19">
        <v>0</v>
      </c>
      <c r="I402" s="19">
        <v>0</v>
      </c>
      <c r="J402" s="19">
        <v>0</v>
      </c>
      <c r="K402" s="19">
        <v>0</v>
      </c>
      <c r="L402" s="19">
        <v>0</v>
      </c>
      <c r="M402" s="19">
        <v>0</v>
      </c>
      <c r="N402" s="19">
        <v>0</v>
      </c>
      <c r="O402" s="19">
        <v>0</v>
      </c>
      <c r="P402" s="19">
        <v>0</v>
      </c>
      <c r="Q402" s="19">
        <v>0</v>
      </c>
      <c r="R402" s="19">
        <v>0</v>
      </c>
      <c r="S402" s="19">
        <v>0</v>
      </c>
      <c r="T402" s="19">
        <v>0</v>
      </c>
      <c r="U402" s="19">
        <v>0</v>
      </c>
      <c r="V402" s="1">
        <v>0.5083333333333333</v>
      </c>
      <c r="W402" s="1">
        <v>0.5229166666666667</v>
      </c>
      <c r="X402" s="4">
        <f t="shared" si="10"/>
        <v>1.4583333333333393E-2</v>
      </c>
      <c r="Z402" s="4"/>
      <c r="AA402">
        <f t="shared" si="11"/>
        <v>0</v>
      </c>
    </row>
    <row r="403" spans="1:27" x14ac:dyDescent="0.35">
      <c r="A403" t="s">
        <v>545</v>
      </c>
      <c r="B403">
        <v>42</v>
      </c>
      <c r="D403" s="3">
        <v>43853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0</v>
      </c>
      <c r="K403" s="19">
        <v>0</v>
      </c>
      <c r="L403" s="19">
        <v>0</v>
      </c>
      <c r="M403" s="19">
        <v>0</v>
      </c>
      <c r="N403" s="19">
        <v>0</v>
      </c>
      <c r="O403" s="19">
        <v>0</v>
      </c>
      <c r="P403" s="19">
        <v>0</v>
      </c>
      <c r="Q403" s="19">
        <v>0</v>
      </c>
      <c r="R403" s="19">
        <v>0</v>
      </c>
      <c r="S403" s="19">
        <v>0</v>
      </c>
      <c r="T403" s="19">
        <v>0</v>
      </c>
      <c r="U403" s="19">
        <v>0</v>
      </c>
      <c r="V403" s="1">
        <v>0.4993055555555555</v>
      </c>
      <c r="W403" s="1">
        <v>0.50555555555555554</v>
      </c>
      <c r="X403" s="4">
        <f t="shared" si="10"/>
        <v>6.2500000000000333E-3</v>
      </c>
      <c r="Z403" s="4"/>
      <c r="AA403">
        <f t="shared" si="11"/>
        <v>0</v>
      </c>
    </row>
    <row r="404" spans="1:27" x14ac:dyDescent="0.35">
      <c r="A404" t="s">
        <v>546</v>
      </c>
      <c r="B404">
        <v>42</v>
      </c>
      <c r="D404" s="3">
        <v>43826</v>
      </c>
      <c r="E404" s="19">
        <v>0</v>
      </c>
      <c r="F404" s="19">
        <v>0</v>
      </c>
      <c r="G404" s="19">
        <v>1</v>
      </c>
      <c r="H404" s="19">
        <v>0</v>
      </c>
      <c r="I404" s="19">
        <v>0</v>
      </c>
      <c r="J404" s="19">
        <v>0</v>
      </c>
      <c r="K404" s="19">
        <v>0</v>
      </c>
      <c r="L404" s="19">
        <v>0</v>
      </c>
      <c r="M404" s="19">
        <v>0</v>
      </c>
      <c r="N404" s="19">
        <v>0</v>
      </c>
      <c r="O404" s="19">
        <v>0</v>
      </c>
      <c r="P404" s="19">
        <v>0</v>
      </c>
      <c r="Q404" s="19">
        <v>0</v>
      </c>
      <c r="R404" s="19">
        <v>0</v>
      </c>
      <c r="S404" s="19">
        <v>0</v>
      </c>
      <c r="T404" s="19">
        <v>0</v>
      </c>
      <c r="U404" s="19">
        <v>0</v>
      </c>
      <c r="V404" s="1">
        <v>0.51111111111111118</v>
      </c>
      <c r="W404" s="1">
        <v>0.52013888888888882</v>
      </c>
      <c r="X404" s="4">
        <f t="shared" si="10"/>
        <v>9.0277777777776347E-3</v>
      </c>
      <c r="Z404" s="4"/>
      <c r="AA404">
        <f t="shared" si="11"/>
        <v>1</v>
      </c>
    </row>
    <row r="405" spans="1:27" x14ac:dyDescent="0.35">
      <c r="A405" t="s">
        <v>384</v>
      </c>
      <c r="B405">
        <v>43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  <c r="J405" s="19">
        <v>0</v>
      </c>
      <c r="K405" s="19">
        <v>0</v>
      </c>
      <c r="L405" s="19">
        <v>0</v>
      </c>
      <c r="M405" s="19">
        <v>0</v>
      </c>
      <c r="N405" s="19">
        <v>0</v>
      </c>
      <c r="O405" s="19">
        <v>0</v>
      </c>
      <c r="P405" s="19">
        <v>1</v>
      </c>
      <c r="Q405" s="19">
        <v>0</v>
      </c>
      <c r="R405" s="19">
        <v>0</v>
      </c>
      <c r="S405" s="19">
        <v>0</v>
      </c>
      <c r="T405" s="19">
        <v>0</v>
      </c>
      <c r="U405" s="19">
        <v>0</v>
      </c>
      <c r="V405" s="1">
        <v>0.48402777777777778</v>
      </c>
      <c r="W405" s="1">
        <v>0.49305555555555558</v>
      </c>
      <c r="X405" t="s">
        <v>268</v>
      </c>
      <c r="AA405">
        <f t="shared" si="11"/>
        <v>1</v>
      </c>
    </row>
    <row r="406" spans="1:27" x14ac:dyDescent="0.35">
      <c r="A406" t="s">
        <v>387</v>
      </c>
      <c r="B406">
        <v>43</v>
      </c>
      <c r="E406" s="19">
        <v>0</v>
      </c>
      <c r="F406" s="19">
        <v>0</v>
      </c>
      <c r="G406" s="19">
        <v>0</v>
      </c>
      <c r="H406" s="19">
        <v>0</v>
      </c>
      <c r="I406" s="19">
        <v>0</v>
      </c>
      <c r="J406" s="19">
        <v>0</v>
      </c>
      <c r="K406" s="19">
        <v>0</v>
      </c>
      <c r="L406" s="19">
        <v>0</v>
      </c>
      <c r="M406" s="19">
        <v>0</v>
      </c>
      <c r="N406" s="19">
        <v>0</v>
      </c>
      <c r="O406" s="19">
        <v>0</v>
      </c>
      <c r="P406" s="19">
        <v>0</v>
      </c>
      <c r="Q406" s="19">
        <v>0</v>
      </c>
      <c r="R406" s="19">
        <v>0</v>
      </c>
      <c r="S406" s="19">
        <v>0</v>
      </c>
      <c r="T406" s="19">
        <v>0</v>
      </c>
      <c r="U406" s="19">
        <v>0</v>
      </c>
      <c r="V406" s="1">
        <v>0.52708333333333335</v>
      </c>
      <c r="W406" s="1">
        <v>0.53194444444444444</v>
      </c>
      <c r="X406" t="s">
        <v>286</v>
      </c>
      <c r="AA406">
        <f t="shared" si="11"/>
        <v>0</v>
      </c>
    </row>
    <row r="407" spans="1:27" x14ac:dyDescent="0.35">
      <c r="A407" t="s">
        <v>431</v>
      </c>
      <c r="B407">
        <v>43</v>
      </c>
      <c r="D407" s="3">
        <v>43745</v>
      </c>
      <c r="E407" s="19">
        <v>0</v>
      </c>
      <c r="F407" s="19">
        <v>0</v>
      </c>
      <c r="G407" s="19">
        <v>0</v>
      </c>
      <c r="H407" s="19">
        <v>0</v>
      </c>
      <c r="I407" s="19">
        <v>0</v>
      </c>
      <c r="J407" s="19">
        <v>0</v>
      </c>
      <c r="K407" s="19">
        <v>0</v>
      </c>
      <c r="L407" s="19">
        <v>0</v>
      </c>
      <c r="M407" s="19">
        <v>0</v>
      </c>
      <c r="N407" s="19">
        <v>0</v>
      </c>
      <c r="O407" s="19">
        <v>0</v>
      </c>
      <c r="P407" s="19">
        <v>0</v>
      </c>
      <c r="Q407" s="19">
        <v>0</v>
      </c>
      <c r="R407" s="19">
        <v>1</v>
      </c>
      <c r="S407" s="19">
        <v>0</v>
      </c>
      <c r="T407" s="19">
        <v>0</v>
      </c>
      <c r="U407" s="19">
        <v>0</v>
      </c>
      <c r="V407" s="1">
        <v>0.1388888888888889</v>
      </c>
      <c r="W407" s="1">
        <v>0.15277777777777776</v>
      </c>
      <c r="X407" t="s">
        <v>339</v>
      </c>
      <c r="AA407">
        <f t="shared" si="11"/>
        <v>1</v>
      </c>
    </row>
    <row r="408" spans="1:27" x14ac:dyDescent="0.35">
      <c r="A408" t="s">
        <v>432</v>
      </c>
      <c r="B408">
        <v>43</v>
      </c>
      <c r="D408" s="3">
        <v>43727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19">
        <v>0</v>
      </c>
      <c r="L408" s="19">
        <v>0</v>
      </c>
      <c r="M408" s="19">
        <v>0</v>
      </c>
      <c r="N408" s="19">
        <v>0</v>
      </c>
      <c r="O408" s="19">
        <v>0</v>
      </c>
      <c r="P408" s="19">
        <v>0</v>
      </c>
      <c r="Q408" s="19">
        <v>0</v>
      </c>
      <c r="R408" s="19">
        <v>0</v>
      </c>
      <c r="S408" s="19">
        <v>0</v>
      </c>
      <c r="T408" s="19">
        <v>0</v>
      </c>
      <c r="U408" s="19">
        <v>0</v>
      </c>
      <c r="V408" s="1">
        <v>0.15277777777777776</v>
      </c>
      <c r="W408" s="1">
        <v>0.16666666666666666</v>
      </c>
      <c r="X408" t="s">
        <v>339</v>
      </c>
      <c r="AA408">
        <f t="shared" si="11"/>
        <v>0</v>
      </c>
    </row>
    <row r="409" spans="1:27" x14ac:dyDescent="0.35">
      <c r="A409" t="s">
        <v>437</v>
      </c>
      <c r="B409">
        <v>43</v>
      </c>
      <c r="D409" s="3">
        <v>43731</v>
      </c>
      <c r="E409" s="19">
        <v>0</v>
      </c>
      <c r="F409" s="19">
        <v>0</v>
      </c>
      <c r="G409" s="19">
        <v>0</v>
      </c>
      <c r="H409" s="19">
        <v>0</v>
      </c>
      <c r="I409" s="19">
        <v>0</v>
      </c>
      <c r="J409" s="19">
        <v>0</v>
      </c>
      <c r="K409" s="19">
        <v>1</v>
      </c>
      <c r="L409" s="19">
        <v>0</v>
      </c>
      <c r="M409" s="19">
        <v>0</v>
      </c>
      <c r="N409" s="19">
        <v>0</v>
      </c>
      <c r="O409" s="19">
        <v>0</v>
      </c>
      <c r="P409" s="19">
        <v>0</v>
      </c>
      <c r="Q409" s="19">
        <v>0</v>
      </c>
      <c r="R409" s="19">
        <v>0</v>
      </c>
      <c r="S409" s="19">
        <v>0</v>
      </c>
      <c r="T409" s="19">
        <v>0</v>
      </c>
      <c r="U409" s="19">
        <v>0</v>
      </c>
      <c r="V409" s="1">
        <v>0.5229166666666667</v>
      </c>
      <c r="W409" s="1">
        <v>0.53680555555555554</v>
      </c>
      <c r="X409" t="s">
        <v>339</v>
      </c>
      <c r="AA409">
        <f t="shared" si="11"/>
        <v>1</v>
      </c>
    </row>
    <row r="410" spans="1:27" x14ac:dyDescent="0.35">
      <c r="A410" t="s">
        <v>436</v>
      </c>
      <c r="B410">
        <v>43</v>
      </c>
      <c r="D410" s="3">
        <v>43728</v>
      </c>
      <c r="E410" s="19">
        <v>0</v>
      </c>
      <c r="F410" s="19">
        <v>0</v>
      </c>
      <c r="G410" s="19">
        <v>1</v>
      </c>
      <c r="H410" s="19">
        <v>0</v>
      </c>
      <c r="I410" s="19">
        <v>0</v>
      </c>
      <c r="J410" s="19">
        <v>0</v>
      </c>
      <c r="K410" s="19">
        <v>0</v>
      </c>
      <c r="L410" s="19">
        <v>1</v>
      </c>
      <c r="M410" s="19">
        <v>0</v>
      </c>
      <c r="N410" s="19">
        <v>0</v>
      </c>
      <c r="O410" s="19">
        <v>0</v>
      </c>
      <c r="P410" s="19">
        <v>0</v>
      </c>
      <c r="Q410" s="19">
        <v>0</v>
      </c>
      <c r="R410" s="19">
        <v>0</v>
      </c>
      <c r="S410" s="19">
        <v>0</v>
      </c>
      <c r="T410" s="19">
        <v>0</v>
      </c>
      <c r="U410" s="19">
        <v>0</v>
      </c>
      <c r="V410" s="1">
        <v>0.5395833333333333</v>
      </c>
      <c r="W410" s="1">
        <v>5.2083333333333336E-2</v>
      </c>
      <c r="X410" t="s">
        <v>438</v>
      </c>
      <c r="AA410">
        <f t="shared" si="11"/>
        <v>2</v>
      </c>
    </row>
    <row r="411" spans="1:27" x14ac:dyDescent="0.35">
      <c r="A411" t="s">
        <v>459</v>
      </c>
      <c r="B411">
        <v>43</v>
      </c>
      <c r="D411" s="3">
        <v>43760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1</v>
      </c>
      <c r="K411" s="19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</v>
      </c>
      <c r="Q411" s="19">
        <v>0</v>
      </c>
      <c r="R411" s="19">
        <v>0</v>
      </c>
      <c r="S411" s="19">
        <v>0</v>
      </c>
      <c r="T411" s="19">
        <v>0</v>
      </c>
      <c r="U411" s="19">
        <v>0</v>
      </c>
      <c r="V411" s="1">
        <v>0.45</v>
      </c>
      <c r="W411" s="1">
        <v>0.45624999999999999</v>
      </c>
      <c r="X411" s="4">
        <f t="shared" ref="X411:X429" si="12">W411-V411</f>
        <v>6.2499999999999778E-3</v>
      </c>
      <c r="Z411" s="4"/>
      <c r="AA411">
        <f t="shared" si="11"/>
        <v>1</v>
      </c>
    </row>
    <row r="412" spans="1:27" x14ac:dyDescent="0.35">
      <c r="A412" t="s">
        <v>460</v>
      </c>
      <c r="B412">
        <v>43</v>
      </c>
      <c r="D412" s="3">
        <v>43756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19">
        <v>0</v>
      </c>
      <c r="L412" s="19">
        <v>0</v>
      </c>
      <c r="M412" s="19">
        <v>0</v>
      </c>
      <c r="N412" s="19">
        <v>0</v>
      </c>
      <c r="O412" s="19">
        <v>0</v>
      </c>
      <c r="P412" s="19">
        <v>0</v>
      </c>
      <c r="Q412" s="19">
        <v>0</v>
      </c>
      <c r="R412" s="19">
        <v>0</v>
      </c>
      <c r="S412" s="19">
        <v>0</v>
      </c>
      <c r="T412" s="19">
        <v>0</v>
      </c>
      <c r="U412" s="19">
        <v>0</v>
      </c>
      <c r="V412" s="1">
        <v>0.4597222222222222</v>
      </c>
      <c r="W412" s="1">
        <v>0.46666666666666662</v>
      </c>
      <c r="X412" s="4">
        <f t="shared" si="12"/>
        <v>6.9444444444444198E-3</v>
      </c>
      <c r="Z412" s="4"/>
      <c r="AA412">
        <f t="shared" si="11"/>
        <v>0</v>
      </c>
    </row>
    <row r="413" spans="1:27" x14ac:dyDescent="0.35">
      <c r="A413" t="s">
        <v>482</v>
      </c>
      <c r="B413">
        <v>43</v>
      </c>
      <c r="D413" s="3">
        <v>43782</v>
      </c>
      <c r="E413" s="19">
        <v>0</v>
      </c>
      <c r="F413" s="19">
        <v>0</v>
      </c>
      <c r="G413" s="19">
        <v>0</v>
      </c>
      <c r="H413" s="19">
        <v>0</v>
      </c>
      <c r="I413" s="19">
        <v>0</v>
      </c>
      <c r="J413" s="19">
        <v>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">
        <v>0.43263888888888885</v>
      </c>
      <c r="W413" s="1">
        <v>0.43888888888888888</v>
      </c>
      <c r="X413" s="4">
        <f t="shared" si="12"/>
        <v>6.2500000000000333E-3</v>
      </c>
      <c r="Z413" s="4"/>
      <c r="AA413">
        <f t="shared" si="11"/>
        <v>0</v>
      </c>
    </row>
    <row r="414" spans="1:27" x14ac:dyDescent="0.35">
      <c r="A414" t="s">
        <v>495</v>
      </c>
      <c r="B414">
        <v>43</v>
      </c>
      <c r="D414" s="3">
        <v>43794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">
        <v>0.35694444444444445</v>
      </c>
      <c r="W414" s="1">
        <v>0.36041666666666666</v>
      </c>
      <c r="X414" s="4">
        <f t="shared" si="12"/>
        <v>3.4722222222222099E-3</v>
      </c>
      <c r="Z414" s="4"/>
      <c r="AA414">
        <f t="shared" si="11"/>
        <v>0</v>
      </c>
    </row>
    <row r="415" spans="1:27" x14ac:dyDescent="0.35">
      <c r="A415" t="s">
        <v>498</v>
      </c>
      <c r="B415">
        <v>43</v>
      </c>
      <c r="D415" s="3">
        <v>43752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19">
        <v>0</v>
      </c>
      <c r="L415" s="19">
        <v>0</v>
      </c>
      <c r="M415" s="19">
        <v>0</v>
      </c>
      <c r="N415" s="19">
        <v>0</v>
      </c>
      <c r="O415" s="19">
        <v>0</v>
      </c>
      <c r="P415" s="19">
        <v>0</v>
      </c>
      <c r="Q415" s="19">
        <v>0</v>
      </c>
      <c r="R415" s="19">
        <v>0</v>
      </c>
      <c r="S415" s="19">
        <v>0</v>
      </c>
      <c r="T415" s="19">
        <v>0</v>
      </c>
      <c r="U415" s="19">
        <v>0</v>
      </c>
      <c r="V415" s="1">
        <v>0.38055555555555554</v>
      </c>
      <c r="W415" s="1">
        <v>0.38611111111111113</v>
      </c>
      <c r="X415" s="4">
        <f t="shared" si="12"/>
        <v>5.5555555555555913E-3</v>
      </c>
      <c r="Z415" s="4"/>
      <c r="AA415">
        <f t="shared" si="11"/>
        <v>0</v>
      </c>
    </row>
    <row r="416" spans="1:27" x14ac:dyDescent="0.35">
      <c r="A416" t="s">
        <v>499</v>
      </c>
      <c r="B416">
        <v>43</v>
      </c>
      <c r="D416" s="3">
        <v>43773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19">
        <v>0</v>
      </c>
      <c r="L416" s="19">
        <v>0</v>
      </c>
      <c r="M416" s="19">
        <v>0</v>
      </c>
      <c r="N416" s="19">
        <v>0</v>
      </c>
      <c r="O416" s="19">
        <v>0</v>
      </c>
      <c r="P416" s="19">
        <v>0</v>
      </c>
      <c r="Q416" s="19">
        <v>0</v>
      </c>
      <c r="R416" s="19">
        <v>0</v>
      </c>
      <c r="S416" s="19">
        <v>0</v>
      </c>
      <c r="T416" s="19">
        <v>0</v>
      </c>
      <c r="U416" s="19">
        <v>0</v>
      </c>
      <c r="V416" s="1">
        <v>0.39027777777777778</v>
      </c>
      <c r="W416" s="1">
        <v>0.39513888888888887</v>
      </c>
      <c r="X416" s="4">
        <f t="shared" si="12"/>
        <v>4.8611111111110938E-3</v>
      </c>
      <c r="Z416" s="4"/>
      <c r="AA416">
        <f t="shared" si="11"/>
        <v>0</v>
      </c>
    </row>
    <row r="417" spans="1:27" x14ac:dyDescent="0.35">
      <c r="A417" t="s">
        <v>500</v>
      </c>
      <c r="B417">
        <v>43</v>
      </c>
      <c r="D417" s="3">
        <v>43759</v>
      </c>
      <c r="E417" s="19">
        <v>0</v>
      </c>
      <c r="F417" s="19">
        <v>0</v>
      </c>
      <c r="G417" s="19">
        <v>0</v>
      </c>
      <c r="H417" s="19">
        <v>0</v>
      </c>
      <c r="I417" s="19">
        <v>0</v>
      </c>
      <c r="J417" s="19">
        <v>0</v>
      </c>
      <c r="K417" s="19">
        <v>0</v>
      </c>
      <c r="L417" s="19">
        <v>0</v>
      </c>
      <c r="M417" s="19">
        <v>0</v>
      </c>
      <c r="N417" s="19">
        <v>0</v>
      </c>
      <c r="O417" s="19">
        <v>0</v>
      </c>
      <c r="P417" s="19">
        <v>0</v>
      </c>
      <c r="Q417" s="19">
        <v>0</v>
      </c>
      <c r="R417" s="19">
        <v>0</v>
      </c>
      <c r="S417" s="19">
        <v>0</v>
      </c>
      <c r="T417" s="19">
        <v>0</v>
      </c>
      <c r="U417" s="19">
        <v>0</v>
      </c>
      <c r="V417" s="1">
        <v>0.40902777777777777</v>
      </c>
      <c r="W417" s="1">
        <v>0.4145833333333333</v>
      </c>
      <c r="X417" s="4">
        <f t="shared" si="12"/>
        <v>5.5555555555555358E-3</v>
      </c>
      <c r="Z417" s="4"/>
      <c r="AA417">
        <f t="shared" si="11"/>
        <v>0</v>
      </c>
    </row>
    <row r="418" spans="1:27" x14ac:dyDescent="0.35">
      <c r="A418" t="s">
        <v>501</v>
      </c>
      <c r="B418">
        <v>43</v>
      </c>
      <c r="D418" s="3">
        <v>43749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  <c r="J418" s="19">
        <v>0</v>
      </c>
      <c r="K418" s="19">
        <v>0</v>
      </c>
      <c r="L418" s="19">
        <v>0</v>
      </c>
      <c r="M418" s="19">
        <v>0</v>
      </c>
      <c r="N418" s="19">
        <v>0</v>
      </c>
      <c r="O418" s="19">
        <v>0</v>
      </c>
      <c r="P418" s="19">
        <v>0</v>
      </c>
      <c r="Q418" s="19">
        <v>0</v>
      </c>
      <c r="R418" s="19">
        <v>0</v>
      </c>
      <c r="S418" s="19">
        <v>0</v>
      </c>
      <c r="T418" s="19">
        <v>0</v>
      </c>
      <c r="U418" s="19">
        <v>0</v>
      </c>
      <c r="V418" s="1">
        <v>0.41666666666666669</v>
      </c>
      <c r="W418" s="1">
        <v>0.42152777777777778</v>
      </c>
      <c r="X418" s="4">
        <f t="shared" si="12"/>
        <v>4.8611111111110938E-3</v>
      </c>
      <c r="Z418" s="4"/>
      <c r="AA418">
        <f t="shared" si="11"/>
        <v>0</v>
      </c>
    </row>
    <row r="419" spans="1:27" x14ac:dyDescent="0.35">
      <c r="A419" t="s">
        <v>503</v>
      </c>
      <c r="B419">
        <v>43</v>
      </c>
      <c r="D419" s="3">
        <v>43783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0</v>
      </c>
      <c r="K419" s="19">
        <v>0</v>
      </c>
      <c r="L419" s="19">
        <v>0</v>
      </c>
      <c r="M419" s="19">
        <v>0</v>
      </c>
      <c r="N419" s="19">
        <v>0</v>
      </c>
      <c r="O419" s="19">
        <v>0</v>
      </c>
      <c r="P419" s="19">
        <v>0</v>
      </c>
      <c r="Q419" s="19">
        <v>0</v>
      </c>
      <c r="R419" s="19">
        <v>0</v>
      </c>
      <c r="S419" s="19">
        <v>0</v>
      </c>
      <c r="T419" s="19">
        <v>0</v>
      </c>
      <c r="U419" s="19">
        <v>0</v>
      </c>
      <c r="V419" s="1">
        <v>0.43055555555555558</v>
      </c>
      <c r="W419" s="1">
        <v>0.43472222222222223</v>
      </c>
      <c r="X419" s="4">
        <f t="shared" si="12"/>
        <v>4.1666666666666519E-3</v>
      </c>
      <c r="Z419" s="4"/>
      <c r="AA419">
        <f t="shared" si="11"/>
        <v>0</v>
      </c>
    </row>
    <row r="420" spans="1:27" x14ac:dyDescent="0.35">
      <c r="A420" t="s">
        <v>516</v>
      </c>
      <c r="B420">
        <v>43</v>
      </c>
      <c r="D420" s="3">
        <v>43787</v>
      </c>
      <c r="E420" s="19">
        <v>0</v>
      </c>
      <c r="F420" s="19">
        <v>0</v>
      </c>
      <c r="G420" s="19">
        <v>0</v>
      </c>
      <c r="H420" s="19">
        <v>0</v>
      </c>
      <c r="I420" s="19">
        <v>0</v>
      </c>
      <c r="J420" s="19">
        <v>0</v>
      </c>
      <c r="K420" s="19">
        <v>0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  <c r="Q420" s="19">
        <v>0</v>
      </c>
      <c r="R420" s="19">
        <v>0</v>
      </c>
      <c r="S420" s="19">
        <v>0</v>
      </c>
      <c r="T420" s="19">
        <v>0</v>
      </c>
      <c r="U420" s="19">
        <v>0</v>
      </c>
      <c r="V420" s="1">
        <v>0.49374999999999997</v>
      </c>
      <c r="W420" s="1">
        <v>0.5</v>
      </c>
      <c r="X420" s="4">
        <f t="shared" si="12"/>
        <v>6.2500000000000333E-3</v>
      </c>
      <c r="Z420" s="4"/>
      <c r="AA420">
        <f t="shared" si="11"/>
        <v>0</v>
      </c>
    </row>
    <row r="421" spans="1:27" x14ac:dyDescent="0.35">
      <c r="A421" t="s">
        <v>521</v>
      </c>
      <c r="B421">
        <v>43</v>
      </c>
      <c r="D421" s="3">
        <v>43764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0</v>
      </c>
      <c r="K421" s="19">
        <v>0</v>
      </c>
      <c r="L421" s="19">
        <v>0</v>
      </c>
      <c r="M421" s="19">
        <v>0</v>
      </c>
      <c r="N421" s="19">
        <v>0</v>
      </c>
      <c r="O421" s="19">
        <v>0</v>
      </c>
      <c r="P421" s="19">
        <v>0</v>
      </c>
      <c r="Q421" s="19">
        <v>0</v>
      </c>
      <c r="R421" s="19">
        <v>0</v>
      </c>
      <c r="S421" s="19">
        <v>0</v>
      </c>
      <c r="T421" s="19">
        <v>0</v>
      </c>
      <c r="U421" s="19">
        <v>0</v>
      </c>
      <c r="V421" s="1">
        <v>9.1666666666666674E-2</v>
      </c>
      <c r="W421" s="1">
        <v>9.7222222222222224E-2</v>
      </c>
      <c r="X421" s="4">
        <f t="shared" si="12"/>
        <v>5.5555555555555497E-3</v>
      </c>
      <c r="Z421" s="4"/>
      <c r="AA421">
        <f t="shared" si="11"/>
        <v>0</v>
      </c>
    </row>
    <row r="422" spans="1:27" x14ac:dyDescent="0.35">
      <c r="A422" t="s">
        <v>522</v>
      </c>
      <c r="B422">
        <v>43</v>
      </c>
      <c r="D422" s="3">
        <v>43791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19">
        <v>0</v>
      </c>
      <c r="L422" s="19">
        <v>0</v>
      </c>
      <c r="M422" s="19">
        <v>0</v>
      </c>
      <c r="N422" s="19">
        <v>0</v>
      </c>
      <c r="O422" s="19">
        <v>0</v>
      </c>
      <c r="P422" s="19">
        <v>0</v>
      </c>
      <c r="Q422" s="19">
        <v>0</v>
      </c>
      <c r="R422" s="19">
        <v>0</v>
      </c>
      <c r="S422" s="19">
        <v>0</v>
      </c>
      <c r="T422" s="19">
        <v>0</v>
      </c>
      <c r="U422" s="19">
        <v>0</v>
      </c>
      <c r="V422" s="1">
        <v>9.7916666666666666E-2</v>
      </c>
      <c r="W422" s="1">
        <v>0.10208333333333335</v>
      </c>
      <c r="X422" s="4">
        <f t="shared" si="12"/>
        <v>4.1666666666666796E-3</v>
      </c>
      <c r="Z422" s="4"/>
      <c r="AA422">
        <f t="shared" si="11"/>
        <v>0</v>
      </c>
    </row>
    <row r="423" spans="1:27" x14ac:dyDescent="0.35">
      <c r="A423" t="s">
        <v>533</v>
      </c>
      <c r="B423">
        <v>43</v>
      </c>
      <c r="D423" s="3">
        <v>43805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1</v>
      </c>
      <c r="K423" s="19">
        <v>0</v>
      </c>
      <c r="L423" s="19">
        <v>0</v>
      </c>
      <c r="M423" s="19">
        <v>0</v>
      </c>
      <c r="N423" s="19">
        <v>0</v>
      </c>
      <c r="O423" s="19">
        <v>0</v>
      </c>
      <c r="P423" s="19">
        <v>0</v>
      </c>
      <c r="Q423" s="19">
        <v>0</v>
      </c>
      <c r="R423" s="19">
        <v>0</v>
      </c>
      <c r="S423" s="19">
        <v>0</v>
      </c>
      <c r="T423" s="19">
        <v>0</v>
      </c>
      <c r="U423" s="19">
        <v>0</v>
      </c>
      <c r="V423" s="1">
        <v>0.40972222222222227</v>
      </c>
      <c r="W423" s="1">
        <v>0.4291666666666667</v>
      </c>
      <c r="X423" s="4">
        <f t="shared" si="12"/>
        <v>1.9444444444444431E-2</v>
      </c>
      <c r="Z423" s="4"/>
      <c r="AA423">
        <f t="shared" si="11"/>
        <v>1</v>
      </c>
    </row>
    <row r="424" spans="1:27" x14ac:dyDescent="0.35">
      <c r="A424" t="s">
        <v>534</v>
      </c>
      <c r="B424">
        <v>43</v>
      </c>
      <c r="D424" s="3">
        <v>43788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19">
        <v>0</v>
      </c>
      <c r="L424" s="19">
        <v>0</v>
      </c>
      <c r="M424" s="19">
        <v>0</v>
      </c>
      <c r="N424" s="19">
        <v>0</v>
      </c>
      <c r="O424" s="19">
        <v>0</v>
      </c>
      <c r="P424" s="19">
        <v>0</v>
      </c>
      <c r="Q424" s="19">
        <v>0</v>
      </c>
      <c r="R424" s="19">
        <v>0</v>
      </c>
      <c r="S424" s="19">
        <v>0</v>
      </c>
      <c r="T424" s="19">
        <v>0</v>
      </c>
      <c r="U424" s="19">
        <v>0</v>
      </c>
      <c r="V424" s="1">
        <v>0.43194444444444446</v>
      </c>
      <c r="W424" s="1">
        <v>0.44305555555555554</v>
      </c>
      <c r="X424" s="4">
        <f t="shared" si="12"/>
        <v>1.1111111111111072E-2</v>
      </c>
      <c r="Z424" s="4"/>
      <c r="AA424">
        <f t="shared" si="11"/>
        <v>0</v>
      </c>
    </row>
    <row r="425" spans="1:27" x14ac:dyDescent="0.35">
      <c r="A425" t="s">
        <v>535</v>
      </c>
      <c r="B425">
        <v>43</v>
      </c>
      <c r="D425" s="3">
        <v>43809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0</v>
      </c>
      <c r="K425" s="19">
        <v>0</v>
      </c>
      <c r="L425" s="19">
        <v>0</v>
      </c>
      <c r="M425" s="19">
        <v>0</v>
      </c>
      <c r="N425" s="19">
        <v>0</v>
      </c>
      <c r="O425" s="19">
        <v>0</v>
      </c>
      <c r="P425" s="19">
        <v>0</v>
      </c>
      <c r="Q425" s="19">
        <v>0</v>
      </c>
      <c r="R425" s="19">
        <v>1</v>
      </c>
      <c r="S425" s="19">
        <v>0</v>
      </c>
      <c r="T425" s="19">
        <v>0</v>
      </c>
      <c r="U425" s="19">
        <v>0</v>
      </c>
      <c r="V425" s="1">
        <v>0.44444444444444442</v>
      </c>
      <c r="W425" s="1">
        <v>0.45694444444444443</v>
      </c>
      <c r="X425" s="4">
        <f t="shared" si="12"/>
        <v>1.2500000000000011E-2</v>
      </c>
      <c r="Z425" s="4"/>
      <c r="AA425">
        <f t="shared" si="11"/>
        <v>1</v>
      </c>
    </row>
    <row r="426" spans="1:27" x14ac:dyDescent="0.35">
      <c r="A426" t="s">
        <v>540</v>
      </c>
      <c r="B426">
        <v>43</v>
      </c>
      <c r="D426" s="3">
        <v>43826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1</v>
      </c>
      <c r="K426" s="19">
        <v>0</v>
      </c>
      <c r="L426" s="19">
        <v>0</v>
      </c>
      <c r="M426" s="19">
        <v>0</v>
      </c>
      <c r="N426" s="19">
        <v>0</v>
      </c>
      <c r="O426" s="19">
        <v>0</v>
      </c>
      <c r="P426" s="19">
        <v>0</v>
      </c>
      <c r="Q426" s="19">
        <v>0</v>
      </c>
      <c r="R426" s="19">
        <v>1</v>
      </c>
      <c r="S426" s="19">
        <v>0</v>
      </c>
      <c r="T426" s="19">
        <v>0</v>
      </c>
      <c r="U426" s="19">
        <v>0</v>
      </c>
      <c r="V426" s="1">
        <v>0.52777777777777779</v>
      </c>
      <c r="W426" s="1">
        <v>0.54166666666666663</v>
      </c>
      <c r="X426" s="4">
        <f t="shared" si="12"/>
        <v>1.388888888888884E-2</v>
      </c>
      <c r="Z426" s="4"/>
      <c r="AA426">
        <f t="shared" si="11"/>
        <v>2</v>
      </c>
    </row>
    <row r="427" spans="1:27" x14ac:dyDescent="0.35">
      <c r="A427" t="s">
        <v>542</v>
      </c>
      <c r="B427">
        <v>43</v>
      </c>
      <c r="D427" s="3">
        <v>43838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1</v>
      </c>
      <c r="K427" s="19">
        <v>0</v>
      </c>
      <c r="L427" s="19">
        <v>0</v>
      </c>
      <c r="M427" s="19">
        <v>0</v>
      </c>
      <c r="N427" s="19">
        <v>0</v>
      </c>
      <c r="O427" s="19">
        <v>0</v>
      </c>
      <c r="P427" s="19">
        <v>0</v>
      </c>
      <c r="Q427" s="19">
        <v>0</v>
      </c>
      <c r="R427" s="19">
        <v>0</v>
      </c>
      <c r="S427" s="19">
        <v>0</v>
      </c>
      <c r="T427" s="19">
        <v>0</v>
      </c>
      <c r="U427" s="19">
        <v>0</v>
      </c>
      <c r="V427" s="1">
        <v>0.40763888888888888</v>
      </c>
      <c r="W427" s="1">
        <v>0.41944444444444445</v>
      </c>
      <c r="X427" s="4">
        <f t="shared" si="12"/>
        <v>1.1805555555555569E-2</v>
      </c>
      <c r="Z427" s="4"/>
      <c r="AA427">
        <f t="shared" si="11"/>
        <v>1</v>
      </c>
    </row>
    <row r="428" spans="1:27" x14ac:dyDescent="0.35">
      <c r="A428" t="s">
        <v>543</v>
      </c>
      <c r="B428">
        <v>43</v>
      </c>
      <c r="D428" s="3">
        <v>43811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19">
        <v>0</v>
      </c>
      <c r="L428" s="19">
        <v>0</v>
      </c>
      <c r="M428" s="19">
        <v>0</v>
      </c>
      <c r="N428" s="19">
        <v>0</v>
      </c>
      <c r="O428" s="19">
        <v>0</v>
      </c>
      <c r="P428" s="19">
        <v>0</v>
      </c>
      <c r="Q428" s="19">
        <v>0</v>
      </c>
      <c r="R428" s="19">
        <v>0</v>
      </c>
      <c r="S428" s="19">
        <v>0</v>
      </c>
      <c r="T428" s="19">
        <v>0</v>
      </c>
      <c r="U428" s="19">
        <v>0</v>
      </c>
      <c r="V428" s="1">
        <v>0.4236111111111111</v>
      </c>
      <c r="W428" s="1">
        <v>0.43402777777777773</v>
      </c>
      <c r="X428" s="4">
        <f t="shared" si="12"/>
        <v>1.041666666666663E-2</v>
      </c>
      <c r="Z428" s="4"/>
      <c r="AA428">
        <f t="shared" si="11"/>
        <v>0</v>
      </c>
    </row>
    <row r="429" spans="1:27" x14ac:dyDescent="0.35">
      <c r="A429" t="s">
        <v>544</v>
      </c>
      <c r="B429">
        <v>43</v>
      </c>
      <c r="D429" s="3">
        <v>43803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0</v>
      </c>
      <c r="K429" s="19">
        <v>0</v>
      </c>
      <c r="L429" s="19">
        <v>0</v>
      </c>
      <c r="M429" s="19">
        <v>0</v>
      </c>
      <c r="N429" s="19">
        <v>0</v>
      </c>
      <c r="O429" s="19">
        <v>0</v>
      </c>
      <c r="P429" s="19">
        <v>0</v>
      </c>
      <c r="Q429" s="19">
        <v>0</v>
      </c>
      <c r="R429" s="19">
        <v>0</v>
      </c>
      <c r="S429" s="19">
        <v>0</v>
      </c>
      <c r="T429" s="19">
        <v>0</v>
      </c>
      <c r="U429" s="19">
        <v>0</v>
      </c>
      <c r="V429" s="1">
        <v>0.47847222222222219</v>
      </c>
      <c r="W429" s="1">
        <v>0.48680555555555555</v>
      </c>
      <c r="X429" s="4">
        <f t="shared" si="12"/>
        <v>8.3333333333333592E-3</v>
      </c>
      <c r="Z429" s="4"/>
      <c r="AA429">
        <f t="shared" si="11"/>
        <v>0</v>
      </c>
    </row>
    <row r="430" spans="1:27" x14ac:dyDescent="0.35">
      <c r="A430" t="s">
        <v>422</v>
      </c>
      <c r="B430">
        <v>44</v>
      </c>
      <c r="D430" s="3">
        <v>43713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0</v>
      </c>
      <c r="K430" s="19">
        <v>0</v>
      </c>
      <c r="L430" s="19">
        <v>1</v>
      </c>
      <c r="M430" s="19">
        <v>0</v>
      </c>
      <c r="N430" s="19">
        <v>0</v>
      </c>
      <c r="O430" s="19">
        <v>0</v>
      </c>
      <c r="P430" s="19">
        <v>1</v>
      </c>
      <c r="Q430" s="19">
        <v>0</v>
      </c>
      <c r="R430" s="19">
        <v>0</v>
      </c>
      <c r="S430" s="19">
        <v>0</v>
      </c>
      <c r="T430" s="19">
        <v>0</v>
      </c>
      <c r="U430" s="19">
        <v>0</v>
      </c>
      <c r="V430" s="1">
        <v>9.3055555555555558E-2</v>
      </c>
      <c r="W430" s="1">
        <v>0.1076388888888889</v>
      </c>
      <c r="X430" t="s">
        <v>369</v>
      </c>
      <c r="AA430">
        <f t="shared" si="11"/>
        <v>2</v>
      </c>
    </row>
    <row r="431" spans="1:27" x14ac:dyDescent="0.35">
      <c r="A431" t="s">
        <v>423</v>
      </c>
      <c r="B431">
        <v>44</v>
      </c>
      <c r="D431" s="3">
        <v>43720</v>
      </c>
      <c r="E431" s="19">
        <v>0</v>
      </c>
      <c r="F431" s="19">
        <v>0</v>
      </c>
      <c r="G431" s="19">
        <v>1</v>
      </c>
      <c r="H431" s="19">
        <v>0</v>
      </c>
      <c r="I431" s="19">
        <v>0</v>
      </c>
      <c r="J431" s="19">
        <v>1</v>
      </c>
      <c r="K431" s="19">
        <v>0</v>
      </c>
      <c r="L431" s="19">
        <v>1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">
        <v>0.12847222222222224</v>
      </c>
      <c r="W431" s="1">
        <v>0.14861111111111111</v>
      </c>
      <c r="X431" t="s">
        <v>426</v>
      </c>
      <c r="AA431">
        <f t="shared" si="11"/>
        <v>3</v>
      </c>
    </row>
    <row r="432" spans="1:27" x14ac:dyDescent="0.35">
      <c r="A432" t="s">
        <v>430</v>
      </c>
      <c r="B432">
        <v>44</v>
      </c>
      <c r="D432" s="3">
        <v>43711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1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">
        <v>4.5138888888888888E-2</v>
      </c>
      <c r="W432" s="1">
        <v>5.9027777777777783E-2</v>
      </c>
      <c r="X432" t="s">
        <v>339</v>
      </c>
      <c r="AA432">
        <f t="shared" si="11"/>
        <v>1</v>
      </c>
    </row>
    <row r="433" spans="1:27" x14ac:dyDescent="0.35">
      <c r="A433" t="s">
        <v>447</v>
      </c>
      <c r="B433">
        <v>44</v>
      </c>
      <c r="D433" s="3">
        <v>43717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19">
        <v>0</v>
      </c>
      <c r="L433" s="19">
        <v>0</v>
      </c>
      <c r="M433" s="19">
        <v>0</v>
      </c>
      <c r="N433" s="19">
        <v>0</v>
      </c>
      <c r="O433" s="19">
        <v>0</v>
      </c>
      <c r="P433" s="19">
        <v>0</v>
      </c>
      <c r="Q433" s="19">
        <v>0</v>
      </c>
      <c r="R433" s="19">
        <v>0</v>
      </c>
      <c r="S433" s="19">
        <v>0</v>
      </c>
      <c r="T433" s="19">
        <v>0</v>
      </c>
      <c r="U433" s="19">
        <v>0</v>
      </c>
      <c r="V433" s="1">
        <v>6.25E-2</v>
      </c>
      <c r="W433" s="1">
        <v>7.2916666666666671E-2</v>
      </c>
      <c r="X433" t="s">
        <v>448</v>
      </c>
      <c r="AA433">
        <f t="shared" si="11"/>
        <v>0</v>
      </c>
    </row>
    <row r="434" spans="1:27" x14ac:dyDescent="0.35">
      <c r="A434" t="s">
        <v>452</v>
      </c>
      <c r="B434">
        <v>44</v>
      </c>
      <c r="D434" s="3">
        <v>43741</v>
      </c>
      <c r="E434" s="19">
        <v>0</v>
      </c>
      <c r="F434" s="19">
        <v>0</v>
      </c>
      <c r="G434" s="19">
        <v>0</v>
      </c>
      <c r="H434" s="19">
        <v>0</v>
      </c>
      <c r="I434" s="19">
        <v>0</v>
      </c>
      <c r="J434" s="19">
        <v>0</v>
      </c>
      <c r="K434" s="19">
        <v>0</v>
      </c>
      <c r="L434" s="19">
        <v>0</v>
      </c>
      <c r="M434" s="19">
        <v>0</v>
      </c>
      <c r="N434" s="19">
        <v>0</v>
      </c>
      <c r="O434" s="19">
        <v>0</v>
      </c>
      <c r="P434" s="19">
        <v>0</v>
      </c>
      <c r="Q434" s="19">
        <v>0</v>
      </c>
      <c r="R434" s="19">
        <v>0</v>
      </c>
      <c r="S434" s="19">
        <v>0</v>
      </c>
      <c r="T434" s="19">
        <v>0</v>
      </c>
      <c r="U434" s="19">
        <v>0</v>
      </c>
      <c r="V434" s="1">
        <v>0.18194444444444444</v>
      </c>
      <c r="W434" s="1">
        <v>0.1986111111111111</v>
      </c>
      <c r="X434" s="4">
        <f t="shared" ref="X434:X495" si="13">W434-V434</f>
        <v>1.6666666666666663E-2</v>
      </c>
      <c r="Z434" s="4"/>
      <c r="AA434">
        <f t="shared" si="11"/>
        <v>0</v>
      </c>
    </row>
    <row r="435" spans="1:27" x14ac:dyDescent="0.35">
      <c r="A435" t="s">
        <v>458</v>
      </c>
      <c r="B435">
        <v>44</v>
      </c>
      <c r="D435" s="3">
        <v>43724</v>
      </c>
      <c r="E435" s="19">
        <v>0</v>
      </c>
      <c r="F435" s="19">
        <v>1</v>
      </c>
      <c r="G435" s="19">
        <v>0</v>
      </c>
      <c r="H435" s="19">
        <v>0</v>
      </c>
      <c r="I435" s="19">
        <v>0</v>
      </c>
      <c r="J435" s="19">
        <v>1</v>
      </c>
      <c r="K435" s="19">
        <v>0</v>
      </c>
      <c r="L435" s="19">
        <v>0</v>
      </c>
      <c r="M435" s="19">
        <v>0</v>
      </c>
      <c r="N435" s="19">
        <v>0</v>
      </c>
      <c r="O435" s="19">
        <v>0</v>
      </c>
      <c r="P435" s="19">
        <v>0</v>
      </c>
      <c r="Q435" s="19">
        <v>0</v>
      </c>
      <c r="R435" s="19">
        <v>0</v>
      </c>
      <c r="S435" s="19">
        <v>0</v>
      </c>
      <c r="T435" s="19">
        <v>0</v>
      </c>
      <c r="U435" s="19">
        <v>0</v>
      </c>
      <c r="V435" s="1">
        <v>0.12291666666666667</v>
      </c>
      <c r="W435" s="1">
        <v>0.13333333333333333</v>
      </c>
      <c r="X435" s="4">
        <f t="shared" si="13"/>
        <v>1.0416666666666657E-2</v>
      </c>
      <c r="Z435" s="4"/>
      <c r="AA435">
        <f t="shared" si="11"/>
        <v>2</v>
      </c>
    </row>
    <row r="436" spans="1:27" x14ac:dyDescent="0.35">
      <c r="A436" t="s">
        <v>476</v>
      </c>
      <c r="B436">
        <v>44</v>
      </c>
      <c r="D436" s="3">
        <v>43763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19">
        <v>0</v>
      </c>
      <c r="L436" s="19">
        <v>0</v>
      </c>
      <c r="M436" s="19">
        <v>0</v>
      </c>
      <c r="N436" s="19">
        <v>0</v>
      </c>
      <c r="O436" s="19">
        <v>0</v>
      </c>
      <c r="P436" s="19">
        <v>0</v>
      </c>
      <c r="Q436" s="19">
        <v>0</v>
      </c>
      <c r="R436" s="19">
        <v>0</v>
      </c>
      <c r="S436" s="19">
        <v>0</v>
      </c>
      <c r="T436" s="19">
        <v>0</v>
      </c>
      <c r="U436" s="19">
        <v>0</v>
      </c>
      <c r="V436" s="1">
        <v>0.35833333333333334</v>
      </c>
      <c r="W436" s="1">
        <v>0.36527777777777781</v>
      </c>
      <c r="X436" s="4">
        <f t="shared" si="13"/>
        <v>6.9444444444444753E-3</v>
      </c>
      <c r="Z436" s="4"/>
      <c r="AA436">
        <f t="shared" si="11"/>
        <v>0</v>
      </c>
    </row>
    <row r="437" spans="1:27" x14ac:dyDescent="0.35">
      <c r="A437" t="s">
        <v>477</v>
      </c>
      <c r="B437">
        <v>44</v>
      </c>
      <c r="D437" s="3">
        <v>43790</v>
      </c>
      <c r="E437" s="19">
        <v>0</v>
      </c>
      <c r="F437" s="19">
        <v>0</v>
      </c>
      <c r="G437" s="19">
        <v>0</v>
      </c>
      <c r="H437" s="19">
        <v>0</v>
      </c>
      <c r="I437" s="19">
        <v>0</v>
      </c>
      <c r="J437" s="19">
        <v>0</v>
      </c>
      <c r="K437" s="19">
        <v>0</v>
      </c>
      <c r="L437" s="19">
        <v>0</v>
      </c>
      <c r="M437" s="19">
        <v>0</v>
      </c>
      <c r="N437" s="19">
        <v>0</v>
      </c>
      <c r="O437" s="19">
        <v>0</v>
      </c>
      <c r="P437" s="19">
        <v>0</v>
      </c>
      <c r="Q437" s="19">
        <v>0</v>
      </c>
      <c r="R437" s="19">
        <v>0</v>
      </c>
      <c r="S437" s="19">
        <v>0</v>
      </c>
      <c r="T437" s="19">
        <v>0</v>
      </c>
      <c r="U437" s="19">
        <v>0</v>
      </c>
      <c r="V437" s="1">
        <v>0.37708333333333338</v>
      </c>
      <c r="W437" s="1">
        <v>0.38263888888888892</v>
      </c>
      <c r="X437" s="4">
        <f t="shared" si="13"/>
        <v>5.5555555555555358E-3</v>
      </c>
      <c r="Z437" s="4"/>
      <c r="AA437">
        <f t="shared" si="11"/>
        <v>0</v>
      </c>
    </row>
    <row r="438" spans="1:27" x14ac:dyDescent="0.35">
      <c r="A438" t="s">
        <v>478</v>
      </c>
      <c r="B438">
        <v>44</v>
      </c>
      <c r="D438" s="3">
        <v>43780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19">
        <v>0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  <c r="Q438" s="19">
        <v>0</v>
      </c>
      <c r="R438" s="19">
        <v>0</v>
      </c>
      <c r="S438" s="19">
        <v>0</v>
      </c>
      <c r="T438" s="19">
        <v>0</v>
      </c>
      <c r="U438" s="19">
        <v>0</v>
      </c>
      <c r="V438" s="1">
        <v>0.38750000000000001</v>
      </c>
      <c r="W438" s="1">
        <v>0.3923611111111111</v>
      </c>
      <c r="X438" s="4">
        <f t="shared" si="13"/>
        <v>4.8611111111110938E-3</v>
      </c>
      <c r="Z438" s="4"/>
      <c r="AA438">
        <f t="shared" si="11"/>
        <v>0</v>
      </c>
    </row>
    <row r="439" spans="1:27" x14ac:dyDescent="0.35">
      <c r="A439" t="s">
        <v>480</v>
      </c>
      <c r="B439">
        <v>44</v>
      </c>
      <c r="C439" s="14" t="s">
        <v>576</v>
      </c>
      <c r="D439" s="3">
        <v>43763</v>
      </c>
      <c r="E439" s="20">
        <v>1</v>
      </c>
      <c r="F439" s="19">
        <v>0</v>
      </c>
      <c r="G439" s="19">
        <v>0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0</v>
      </c>
      <c r="P439" s="19">
        <v>0</v>
      </c>
      <c r="Q439" s="19">
        <v>0</v>
      </c>
      <c r="R439" s="19">
        <v>0</v>
      </c>
      <c r="S439" s="19">
        <v>0</v>
      </c>
      <c r="T439" s="19">
        <v>0</v>
      </c>
      <c r="U439" s="19">
        <v>0</v>
      </c>
      <c r="V439" s="1">
        <v>0.39999999999999997</v>
      </c>
      <c r="W439" s="1">
        <v>0.40416666666666662</v>
      </c>
      <c r="X439" s="4">
        <f t="shared" si="13"/>
        <v>4.1666666666666519E-3</v>
      </c>
      <c r="Y439" s="15">
        <v>2</v>
      </c>
      <c r="Z439" s="4"/>
      <c r="AA439">
        <f t="shared" si="11"/>
        <v>1</v>
      </c>
    </row>
    <row r="440" spans="1:27" x14ac:dyDescent="0.35">
      <c r="A440" t="s">
        <v>481</v>
      </c>
      <c r="B440">
        <v>44</v>
      </c>
      <c r="C440" s="14" t="s">
        <v>589</v>
      </c>
      <c r="D440" s="3">
        <v>43805</v>
      </c>
      <c r="E440" s="20">
        <v>1</v>
      </c>
      <c r="F440" s="19">
        <v>0</v>
      </c>
      <c r="G440" s="19">
        <v>0</v>
      </c>
      <c r="H440" s="19">
        <v>0</v>
      </c>
      <c r="I440" s="19">
        <v>0</v>
      </c>
      <c r="J440" s="19">
        <v>0</v>
      </c>
      <c r="K440" s="19">
        <v>0</v>
      </c>
      <c r="L440" s="19">
        <v>0</v>
      </c>
      <c r="M440" s="19">
        <v>0</v>
      </c>
      <c r="N440" s="19">
        <v>0</v>
      </c>
      <c r="O440" s="19">
        <v>0</v>
      </c>
      <c r="P440" s="19">
        <v>0</v>
      </c>
      <c r="Q440" s="19">
        <v>0</v>
      </c>
      <c r="R440" s="19">
        <v>0</v>
      </c>
      <c r="S440" s="19">
        <v>0</v>
      </c>
      <c r="T440" s="19">
        <v>0</v>
      </c>
      <c r="U440" s="19">
        <v>0</v>
      </c>
      <c r="V440" s="1">
        <v>0.4055555555555555</v>
      </c>
      <c r="W440" s="1">
        <v>0.41319444444444442</v>
      </c>
      <c r="X440" s="4">
        <f t="shared" si="13"/>
        <v>7.6388888888889173E-3</v>
      </c>
      <c r="Y440" s="15">
        <v>1</v>
      </c>
      <c r="Z440" s="4"/>
      <c r="AA440">
        <f t="shared" si="11"/>
        <v>1</v>
      </c>
    </row>
    <row r="441" spans="1:27" x14ac:dyDescent="0.35">
      <c r="A441" t="s">
        <v>502</v>
      </c>
      <c r="B441">
        <v>44</v>
      </c>
      <c r="C441" s="14" t="s">
        <v>576</v>
      </c>
      <c r="D441" s="3">
        <v>43781</v>
      </c>
      <c r="E441" s="20">
        <v>1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0</v>
      </c>
      <c r="N441" s="19">
        <v>0</v>
      </c>
      <c r="O441" s="19">
        <v>0</v>
      </c>
      <c r="P441" s="19">
        <v>0</v>
      </c>
      <c r="Q441" s="19">
        <v>0</v>
      </c>
      <c r="R441" s="19">
        <v>0</v>
      </c>
      <c r="S441" s="19">
        <v>0</v>
      </c>
      <c r="T441" s="19">
        <v>0</v>
      </c>
      <c r="U441" s="19">
        <v>0</v>
      </c>
      <c r="V441" s="1">
        <v>0.42222222222222222</v>
      </c>
      <c r="W441" s="1">
        <v>0.42777777777777781</v>
      </c>
      <c r="X441" s="4">
        <f t="shared" si="13"/>
        <v>5.5555555555555913E-3</v>
      </c>
      <c r="Y441" s="15">
        <v>0</v>
      </c>
      <c r="Z441" s="16" t="s">
        <v>581</v>
      </c>
      <c r="AA441">
        <f t="shared" si="11"/>
        <v>1</v>
      </c>
    </row>
    <row r="442" spans="1:27" x14ac:dyDescent="0.35">
      <c r="A442" t="s">
        <v>505</v>
      </c>
      <c r="B442">
        <v>44</v>
      </c>
      <c r="C442" s="14" t="s">
        <v>576</v>
      </c>
      <c r="D442" s="3">
        <v>43762</v>
      </c>
      <c r="E442" s="20">
        <v>1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19">
        <v>1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  <c r="Q442" s="19">
        <v>0</v>
      </c>
      <c r="R442" s="19">
        <v>0</v>
      </c>
      <c r="S442" s="19">
        <v>0</v>
      </c>
      <c r="T442" s="19">
        <v>0</v>
      </c>
      <c r="U442" s="19">
        <v>0</v>
      </c>
      <c r="V442" s="1">
        <v>0.44236111111111115</v>
      </c>
      <c r="W442" s="1">
        <v>0.44861111111111113</v>
      </c>
      <c r="X442" s="4">
        <f t="shared" si="13"/>
        <v>6.2499999999999778E-3</v>
      </c>
      <c r="Y442" s="15">
        <v>1</v>
      </c>
      <c r="Z442" s="16" t="s">
        <v>580</v>
      </c>
      <c r="AA442">
        <f t="shared" si="11"/>
        <v>2</v>
      </c>
    </row>
    <row r="443" spans="1:27" x14ac:dyDescent="0.35">
      <c r="A443" t="s">
        <v>517</v>
      </c>
      <c r="B443">
        <v>44</v>
      </c>
      <c r="C443" s="14" t="s">
        <v>577</v>
      </c>
      <c r="D443" s="3">
        <v>43745</v>
      </c>
      <c r="E443" s="20">
        <v>1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19">
        <v>0</v>
      </c>
      <c r="L443" s="19">
        <v>0</v>
      </c>
      <c r="M443" s="19">
        <v>0</v>
      </c>
      <c r="N443" s="19">
        <v>0</v>
      </c>
      <c r="O443" s="19">
        <v>0</v>
      </c>
      <c r="P443" s="19">
        <v>0</v>
      </c>
      <c r="Q443" s="19">
        <v>0</v>
      </c>
      <c r="R443" s="19">
        <v>0</v>
      </c>
      <c r="S443" s="19">
        <v>0</v>
      </c>
      <c r="T443" s="19">
        <v>0</v>
      </c>
      <c r="U443" s="19">
        <v>0</v>
      </c>
      <c r="V443" s="1">
        <v>0.54027777777777775</v>
      </c>
      <c r="W443" s="1">
        <v>0.54722222222222217</v>
      </c>
      <c r="X443" s="4">
        <f t="shared" si="13"/>
        <v>6.9444444444444198E-3</v>
      </c>
      <c r="Y443" s="15">
        <v>2</v>
      </c>
      <c r="Z443" s="16" t="s">
        <v>599</v>
      </c>
      <c r="AA443">
        <f t="shared" si="11"/>
        <v>1</v>
      </c>
    </row>
    <row r="444" spans="1:27" x14ac:dyDescent="0.35">
      <c r="A444" t="s">
        <v>518</v>
      </c>
      <c r="B444">
        <v>44</v>
      </c>
      <c r="C444" s="14" t="s">
        <v>578</v>
      </c>
      <c r="D444" s="3">
        <v>43777</v>
      </c>
      <c r="E444" s="20">
        <v>1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0</v>
      </c>
      <c r="O444" s="19">
        <v>0</v>
      </c>
      <c r="P444" s="19">
        <v>0</v>
      </c>
      <c r="Q444" s="19">
        <v>0</v>
      </c>
      <c r="R444" s="19">
        <v>0</v>
      </c>
      <c r="S444" s="19">
        <v>0</v>
      </c>
      <c r="T444" s="19">
        <v>0</v>
      </c>
      <c r="U444" s="19">
        <v>0</v>
      </c>
      <c r="V444" s="1">
        <v>5.6250000000000001E-2</v>
      </c>
      <c r="W444" s="1">
        <v>6.6666666666666666E-2</v>
      </c>
      <c r="X444" s="4">
        <f t="shared" si="13"/>
        <v>1.0416666666666664E-2</v>
      </c>
      <c r="Y444" s="15">
        <v>0</v>
      </c>
      <c r="Z444" s="16" t="s">
        <v>598</v>
      </c>
      <c r="AA444">
        <f t="shared" si="11"/>
        <v>1</v>
      </c>
    </row>
    <row r="445" spans="1:27" s="14" customFormat="1" x14ac:dyDescent="0.35">
      <c r="A445" s="14" t="s">
        <v>602</v>
      </c>
      <c r="B445" s="14">
        <v>44</v>
      </c>
      <c r="C445" s="14" t="s">
        <v>576</v>
      </c>
      <c r="D445" s="17">
        <v>43811</v>
      </c>
      <c r="E445" s="20">
        <v>1</v>
      </c>
      <c r="F445" s="20">
        <v>1</v>
      </c>
      <c r="G445" s="20">
        <v>1</v>
      </c>
      <c r="H445" s="20">
        <v>1</v>
      </c>
      <c r="I445" s="20">
        <v>1</v>
      </c>
      <c r="J445" s="20">
        <v>1</v>
      </c>
      <c r="K445" s="20">
        <v>1</v>
      </c>
      <c r="L445" s="20">
        <v>1</v>
      </c>
      <c r="M445" s="20">
        <v>1</v>
      </c>
      <c r="N445" s="20">
        <v>1</v>
      </c>
      <c r="O445" s="20">
        <v>1</v>
      </c>
      <c r="P445" s="20">
        <v>1</v>
      </c>
      <c r="Q445" s="20">
        <v>1</v>
      </c>
      <c r="R445" s="20">
        <v>1</v>
      </c>
      <c r="S445" s="20">
        <v>1</v>
      </c>
      <c r="T445" s="20">
        <v>1</v>
      </c>
      <c r="U445" s="20">
        <v>1</v>
      </c>
      <c r="V445" s="18">
        <v>8.3333333333333329E-2</v>
      </c>
      <c r="W445" s="18">
        <v>9.375E-2</v>
      </c>
      <c r="X445" s="16">
        <f t="shared" si="13"/>
        <v>1.0416666666666671E-2</v>
      </c>
      <c r="Y445" s="15">
        <v>0</v>
      </c>
      <c r="Z445" s="16" t="s">
        <v>603</v>
      </c>
      <c r="AA445" s="14">
        <f t="shared" si="11"/>
        <v>16</v>
      </c>
    </row>
    <row r="446" spans="1:27" s="14" customFormat="1" x14ac:dyDescent="0.35">
      <c r="A446" s="14" t="s">
        <v>605</v>
      </c>
      <c r="B446" s="14">
        <v>44</v>
      </c>
      <c r="C446" s="14" t="s">
        <v>606</v>
      </c>
      <c r="D446" s="17">
        <v>43813</v>
      </c>
      <c r="E446" s="20">
        <v>1</v>
      </c>
      <c r="F446" s="20">
        <v>0</v>
      </c>
      <c r="G446" s="20">
        <v>0</v>
      </c>
      <c r="H446" s="20">
        <v>0</v>
      </c>
      <c r="I446" s="20">
        <v>0</v>
      </c>
      <c r="J446" s="20">
        <v>0</v>
      </c>
      <c r="K446" s="20">
        <v>0</v>
      </c>
      <c r="L446" s="20">
        <v>1</v>
      </c>
      <c r="M446" s="20">
        <v>0</v>
      </c>
      <c r="N446" s="20">
        <v>0</v>
      </c>
      <c r="O446" s="20">
        <v>1</v>
      </c>
      <c r="P446" s="20">
        <v>0</v>
      </c>
      <c r="Q446" s="20">
        <v>0</v>
      </c>
      <c r="R446" s="20">
        <v>1</v>
      </c>
      <c r="S446" s="20">
        <v>0</v>
      </c>
      <c r="T446" s="20">
        <v>0</v>
      </c>
      <c r="U446" s="20">
        <v>0</v>
      </c>
      <c r="V446" s="18">
        <v>0.125</v>
      </c>
      <c r="W446" s="18">
        <v>0.1388888888888889</v>
      </c>
      <c r="X446" s="16">
        <f t="shared" si="13"/>
        <v>1.3888888888888895E-2</v>
      </c>
      <c r="Y446" s="15">
        <v>0</v>
      </c>
      <c r="Z446" s="16" t="s">
        <v>607</v>
      </c>
      <c r="AA446" s="14">
        <f t="shared" si="11"/>
        <v>4</v>
      </c>
    </row>
    <row r="447" spans="1:27" x14ac:dyDescent="0.35">
      <c r="X447" s="4">
        <f t="shared" si="13"/>
        <v>0</v>
      </c>
      <c r="Z447" s="4"/>
      <c r="AA447">
        <f t="shared" si="11"/>
        <v>0</v>
      </c>
    </row>
    <row r="448" spans="1:27" x14ac:dyDescent="0.35">
      <c r="X448" s="4">
        <f t="shared" si="13"/>
        <v>0</v>
      </c>
      <c r="Z448" s="4"/>
      <c r="AA448">
        <f t="shared" si="11"/>
        <v>0</v>
      </c>
    </row>
    <row r="449" spans="1:27" x14ac:dyDescent="0.35">
      <c r="A449" s="14" t="s">
        <v>612</v>
      </c>
      <c r="X449" s="4">
        <f t="shared" si="13"/>
        <v>0</v>
      </c>
      <c r="Z449" s="4"/>
      <c r="AA449">
        <f t="shared" si="11"/>
        <v>0</v>
      </c>
    </row>
    <row r="450" spans="1:27" x14ac:dyDescent="0.35">
      <c r="X450" s="4">
        <f t="shared" si="13"/>
        <v>0</v>
      </c>
      <c r="Z450" s="4"/>
      <c r="AA450">
        <f t="shared" si="11"/>
        <v>0</v>
      </c>
    </row>
    <row r="451" spans="1:27" x14ac:dyDescent="0.35">
      <c r="X451" s="4">
        <f t="shared" si="13"/>
        <v>0</v>
      </c>
      <c r="Z451" s="4"/>
      <c r="AA451">
        <f t="shared" ref="AA451:AA514" si="14">SUM(E451:T451)</f>
        <v>0</v>
      </c>
    </row>
    <row r="452" spans="1:27" x14ac:dyDescent="0.35">
      <c r="X452" s="4">
        <f t="shared" si="13"/>
        <v>0</v>
      </c>
      <c r="Z452" s="4"/>
      <c r="AA452">
        <f t="shared" si="14"/>
        <v>0</v>
      </c>
    </row>
    <row r="453" spans="1:27" x14ac:dyDescent="0.35">
      <c r="X453" s="4">
        <f t="shared" si="13"/>
        <v>0</v>
      </c>
      <c r="Z453" s="4"/>
      <c r="AA453">
        <f t="shared" si="14"/>
        <v>0</v>
      </c>
    </row>
    <row r="454" spans="1:27" x14ac:dyDescent="0.35">
      <c r="X454" s="4">
        <f t="shared" si="13"/>
        <v>0</v>
      </c>
      <c r="Z454" s="4"/>
      <c r="AA454">
        <f t="shared" si="14"/>
        <v>0</v>
      </c>
    </row>
    <row r="455" spans="1:27" x14ac:dyDescent="0.35">
      <c r="X455" s="4">
        <f t="shared" si="13"/>
        <v>0</v>
      </c>
      <c r="Z455" s="4"/>
      <c r="AA455">
        <f t="shared" si="14"/>
        <v>0</v>
      </c>
    </row>
    <row r="456" spans="1:27" x14ac:dyDescent="0.35">
      <c r="X456" s="4">
        <f t="shared" si="13"/>
        <v>0</v>
      </c>
      <c r="Z456" s="4"/>
      <c r="AA456">
        <f t="shared" si="14"/>
        <v>0</v>
      </c>
    </row>
    <row r="457" spans="1:27" x14ac:dyDescent="0.35">
      <c r="X457" s="4">
        <f t="shared" si="13"/>
        <v>0</v>
      </c>
      <c r="Z457" s="4"/>
      <c r="AA457">
        <f t="shared" si="14"/>
        <v>0</v>
      </c>
    </row>
    <row r="458" spans="1:27" x14ac:dyDescent="0.35">
      <c r="X458" s="4">
        <f t="shared" si="13"/>
        <v>0</v>
      </c>
      <c r="Z458" s="4"/>
      <c r="AA458">
        <f t="shared" si="14"/>
        <v>0</v>
      </c>
    </row>
    <row r="459" spans="1:27" x14ac:dyDescent="0.35">
      <c r="X459" s="4">
        <f t="shared" si="13"/>
        <v>0</v>
      </c>
      <c r="Z459" s="4"/>
      <c r="AA459">
        <f t="shared" si="14"/>
        <v>0</v>
      </c>
    </row>
    <row r="460" spans="1:27" x14ac:dyDescent="0.35">
      <c r="X460" s="4">
        <f t="shared" si="13"/>
        <v>0</v>
      </c>
      <c r="Z460" s="4"/>
      <c r="AA460">
        <f t="shared" si="14"/>
        <v>0</v>
      </c>
    </row>
    <row r="461" spans="1:27" x14ac:dyDescent="0.35">
      <c r="X461" s="4">
        <f t="shared" si="13"/>
        <v>0</v>
      </c>
      <c r="Z461" s="4"/>
      <c r="AA461">
        <f t="shared" si="14"/>
        <v>0</v>
      </c>
    </row>
    <row r="462" spans="1:27" x14ac:dyDescent="0.35">
      <c r="X462" s="4">
        <f t="shared" si="13"/>
        <v>0</v>
      </c>
      <c r="Z462" s="4"/>
      <c r="AA462">
        <f t="shared" si="14"/>
        <v>0</v>
      </c>
    </row>
    <row r="463" spans="1:27" x14ac:dyDescent="0.35">
      <c r="X463" s="4">
        <f t="shared" si="13"/>
        <v>0</v>
      </c>
      <c r="Z463" s="4"/>
      <c r="AA463">
        <f t="shared" si="14"/>
        <v>0</v>
      </c>
    </row>
    <row r="464" spans="1:27" x14ac:dyDescent="0.35">
      <c r="X464" s="4">
        <f t="shared" si="13"/>
        <v>0</v>
      </c>
      <c r="Z464" s="4"/>
      <c r="AA464">
        <f t="shared" si="14"/>
        <v>0</v>
      </c>
    </row>
    <row r="465" spans="24:27" x14ac:dyDescent="0.35">
      <c r="X465" s="4">
        <f t="shared" si="13"/>
        <v>0</v>
      </c>
      <c r="Z465" s="4"/>
      <c r="AA465">
        <f t="shared" si="14"/>
        <v>0</v>
      </c>
    </row>
    <row r="466" spans="24:27" x14ac:dyDescent="0.35">
      <c r="X466" s="4">
        <f t="shared" si="13"/>
        <v>0</v>
      </c>
      <c r="Z466" s="4"/>
      <c r="AA466">
        <f t="shared" si="14"/>
        <v>0</v>
      </c>
    </row>
    <row r="467" spans="24:27" x14ac:dyDescent="0.35">
      <c r="X467" s="4">
        <f t="shared" si="13"/>
        <v>0</v>
      </c>
      <c r="Z467" s="4"/>
      <c r="AA467">
        <f t="shared" si="14"/>
        <v>0</v>
      </c>
    </row>
    <row r="468" spans="24:27" x14ac:dyDescent="0.35">
      <c r="X468" s="4">
        <f t="shared" si="13"/>
        <v>0</v>
      </c>
      <c r="Z468" s="4"/>
      <c r="AA468">
        <f t="shared" si="14"/>
        <v>0</v>
      </c>
    </row>
    <row r="469" spans="24:27" x14ac:dyDescent="0.35">
      <c r="X469" s="4">
        <f t="shared" si="13"/>
        <v>0</v>
      </c>
      <c r="Z469" s="4"/>
      <c r="AA469">
        <f t="shared" si="14"/>
        <v>0</v>
      </c>
    </row>
    <row r="470" spans="24:27" x14ac:dyDescent="0.35">
      <c r="X470" s="4">
        <f t="shared" si="13"/>
        <v>0</v>
      </c>
      <c r="Z470" s="4"/>
      <c r="AA470">
        <f t="shared" si="14"/>
        <v>0</v>
      </c>
    </row>
    <row r="471" spans="24:27" x14ac:dyDescent="0.35">
      <c r="X471" s="4">
        <f t="shared" si="13"/>
        <v>0</v>
      </c>
      <c r="Z471" s="4"/>
      <c r="AA471">
        <f t="shared" si="14"/>
        <v>0</v>
      </c>
    </row>
    <row r="472" spans="24:27" x14ac:dyDescent="0.35">
      <c r="X472" s="4">
        <f t="shared" si="13"/>
        <v>0</v>
      </c>
      <c r="Z472" s="4"/>
      <c r="AA472">
        <f t="shared" si="14"/>
        <v>0</v>
      </c>
    </row>
    <row r="473" spans="24:27" x14ac:dyDescent="0.35">
      <c r="X473" s="4">
        <f t="shared" si="13"/>
        <v>0</v>
      </c>
      <c r="Z473" s="4"/>
      <c r="AA473">
        <f t="shared" si="14"/>
        <v>0</v>
      </c>
    </row>
    <row r="474" spans="24:27" x14ac:dyDescent="0.35">
      <c r="X474" s="4">
        <f t="shared" si="13"/>
        <v>0</v>
      </c>
      <c r="Z474" s="4"/>
      <c r="AA474">
        <f t="shared" si="14"/>
        <v>0</v>
      </c>
    </row>
    <row r="475" spans="24:27" x14ac:dyDescent="0.35">
      <c r="X475" s="4">
        <f t="shared" si="13"/>
        <v>0</v>
      </c>
      <c r="Z475" s="4"/>
      <c r="AA475">
        <f t="shared" si="14"/>
        <v>0</v>
      </c>
    </row>
    <row r="476" spans="24:27" x14ac:dyDescent="0.35">
      <c r="X476" s="4">
        <f t="shared" si="13"/>
        <v>0</v>
      </c>
      <c r="Z476" s="4"/>
      <c r="AA476">
        <f t="shared" si="14"/>
        <v>0</v>
      </c>
    </row>
    <row r="477" spans="24:27" x14ac:dyDescent="0.35">
      <c r="X477" s="4">
        <f t="shared" si="13"/>
        <v>0</v>
      </c>
      <c r="Z477" s="4"/>
      <c r="AA477">
        <f t="shared" si="14"/>
        <v>0</v>
      </c>
    </row>
    <row r="478" spans="24:27" x14ac:dyDescent="0.35">
      <c r="X478" s="4">
        <f t="shared" si="13"/>
        <v>0</v>
      </c>
      <c r="Z478" s="4"/>
      <c r="AA478">
        <f t="shared" si="14"/>
        <v>0</v>
      </c>
    </row>
    <row r="479" spans="24:27" x14ac:dyDescent="0.35">
      <c r="X479" s="4">
        <f t="shared" si="13"/>
        <v>0</v>
      </c>
      <c r="Z479" s="4"/>
      <c r="AA479">
        <f t="shared" si="14"/>
        <v>0</v>
      </c>
    </row>
    <row r="480" spans="24:27" x14ac:dyDescent="0.35">
      <c r="X480" s="4">
        <f t="shared" si="13"/>
        <v>0</v>
      </c>
      <c r="Z480" s="4"/>
      <c r="AA480">
        <f t="shared" si="14"/>
        <v>0</v>
      </c>
    </row>
    <row r="481" spans="24:27" x14ac:dyDescent="0.35">
      <c r="X481" s="4">
        <f t="shared" si="13"/>
        <v>0</v>
      </c>
      <c r="Z481" s="4"/>
      <c r="AA481">
        <f t="shared" si="14"/>
        <v>0</v>
      </c>
    </row>
    <row r="482" spans="24:27" x14ac:dyDescent="0.35">
      <c r="X482" s="4">
        <f t="shared" si="13"/>
        <v>0</v>
      </c>
      <c r="Z482" s="4"/>
      <c r="AA482">
        <f t="shared" si="14"/>
        <v>0</v>
      </c>
    </row>
    <row r="483" spans="24:27" x14ac:dyDescent="0.35">
      <c r="X483" s="4">
        <f t="shared" si="13"/>
        <v>0</v>
      </c>
      <c r="Z483" s="4"/>
      <c r="AA483">
        <f t="shared" si="14"/>
        <v>0</v>
      </c>
    </row>
    <row r="484" spans="24:27" x14ac:dyDescent="0.35">
      <c r="X484" s="4">
        <f t="shared" si="13"/>
        <v>0</v>
      </c>
      <c r="Z484" s="4"/>
      <c r="AA484">
        <f t="shared" si="14"/>
        <v>0</v>
      </c>
    </row>
    <row r="485" spans="24:27" x14ac:dyDescent="0.35">
      <c r="X485" s="4">
        <f t="shared" si="13"/>
        <v>0</v>
      </c>
      <c r="Z485" s="4"/>
      <c r="AA485">
        <f t="shared" si="14"/>
        <v>0</v>
      </c>
    </row>
    <row r="486" spans="24:27" x14ac:dyDescent="0.35">
      <c r="X486" s="4">
        <f t="shared" si="13"/>
        <v>0</v>
      </c>
      <c r="Z486" s="4"/>
      <c r="AA486">
        <f t="shared" si="14"/>
        <v>0</v>
      </c>
    </row>
    <row r="487" spans="24:27" x14ac:dyDescent="0.35">
      <c r="X487" s="4">
        <f t="shared" si="13"/>
        <v>0</v>
      </c>
      <c r="Z487" s="4"/>
      <c r="AA487">
        <f t="shared" si="14"/>
        <v>0</v>
      </c>
    </row>
    <row r="488" spans="24:27" x14ac:dyDescent="0.35">
      <c r="X488" s="4">
        <f t="shared" si="13"/>
        <v>0</v>
      </c>
      <c r="Z488" s="4"/>
      <c r="AA488">
        <f t="shared" si="14"/>
        <v>0</v>
      </c>
    </row>
    <row r="489" spans="24:27" x14ac:dyDescent="0.35">
      <c r="X489" s="4">
        <f t="shared" si="13"/>
        <v>0</v>
      </c>
      <c r="Z489" s="4"/>
      <c r="AA489">
        <f t="shared" si="14"/>
        <v>0</v>
      </c>
    </row>
    <row r="490" spans="24:27" x14ac:dyDescent="0.35">
      <c r="X490" s="4">
        <f t="shared" si="13"/>
        <v>0</v>
      </c>
      <c r="Z490" s="4"/>
      <c r="AA490">
        <f t="shared" si="14"/>
        <v>0</v>
      </c>
    </row>
    <row r="491" spans="24:27" x14ac:dyDescent="0.35">
      <c r="X491" s="4">
        <f t="shared" si="13"/>
        <v>0</v>
      </c>
      <c r="Z491" s="4"/>
      <c r="AA491">
        <f t="shared" si="14"/>
        <v>0</v>
      </c>
    </row>
    <row r="492" spans="24:27" x14ac:dyDescent="0.35">
      <c r="X492" s="4">
        <f t="shared" si="13"/>
        <v>0</v>
      </c>
      <c r="Z492" s="4"/>
      <c r="AA492">
        <f t="shared" si="14"/>
        <v>0</v>
      </c>
    </row>
    <row r="493" spans="24:27" x14ac:dyDescent="0.35">
      <c r="X493" s="4">
        <f t="shared" si="13"/>
        <v>0</v>
      </c>
      <c r="Z493" s="4"/>
      <c r="AA493">
        <f t="shared" si="14"/>
        <v>0</v>
      </c>
    </row>
    <row r="494" spans="24:27" x14ac:dyDescent="0.35">
      <c r="X494" s="4">
        <f t="shared" si="13"/>
        <v>0</v>
      </c>
      <c r="Z494" s="4"/>
      <c r="AA494">
        <f t="shared" si="14"/>
        <v>0</v>
      </c>
    </row>
    <row r="495" spans="24:27" x14ac:dyDescent="0.35">
      <c r="X495" s="4">
        <f t="shared" si="13"/>
        <v>0</v>
      </c>
      <c r="Z495" s="4"/>
      <c r="AA495">
        <f t="shared" si="14"/>
        <v>0</v>
      </c>
    </row>
    <row r="496" spans="24:27" x14ac:dyDescent="0.35">
      <c r="X496" s="4">
        <f t="shared" ref="X496:X559" si="15">W496-V496</f>
        <v>0</v>
      </c>
      <c r="Z496" s="4"/>
      <c r="AA496">
        <f t="shared" si="14"/>
        <v>0</v>
      </c>
    </row>
    <row r="497" spans="24:27" x14ac:dyDescent="0.35">
      <c r="X497" s="4">
        <f t="shared" si="15"/>
        <v>0</v>
      </c>
      <c r="Z497" s="4"/>
      <c r="AA497">
        <f t="shared" si="14"/>
        <v>0</v>
      </c>
    </row>
    <row r="498" spans="24:27" x14ac:dyDescent="0.35">
      <c r="X498" s="4">
        <f t="shared" si="15"/>
        <v>0</v>
      </c>
      <c r="Z498" s="4"/>
      <c r="AA498">
        <f t="shared" si="14"/>
        <v>0</v>
      </c>
    </row>
    <row r="499" spans="24:27" x14ac:dyDescent="0.35">
      <c r="X499" s="4">
        <f t="shared" si="15"/>
        <v>0</v>
      </c>
      <c r="Z499" s="4"/>
      <c r="AA499">
        <f t="shared" si="14"/>
        <v>0</v>
      </c>
    </row>
    <row r="500" spans="24:27" x14ac:dyDescent="0.35">
      <c r="X500" s="4">
        <f t="shared" si="15"/>
        <v>0</v>
      </c>
      <c r="Z500" s="4"/>
      <c r="AA500">
        <f t="shared" si="14"/>
        <v>0</v>
      </c>
    </row>
    <row r="501" spans="24:27" x14ac:dyDescent="0.35">
      <c r="X501" s="4">
        <f t="shared" si="15"/>
        <v>0</v>
      </c>
      <c r="Z501" s="4"/>
      <c r="AA501">
        <f t="shared" si="14"/>
        <v>0</v>
      </c>
    </row>
    <row r="502" spans="24:27" x14ac:dyDescent="0.35">
      <c r="X502" s="4">
        <f t="shared" si="15"/>
        <v>0</v>
      </c>
      <c r="Z502" s="4"/>
      <c r="AA502">
        <f t="shared" si="14"/>
        <v>0</v>
      </c>
    </row>
    <row r="503" spans="24:27" x14ac:dyDescent="0.35">
      <c r="X503" s="4">
        <f t="shared" si="15"/>
        <v>0</v>
      </c>
      <c r="Z503" s="4"/>
      <c r="AA503">
        <f t="shared" si="14"/>
        <v>0</v>
      </c>
    </row>
    <row r="504" spans="24:27" x14ac:dyDescent="0.35">
      <c r="X504" s="4">
        <f t="shared" si="15"/>
        <v>0</v>
      </c>
      <c r="Z504" s="4"/>
      <c r="AA504">
        <f t="shared" si="14"/>
        <v>0</v>
      </c>
    </row>
    <row r="505" spans="24:27" x14ac:dyDescent="0.35">
      <c r="X505" s="4">
        <f t="shared" si="15"/>
        <v>0</v>
      </c>
      <c r="Z505" s="4"/>
      <c r="AA505">
        <f t="shared" si="14"/>
        <v>0</v>
      </c>
    </row>
    <row r="506" spans="24:27" x14ac:dyDescent="0.35">
      <c r="X506" s="4">
        <f t="shared" si="15"/>
        <v>0</v>
      </c>
      <c r="Z506" s="4"/>
      <c r="AA506">
        <f t="shared" si="14"/>
        <v>0</v>
      </c>
    </row>
    <row r="507" spans="24:27" x14ac:dyDescent="0.35">
      <c r="X507" s="4">
        <f t="shared" si="15"/>
        <v>0</v>
      </c>
      <c r="Z507" s="4"/>
      <c r="AA507">
        <f t="shared" si="14"/>
        <v>0</v>
      </c>
    </row>
    <row r="508" spans="24:27" x14ac:dyDescent="0.35">
      <c r="X508" s="4">
        <f t="shared" si="15"/>
        <v>0</v>
      </c>
      <c r="Z508" s="4"/>
      <c r="AA508">
        <f t="shared" si="14"/>
        <v>0</v>
      </c>
    </row>
    <row r="509" spans="24:27" x14ac:dyDescent="0.35">
      <c r="X509" s="4">
        <f t="shared" si="15"/>
        <v>0</v>
      </c>
      <c r="Z509" s="4"/>
      <c r="AA509">
        <f t="shared" si="14"/>
        <v>0</v>
      </c>
    </row>
    <row r="510" spans="24:27" x14ac:dyDescent="0.35">
      <c r="X510" s="4">
        <f t="shared" si="15"/>
        <v>0</v>
      </c>
      <c r="Z510" s="4"/>
      <c r="AA510">
        <f t="shared" si="14"/>
        <v>0</v>
      </c>
    </row>
    <row r="511" spans="24:27" x14ac:dyDescent="0.35">
      <c r="X511" s="4">
        <f t="shared" si="15"/>
        <v>0</v>
      </c>
      <c r="Z511" s="4"/>
      <c r="AA511">
        <f t="shared" si="14"/>
        <v>0</v>
      </c>
    </row>
    <row r="512" spans="24:27" x14ac:dyDescent="0.35">
      <c r="X512" s="4">
        <f t="shared" si="15"/>
        <v>0</v>
      </c>
      <c r="Z512" s="4"/>
      <c r="AA512">
        <f t="shared" si="14"/>
        <v>0</v>
      </c>
    </row>
    <row r="513" spans="24:27" x14ac:dyDescent="0.35">
      <c r="X513" s="4">
        <f t="shared" si="15"/>
        <v>0</v>
      </c>
      <c r="Z513" s="4"/>
      <c r="AA513">
        <f t="shared" si="14"/>
        <v>0</v>
      </c>
    </row>
    <row r="514" spans="24:27" x14ac:dyDescent="0.35">
      <c r="X514" s="4">
        <f t="shared" si="15"/>
        <v>0</v>
      </c>
      <c r="Z514" s="4"/>
      <c r="AA514">
        <f t="shared" si="14"/>
        <v>0</v>
      </c>
    </row>
    <row r="515" spans="24:27" x14ac:dyDescent="0.35">
      <c r="X515" s="4">
        <f t="shared" si="15"/>
        <v>0</v>
      </c>
      <c r="Z515" s="4"/>
      <c r="AA515">
        <f t="shared" ref="AA515:AA578" si="16">SUM(E515:T515)</f>
        <v>0</v>
      </c>
    </row>
    <row r="516" spans="24:27" x14ac:dyDescent="0.35">
      <c r="X516" s="4">
        <f t="shared" si="15"/>
        <v>0</v>
      </c>
      <c r="Z516" s="4"/>
      <c r="AA516">
        <f t="shared" si="16"/>
        <v>0</v>
      </c>
    </row>
    <row r="517" spans="24:27" x14ac:dyDescent="0.35">
      <c r="X517" s="4">
        <f t="shared" si="15"/>
        <v>0</v>
      </c>
      <c r="Z517" s="4"/>
      <c r="AA517">
        <f t="shared" si="16"/>
        <v>0</v>
      </c>
    </row>
    <row r="518" spans="24:27" x14ac:dyDescent="0.35">
      <c r="X518" s="4">
        <f t="shared" si="15"/>
        <v>0</v>
      </c>
      <c r="Z518" s="4"/>
      <c r="AA518">
        <f t="shared" si="16"/>
        <v>0</v>
      </c>
    </row>
    <row r="519" spans="24:27" x14ac:dyDescent="0.35">
      <c r="X519" s="4">
        <f t="shared" si="15"/>
        <v>0</v>
      </c>
      <c r="Z519" s="4"/>
      <c r="AA519">
        <f t="shared" si="16"/>
        <v>0</v>
      </c>
    </row>
    <row r="520" spans="24:27" x14ac:dyDescent="0.35">
      <c r="X520" s="4">
        <f t="shared" si="15"/>
        <v>0</v>
      </c>
      <c r="Z520" s="4"/>
      <c r="AA520">
        <f t="shared" si="16"/>
        <v>0</v>
      </c>
    </row>
    <row r="521" spans="24:27" x14ac:dyDescent="0.35">
      <c r="X521" s="4">
        <f t="shared" si="15"/>
        <v>0</v>
      </c>
      <c r="Z521" s="4"/>
      <c r="AA521">
        <f t="shared" si="16"/>
        <v>0</v>
      </c>
    </row>
    <row r="522" spans="24:27" x14ac:dyDescent="0.35">
      <c r="X522" s="4">
        <f t="shared" si="15"/>
        <v>0</v>
      </c>
      <c r="Z522" s="4"/>
      <c r="AA522">
        <f t="shared" si="16"/>
        <v>0</v>
      </c>
    </row>
    <row r="523" spans="24:27" x14ac:dyDescent="0.35">
      <c r="X523" s="4">
        <f t="shared" si="15"/>
        <v>0</v>
      </c>
      <c r="Z523" s="4"/>
      <c r="AA523">
        <f t="shared" si="16"/>
        <v>0</v>
      </c>
    </row>
    <row r="524" spans="24:27" x14ac:dyDescent="0.35">
      <c r="X524" s="4">
        <f t="shared" si="15"/>
        <v>0</v>
      </c>
      <c r="Z524" s="4"/>
      <c r="AA524">
        <f t="shared" si="16"/>
        <v>0</v>
      </c>
    </row>
    <row r="525" spans="24:27" x14ac:dyDescent="0.35">
      <c r="X525" s="4">
        <f t="shared" si="15"/>
        <v>0</v>
      </c>
      <c r="Z525" s="4"/>
      <c r="AA525">
        <f t="shared" si="16"/>
        <v>0</v>
      </c>
    </row>
    <row r="526" spans="24:27" x14ac:dyDescent="0.35">
      <c r="X526" s="4">
        <f t="shared" si="15"/>
        <v>0</v>
      </c>
      <c r="Z526" s="4"/>
      <c r="AA526">
        <f t="shared" si="16"/>
        <v>0</v>
      </c>
    </row>
    <row r="527" spans="24:27" x14ac:dyDescent="0.35">
      <c r="X527" s="4">
        <f t="shared" si="15"/>
        <v>0</v>
      </c>
      <c r="Z527" s="4"/>
      <c r="AA527">
        <f t="shared" si="16"/>
        <v>0</v>
      </c>
    </row>
    <row r="528" spans="24:27" x14ac:dyDescent="0.35">
      <c r="X528" s="4">
        <f t="shared" si="15"/>
        <v>0</v>
      </c>
      <c r="Z528" s="4"/>
      <c r="AA528">
        <f t="shared" si="16"/>
        <v>0</v>
      </c>
    </row>
    <row r="529" spans="24:27" x14ac:dyDescent="0.35">
      <c r="X529" s="4">
        <f t="shared" si="15"/>
        <v>0</v>
      </c>
      <c r="Z529" s="4"/>
      <c r="AA529">
        <f t="shared" si="16"/>
        <v>0</v>
      </c>
    </row>
    <row r="530" spans="24:27" x14ac:dyDescent="0.35">
      <c r="X530" s="4">
        <f t="shared" si="15"/>
        <v>0</v>
      </c>
      <c r="Z530" s="4"/>
      <c r="AA530">
        <f t="shared" si="16"/>
        <v>0</v>
      </c>
    </row>
    <row r="531" spans="24:27" x14ac:dyDescent="0.35">
      <c r="X531" s="4">
        <f t="shared" si="15"/>
        <v>0</v>
      </c>
      <c r="Z531" s="4"/>
      <c r="AA531">
        <f t="shared" si="16"/>
        <v>0</v>
      </c>
    </row>
    <row r="532" spans="24:27" x14ac:dyDescent="0.35">
      <c r="X532" s="4">
        <f t="shared" si="15"/>
        <v>0</v>
      </c>
      <c r="Z532" s="4"/>
      <c r="AA532">
        <f t="shared" si="16"/>
        <v>0</v>
      </c>
    </row>
    <row r="533" spans="24:27" x14ac:dyDescent="0.35">
      <c r="X533" s="4">
        <f t="shared" si="15"/>
        <v>0</v>
      </c>
      <c r="Z533" s="4"/>
      <c r="AA533">
        <f t="shared" si="16"/>
        <v>0</v>
      </c>
    </row>
    <row r="534" spans="24:27" x14ac:dyDescent="0.35">
      <c r="X534" s="4">
        <f t="shared" si="15"/>
        <v>0</v>
      </c>
      <c r="Z534" s="4"/>
      <c r="AA534">
        <f t="shared" si="16"/>
        <v>0</v>
      </c>
    </row>
    <row r="535" spans="24:27" x14ac:dyDescent="0.35">
      <c r="X535" s="4">
        <f t="shared" si="15"/>
        <v>0</v>
      </c>
      <c r="Z535" s="4"/>
      <c r="AA535">
        <f t="shared" si="16"/>
        <v>0</v>
      </c>
    </row>
    <row r="536" spans="24:27" x14ac:dyDescent="0.35">
      <c r="X536" s="4">
        <f t="shared" si="15"/>
        <v>0</v>
      </c>
      <c r="Z536" s="4"/>
      <c r="AA536">
        <f t="shared" si="16"/>
        <v>0</v>
      </c>
    </row>
    <row r="537" spans="24:27" x14ac:dyDescent="0.35">
      <c r="X537" s="4">
        <f t="shared" si="15"/>
        <v>0</v>
      </c>
      <c r="Z537" s="4"/>
      <c r="AA537">
        <f t="shared" si="16"/>
        <v>0</v>
      </c>
    </row>
    <row r="538" spans="24:27" x14ac:dyDescent="0.35">
      <c r="X538" s="4">
        <f t="shared" si="15"/>
        <v>0</v>
      </c>
      <c r="Z538" s="4"/>
      <c r="AA538">
        <f t="shared" si="16"/>
        <v>0</v>
      </c>
    </row>
    <row r="539" spans="24:27" x14ac:dyDescent="0.35">
      <c r="X539" s="4">
        <f t="shared" si="15"/>
        <v>0</v>
      </c>
      <c r="Z539" s="4"/>
      <c r="AA539">
        <f t="shared" si="16"/>
        <v>0</v>
      </c>
    </row>
    <row r="540" spans="24:27" x14ac:dyDescent="0.35">
      <c r="X540" s="4">
        <f t="shared" si="15"/>
        <v>0</v>
      </c>
      <c r="Z540" s="4"/>
      <c r="AA540">
        <f t="shared" si="16"/>
        <v>0</v>
      </c>
    </row>
    <row r="541" spans="24:27" x14ac:dyDescent="0.35">
      <c r="X541" s="4">
        <f t="shared" si="15"/>
        <v>0</v>
      </c>
      <c r="Z541" s="4"/>
      <c r="AA541">
        <f t="shared" si="16"/>
        <v>0</v>
      </c>
    </row>
    <row r="542" spans="24:27" x14ac:dyDescent="0.35">
      <c r="X542" s="4">
        <f t="shared" si="15"/>
        <v>0</v>
      </c>
      <c r="Z542" s="4"/>
      <c r="AA542">
        <f t="shared" si="16"/>
        <v>0</v>
      </c>
    </row>
    <row r="543" spans="24:27" x14ac:dyDescent="0.35">
      <c r="X543" s="4">
        <f t="shared" si="15"/>
        <v>0</v>
      </c>
      <c r="Z543" s="4"/>
      <c r="AA543">
        <f t="shared" si="16"/>
        <v>0</v>
      </c>
    </row>
    <row r="544" spans="24:27" x14ac:dyDescent="0.35">
      <c r="X544" s="4">
        <f t="shared" si="15"/>
        <v>0</v>
      </c>
      <c r="Z544" s="4"/>
      <c r="AA544">
        <f t="shared" si="16"/>
        <v>0</v>
      </c>
    </row>
    <row r="545" spans="24:27" x14ac:dyDescent="0.35">
      <c r="X545" s="4">
        <f t="shared" si="15"/>
        <v>0</v>
      </c>
      <c r="Z545" s="4"/>
      <c r="AA545">
        <f t="shared" si="16"/>
        <v>0</v>
      </c>
    </row>
    <row r="546" spans="24:27" x14ac:dyDescent="0.35">
      <c r="X546" s="4">
        <f t="shared" si="15"/>
        <v>0</v>
      </c>
      <c r="Z546" s="4"/>
      <c r="AA546">
        <f t="shared" si="16"/>
        <v>0</v>
      </c>
    </row>
    <row r="547" spans="24:27" x14ac:dyDescent="0.35">
      <c r="X547" s="4">
        <f t="shared" si="15"/>
        <v>0</v>
      </c>
      <c r="Z547" s="4"/>
      <c r="AA547">
        <f t="shared" si="16"/>
        <v>0</v>
      </c>
    </row>
    <row r="548" spans="24:27" x14ac:dyDescent="0.35">
      <c r="X548" s="4">
        <f t="shared" si="15"/>
        <v>0</v>
      </c>
      <c r="Z548" s="4"/>
      <c r="AA548">
        <f t="shared" si="16"/>
        <v>0</v>
      </c>
    </row>
    <row r="549" spans="24:27" x14ac:dyDescent="0.35">
      <c r="X549" s="4">
        <f t="shared" si="15"/>
        <v>0</v>
      </c>
      <c r="Z549" s="4"/>
      <c r="AA549">
        <f t="shared" si="16"/>
        <v>0</v>
      </c>
    </row>
    <row r="550" spans="24:27" x14ac:dyDescent="0.35">
      <c r="X550" s="4">
        <f t="shared" si="15"/>
        <v>0</v>
      </c>
      <c r="Z550" s="4"/>
      <c r="AA550">
        <f t="shared" si="16"/>
        <v>0</v>
      </c>
    </row>
    <row r="551" spans="24:27" x14ac:dyDescent="0.35">
      <c r="X551" s="4">
        <f t="shared" si="15"/>
        <v>0</v>
      </c>
      <c r="Z551" s="4"/>
      <c r="AA551">
        <f t="shared" si="16"/>
        <v>0</v>
      </c>
    </row>
    <row r="552" spans="24:27" x14ac:dyDescent="0.35">
      <c r="X552" s="4">
        <f t="shared" si="15"/>
        <v>0</v>
      </c>
      <c r="Z552" s="4"/>
      <c r="AA552">
        <f t="shared" si="16"/>
        <v>0</v>
      </c>
    </row>
    <row r="553" spans="24:27" x14ac:dyDescent="0.35">
      <c r="X553" s="4">
        <f t="shared" si="15"/>
        <v>0</v>
      </c>
      <c r="Z553" s="4"/>
      <c r="AA553">
        <f t="shared" si="16"/>
        <v>0</v>
      </c>
    </row>
    <row r="554" spans="24:27" x14ac:dyDescent="0.35">
      <c r="X554" s="4">
        <f t="shared" si="15"/>
        <v>0</v>
      </c>
      <c r="Z554" s="4"/>
      <c r="AA554">
        <f t="shared" si="16"/>
        <v>0</v>
      </c>
    </row>
    <row r="555" spans="24:27" x14ac:dyDescent="0.35">
      <c r="X555" s="4">
        <f t="shared" si="15"/>
        <v>0</v>
      </c>
      <c r="Z555" s="4"/>
      <c r="AA555">
        <f t="shared" si="16"/>
        <v>0</v>
      </c>
    </row>
    <row r="556" spans="24:27" x14ac:dyDescent="0.35">
      <c r="X556" s="4">
        <f t="shared" si="15"/>
        <v>0</v>
      </c>
      <c r="Z556" s="4"/>
      <c r="AA556">
        <f t="shared" si="16"/>
        <v>0</v>
      </c>
    </row>
    <row r="557" spans="24:27" x14ac:dyDescent="0.35">
      <c r="X557" s="4">
        <f t="shared" si="15"/>
        <v>0</v>
      </c>
      <c r="Z557" s="4"/>
      <c r="AA557">
        <f t="shared" si="16"/>
        <v>0</v>
      </c>
    </row>
    <row r="558" spans="24:27" x14ac:dyDescent="0.35">
      <c r="X558" s="4">
        <f t="shared" si="15"/>
        <v>0</v>
      </c>
      <c r="Z558" s="4"/>
      <c r="AA558">
        <f t="shared" si="16"/>
        <v>0</v>
      </c>
    </row>
    <row r="559" spans="24:27" x14ac:dyDescent="0.35">
      <c r="X559" s="4">
        <f t="shared" si="15"/>
        <v>0</v>
      </c>
      <c r="Z559" s="4"/>
      <c r="AA559">
        <f t="shared" si="16"/>
        <v>0</v>
      </c>
    </row>
    <row r="560" spans="24:27" x14ac:dyDescent="0.35">
      <c r="X560" s="4">
        <f t="shared" ref="X560:X623" si="17">W560-V560</f>
        <v>0</v>
      </c>
      <c r="Z560" s="4"/>
      <c r="AA560">
        <f t="shared" si="16"/>
        <v>0</v>
      </c>
    </row>
    <row r="561" spans="24:27" x14ac:dyDescent="0.35">
      <c r="X561" s="4">
        <f t="shared" si="17"/>
        <v>0</v>
      </c>
      <c r="Z561" s="4"/>
      <c r="AA561">
        <f t="shared" si="16"/>
        <v>0</v>
      </c>
    </row>
    <row r="562" spans="24:27" x14ac:dyDescent="0.35">
      <c r="X562" s="4">
        <f t="shared" si="17"/>
        <v>0</v>
      </c>
      <c r="Z562" s="4"/>
      <c r="AA562">
        <f t="shared" si="16"/>
        <v>0</v>
      </c>
    </row>
    <row r="563" spans="24:27" x14ac:dyDescent="0.35">
      <c r="X563" s="4">
        <f t="shared" si="17"/>
        <v>0</v>
      </c>
      <c r="Z563" s="4"/>
      <c r="AA563">
        <f t="shared" si="16"/>
        <v>0</v>
      </c>
    </row>
    <row r="564" spans="24:27" x14ac:dyDescent="0.35">
      <c r="X564" s="4">
        <f t="shared" si="17"/>
        <v>0</v>
      </c>
      <c r="Z564" s="4"/>
      <c r="AA564">
        <f t="shared" si="16"/>
        <v>0</v>
      </c>
    </row>
    <row r="565" spans="24:27" x14ac:dyDescent="0.35">
      <c r="X565" s="4">
        <f t="shared" si="17"/>
        <v>0</v>
      </c>
      <c r="Z565" s="4"/>
      <c r="AA565">
        <f t="shared" si="16"/>
        <v>0</v>
      </c>
    </row>
    <row r="566" spans="24:27" x14ac:dyDescent="0.35">
      <c r="X566" s="4">
        <f t="shared" si="17"/>
        <v>0</v>
      </c>
      <c r="Z566" s="4"/>
      <c r="AA566">
        <f t="shared" si="16"/>
        <v>0</v>
      </c>
    </row>
    <row r="567" spans="24:27" x14ac:dyDescent="0.35">
      <c r="X567" s="4">
        <f t="shared" si="17"/>
        <v>0</v>
      </c>
      <c r="Z567" s="4"/>
      <c r="AA567">
        <f t="shared" si="16"/>
        <v>0</v>
      </c>
    </row>
    <row r="568" spans="24:27" x14ac:dyDescent="0.35">
      <c r="X568" s="4">
        <f t="shared" si="17"/>
        <v>0</v>
      </c>
      <c r="Z568" s="4"/>
      <c r="AA568">
        <f t="shared" si="16"/>
        <v>0</v>
      </c>
    </row>
    <row r="569" spans="24:27" x14ac:dyDescent="0.35">
      <c r="X569" s="4">
        <f t="shared" si="17"/>
        <v>0</v>
      </c>
      <c r="Z569" s="4"/>
      <c r="AA569">
        <f t="shared" si="16"/>
        <v>0</v>
      </c>
    </row>
    <row r="570" spans="24:27" x14ac:dyDescent="0.35">
      <c r="X570" s="4">
        <f t="shared" si="17"/>
        <v>0</v>
      </c>
      <c r="Z570" s="4"/>
      <c r="AA570">
        <f t="shared" si="16"/>
        <v>0</v>
      </c>
    </row>
    <row r="571" spans="24:27" x14ac:dyDescent="0.35">
      <c r="X571" s="4">
        <f t="shared" si="17"/>
        <v>0</v>
      </c>
      <c r="Z571" s="4"/>
      <c r="AA571">
        <f t="shared" si="16"/>
        <v>0</v>
      </c>
    </row>
    <row r="572" spans="24:27" x14ac:dyDescent="0.35">
      <c r="X572" s="4">
        <f t="shared" si="17"/>
        <v>0</v>
      </c>
      <c r="Z572" s="4"/>
      <c r="AA572">
        <f t="shared" si="16"/>
        <v>0</v>
      </c>
    </row>
    <row r="573" spans="24:27" x14ac:dyDescent="0.35">
      <c r="X573" s="4">
        <f t="shared" si="17"/>
        <v>0</v>
      </c>
      <c r="Z573" s="4"/>
      <c r="AA573">
        <f t="shared" si="16"/>
        <v>0</v>
      </c>
    </row>
    <row r="574" spans="24:27" x14ac:dyDescent="0.35">
      <c r="X574" s="4">
        <f t="shared" si="17"/>
        <v>0</v>
      </c>
      <c r="Z574" s="4"/>
      <c r="AA574">
        <f t="shared" si="16"/>
        <v>0</v>
      </c>
    </row>
    <row r="575" spans="24:27" x14ac:dyDescent="0.35">
      <c r="X575" s="4">
        <f t="shared" si="17"/>
        <v>0</v>
      </c>
      <c r="Z575" s="4"/>
      <c r="AA575">
        <f t="shared" si="16"/>
        <v>0</v>
      </c>
    </row>
    <row r="576" spans="24:27" x14ac:dyDescent="0.35">
      <c r="X576" s="4">
        <f t="shared" si="17"/>
        <v>0</v>
      </c>
      <c r="Z576" s="4"/>
      <c r="AA576">
        <f t="shared" si="16"/>
        <v>0</v>
      </c>
    </row>
    <row r="577" spans="24:27" x14ac:dyDescent="0.35">
      <c r="X577" s="4">
        <f t="shared" si="17"/>
        <v>0</v>
      </c>
      <c r="Z577" s="4"/>
      <c r="AA577">
        <f t="shared" si="16"/>
        <v>0</v>
      </c>
    </row>
    <row r="578" spans="24:27" x14ac:dyDescent="0.35">
      <c r="X578" s="4">
        <f t="shared" si="17"/>
        <v>0</v>
      </c>
      <c r="Z578" s="4"/>
      <c r="AA578">
        <f t="shared" si="16"/>
        <v>0</v>
      </c>
    </row>
    <row r="579" spans="24:27" x14ac:dyDescent="0.35">
      <c r="X579" s="4">
        <f t="shared" si="17"/>
        <v>0</v>
      </c>
      <c r="Z579" s="4"/>
      <c r="AA579">
        <f t="shared" ref="AA579:AA642" si="18">SUM(E579:T579)</f>
        <v>0</v>
      </c>
    </row>
    <row r="580" spans="24:27" x14ac:dyDescent="0.35">
      <c r="X580" s="4">
        <f t="shared" si="17"/>
        <v>0</v>
      </c>
      <c r="Z580" s="4"/>
      <c r="AA580">
        <f t="shared" si="18"/>
        <v>0</v>
      </c>
    </row>
    <row r="581" spans="24:27" x14ac:dyDescent="0.35">
      <c r="X581" s="4">
        <f t="shared" si="17"/>
        <v>0</v>
      </c>
      <c r="Z581" s="4"/>
      <c r="AA581">
        <f t="shared" si="18"/>
        <v>0</v>
      </c>
    </row>
    <row r="582" spans="24:27" x14ac:dyDescent="0.35">
      <c r="X582" s="4">
        <f t="shared" si="17"/>
        <v>0</v>
      </c>
      <c r="Z582" s="4"/>
      <c r="AA582">
        <f t="shared" si="18"/>
        <v>0</v>
      </c>
    </row>
    <row r="583" spans="24:27" x14ac:dyDescent="0.35">
      <c r="X583" s="4">
        <f t="shared" si="17"/>
        <v>0</v>
      </c>
      <c r="Z583" s="4"/>
      <c r="AA583">
        <f t="shared" si="18"/>
        <v>0</v>
      </c>
    </row>
    <row r="584" spans="24:27" x14ac:dyDescent="0.35">
      <c r="X584" s="4">
        <f t="shared" si="17"/>
        <v>0</v>
      </c>
      <c r="Z584" s="4"/>
      <c r="AA584">
        <f t="shared" si="18"/>
        <v>0</v>
      </c>
    </row>
    <row r="585" spans="24:27" x14ac:dyDescent="0.35">
      <c r="X585" s="4">
        <f t="shared" si="17"/>
        <v>0</v>
      </c>
      <c r="Z585" s="4"/>
      <c r="AA585">
        <f t="shared" si="18"/>
        <v>0</v>
      </c>
    </row>
    <row r="586" spans="24:27" x14ac:dyDescent="0.35">
      <c r="X586" s="4">
        <f t="shared" si="17"/>
        <v>0</v>
      </c>
      <c r="Z586" s="4"/>
      <c r="AA586">
        <f t="shared" si="18"/>
        <v>0</v>
      </c>
    </row>
    <row r="587" spans="24:27" x14ac:dyDescent="0.35">
      <c r="X587" s="4">
        <f t="shared" si="17"/>
        <v>0</v>
      </c>
      <c r="Z587" s="4"/>
      <c r="AA587">
        <f t="shared" si="18"/>
        <v>0</v>
      </c>
    </row>
    <row r="588" spans="24:27" x14ac:dyDescent="0.35">
      <c r="X588" s="4">
        <f t="shared" si="17"/>
        <v>0</v>
      </c>
      <c r="Z588" s="4"/>
      <c r="AA588">
        <f t="shared" si="18"/>
        <v>0</v>
      </c>
    </row>
    <row r="589" spans="24:27" x14ac:dyDescent="0.35">
      <c r="X589" s="4">
        <f t="shared" si="17"/>
        <v>0</v>
      </c>
      <c r="Z589" s="4"/>
      <c r="AA589">
        <f t="shared" si="18"/>
        <v>0</v>
      </c>
    </row>
    <row r="590" spans="24:27" x14ac:dyDescent="0.35">
      <c r="X590" s="4">
        <f t="shared" si="17"/>
        <v>0</v>
      </c>
      <c r="Z590" s="4"/>
      <c r="AA590">
        <f t="shared" si="18"/>
        <v>0</v>
      </c>
    </row>
    <row r="591" spans="24:27" x14ac:dyDescent="0.35">
      <c r="X591" s="4">
        <f t="shared" si="17"/>
        <v>0</v>
      </c>
      <c r="Z591" s="4"/>
      <c r="AA591">
        <f t="shared" si="18"/>
        <v>0</v>
      </c>
    </row>
    <row r="592" spans="24:27" x14ac:dyDescent="0.35">
      <c r="X592" s="4">
        <f t="shared" si="17"/>
        <v>0</v>
      </c>
      <c r="Z592" s="4"/>
      <c r="AA592">
        <f t="shared" si="18"/>
        <v>0</v>
      </c>
    </row>
    <row r="593" spans="24:27" x14ac:dyDescent="0.35">
      <c r="X593" s="4">
        <f t="shared" si="17"/>
        <v>0</v>
      </c>
      <c r="Z593" s="4"/>
      <c r="AA593">
        <f t="shared" si="18"/>
        <v>0</v>
      </c>
    </row>
    <row r="594" spans="24:27" x14ac:dyDescent="0.35">
      <c r="X594" s="4">
        <f t="shared" si="17"/>
        <v>0</v>
      </c>
      <c r="Z594" s="4"/>
      <c r="AA594">
        <f t="shared" si="18"/>
        <v>0</v>
      </c>
    </row>
    <row r="595" spans="24:27" x14ac:dyDescent="0.35">
      <c r="X595" s="4">
        <f t="shared" si="17"/>
        <v>0</v>
      </c>
      <c r="Z595" s="4"/>
      <c r="AA595">
        <f t="shared" si="18"/>
        <v>0</v>
      </c>
    </row>
    <row r="596" spans="24:27" x14ac:dyDescent="0.35">
      <c r="X596" s="4">
        <f t="shared" si="17"/>
        <v>0</v>
      </c>
      <c r="Z596" s="4"/>
      <c r="AA596">
        <f t="shared" si="18"/>
        <v>0</v>
      </c>
    </row>
    <row r="597" spans="24:27" x14ac:dyDescent="0.35">
      <c r="X597" s="4">
        <f t="shared" si="17"/>
        <v>0</v>
      </c>
      <c r="Z597" s="4"/>
      <c r="AA597">
        <f t="shared" si="18"/>
        <v>0</v>
      </c>
    </row>
    <row r="598" spans="24:27" x14ac:dyDescent="0.35">
      <c r="X598" s="4">
        <f t="shared" si="17"/>
        <v>0</v>
      </c>
      <c r="Z598" s="4"/>
      <c r="AA598">
        <f t="shared" si="18"/>
        <v>0</v>
      </c>
    </row>
    <row r="599" spans="24:27" x14ac:dyDescent="0.35">
      <c r="X599" s="4">
        <f t="shared" si="17"/>
        <v>0</v>
      </c>
      <c r="Z599" s="4"/>
      <c r="AA599">
        <f t="shared" si="18"/>
        <v>0</v>
      </c>
    </row>
    <row r="600" spans="24:27" x14ac:dyDescent="0.35">
      <c r="X600" s="4">
        <f t="shared" si="17"/>
        <v>0</v>
      </c>
      <c r="Z600" s="4"/>
      <c r="AA600">
        <f t="shared" si="18"/>
        <v>0</v>
      </c>
    </row>
    <row r="601" spans="24:27" x14ac:dyDescent="0.35">
      <c r="X601" s="4">
        <f t="shared" si="17"/>
        <v>0</v>
      </c>
      <c r="Z601" s="4"/>
      <c r="AA601">
        <f t="shared" si="18"/>
        <v>0</v>
      </c>
    </row>
    <row r="602" spans="24:27" x14ac:dyDescent="0.35">
      <c r="X602" s="4">
        <f t="shared" si="17"/>
        <v>0</v>
      </c>
      <c r="Z602" s="4"/>
      <c r="AA602">
        <f t="shared" si="18"/>
        <v>0</v>
      </c>
    </row>
    <row r="603" spans="24:27" x14ac:dyDescent="0.35">
      <c r="X603" s="4">
        <f t="shared" si="17"/>
        <v>0</v>
      </c>
      <c r="Z603" s="4"/>
      <c r="AA603">
        <f t="shared" si="18"/>
        <v>0</v>
      </c>
    </row>
    <row r="604" spans="24:27" x14ac:dyDescent="0.35">
      <c r="X604" s="4">
        <f t="shared" si="17"/>
        <v>0</v>
      </c>
      <c r="Z604" s="4"/>
      <c r="AA604">
        <f t="shared" si="18"/>
        <v>0</v>
      </c>
    </row>
    <row r="605" spans="24:27" x14ac:dyDescent="0.35">
      <c r="X605" s="4">
        <f t="shared" si="17"/>
        <v>0</v>
      </c>
      <c r="Z605" s="4"/>
      <c r="AA605">
        <f t="shared" si="18"/>
        <v>0</v>
      </c>
    </row>
    <row r="606" spans="24:27" x14ac:dyDescent="0.35">
      <c r="X606" s="4">
        <f t="shared" si="17"/>
        <v>0</v>
      </c>
      <c r="Z606" s="4"/>
      <c r="AA606">
        <f t="shared" si="18"/>
        <v>0</v>
      </c>
    </row>
    <row r="607" spans="24:27" x14ac:dyDescent="0.35">
      <c r="X607" s="4">
        <f t="shared" si="17"/>
        <v>0</v>
      </c>
      <c r="Z607" s="4"/>
      <c r="AA607">
        <f t="shared" si="18"/>
        <v>0</v>
      </c>
    </row>
    <row r="608" spans="24:27" x14ac:dyDescent="0.35">
      <c r="X608" s="4">
        <f t="shared" si="17"/>
        <v>0</v>
      </c>
      <c r="Z608" s="4"/>
      <c r="AA608">
        <f t="shared" si="18"/>
        <v>0</v>
      </c>
    </row>
    <row r="609" spans="24:27" x14ac:dyDescent="0.35">
      <c r="X609" s="4">
        <f t="shared" si="17"/>
        <v>0</v>
      </c>
      <c r="Z609" s="4"/>
      <c r="AA609">
        <f t="shared" si="18"/>
        <v>0</v>
      </c>
    </row>
    <row r="610" spans="24:27" x14ac:dyDescent="0.35">
      <c r="X610" s="4">
        <f t="shared" si="17"/>
        <v>0</v>
      </c>
      <c r="Z610" s="4"/>
      <c r="AA610">
        <f t="shared" si="18"/>
        <v>0</v>
      </c>
    </row>
    <row r="611" spans="24:27" x14ac:dyDescent="0.35">
      <c r="X611" s="4">
        <f t="shared" si="17"/>
        <v>0</v>
      </c>
      <c r="Z611" s="4"/>
      <c r="AA611">
        <f t="shared" si="18"/>
        <v>0</v>
      </c>
    </row>
    <row r="612" spans="24:27" x14ac:dyDescent="0.35">
      <c r="X612" s="4">
        <f t="shared" si="17"/>
        <v>0</v>
      </c>
      <c r="Z612" s="4"/>
      <c r="AA612">
        <f t="shared" si="18"/>
        <v>0</v>
      </c>
    </row>
    <row r="613" spans="24:27" x14ac:dyDescent="0.35">
      <c r="X613" s="4">
        <f t="shared" si="17"/>
        <v>0</v>
      </c>
      <c r="Z613" s="4"/>
      <c r="AA613">
        <f t="shared" si="18"/>
        <v>0</v>
      </c>
    </row>
    <row r="614" spans="24:27" x14ac:dyDescent="0.35">
      <c r="X614" s="4">
        <f t="shared" si="17"/>
        <v>0</v>
      </c>
      <c r="Z614" s="4"/>
      <c r="AA614">
        <f t="shared" si="18"/>
        <v>0</v>
      </c>
    </row>
    <row r="615" spans="24:27" x14ac:dyDescent="0.35">
      <c r="X615" s="4">
        <f t="shared" si="17"/>
        <v>0</v>
      </c>
      <c r="Z615" s="4"/>
      <c r="AA615">
        <f t="shared" si="18"/>
        <v>0</v>
      </c>
    </row>
    <row r="616" spans="24:27" x14ac:dyDescent="0.35">
      <c r="X616" s="4">
        <f t="shared" si="17"/>
        <v>0</v>
      </c>
      <c r="Z616" s="4"/>
      <c r="AA616">
        <f t="shared" si="18"/>
        <v>0</v>
      </c>
    </row>
    <row r="617" spans="24:27" x14ac:dyDescent="0.35">
      <c r="X617" s="4">
        <f t="shared" si="17"/>
        <v>0</v>
      </c>
      <c r="Z617" s="4"/>
      <c r="AA617">
        <f t="shared" si="18"/>
        <v>0</v>
      </c>
    </row>
    <row r="618" spans="24:27" x14ac:dyDescent="0.35">
      <c r="X618" s="4">
        <f t="shared" si="17"/>
        <v>0</v>
      </c>
      <c r="Z618" s="4"/>
      <c r="AA618">
        <f t="shared" si="18"/>
        <v>0</v>
      </c>
    </row>
    <row r="619" spans="24:27" x14ac:dyDescent="0.35">
      <c r="X619" s="4">
        <f t="shared" si="17"/>
        <v>0</v>
      </c>
      <c r="Z619" s="4"/>
      <c r="AA619">
        <f t="shared" si="18"/>
        <v>0</v>
      </c>
    </row>
    <row r="620" spans="24:27" x14ac:dyDescent="0.35">
      <c r="X620" s="4">
        <f t="shared" si="17"/>
        <v>0</v>
      </c>
      <c r="Z620" s="4"/>
      <c r="AA620">
        <f t="shared" si="18"/>
        <v>0</v>
      </c>
    </row>
    <row r="621" spans="24:27" x14ac:dyDescent="0.35">
      <c r="X621" s="4">
        <f t="shared" si="17"/>
        <v>0</v>
      </c>
      <c r="Z621" s="4"/>
      <c r="AA621">
        <f t="shared" si="18"/>
        <v>0</v>
      </c>
    </row>
    <row r="622" spans="24:27" x14ac:dyDescent="0.35">
      <c r="X622" s="4">
        <f t="shared" si="17"/>
        <v>0</v>
      </c>
      <c r="Z622" s="4"/>
      <c r="AA622">
        <f t="shared" si="18"/>
        <v>0</v>
      </c>
    </row>
    <row r="623" spans="24:27" x14ac:dyDescent="0.35">
      <c r="X623" s="4">
        <f t="shared" si="17"/>
        <v>0</v>
      </c>
      <c r="Z623" s="4"/>
      <c r="AA623">
        <f t="shared" si="18"/>
        <v>0</v>
      </c>
    </row>
    <row r="624" spans="24:27" x14ac:dyDescent="0.35">
      <c r="X624" s="4">
        <f t="shared" ref="X624:X687" si="19">W624-V624</f>
        <v>0</v>
      </c>
      <c r="Z624" s="4"/>
      <c r="AA624">
        <f t="shared" si="18"/>
        <v>0</v>
      </c>
    </row>
    <row r="625" spans="24:27" x14ac:dyDescent="0.35">
      <c r="X625" s="4">
        <f t="shared" si="19"/>
        <v>0</v>
      </c>
      <c r="Z625" s="4"/>
      <c r="AA625">
        <f t="shared" si="18"/>
        <v>0</v>
      </c>
    </row>
    <row r="626" spans="24:27" x14ac:dyDescent="0.35">
      <c r="X626" s="4">
        <f t="shared" si="19"/>
        <v>0</v>
      </c>
      <c r="Z626" s="4"/>
      <c r="AA626">
        <f t="shared" si="18"/>
        <v>0</v>
      </c>
    </row>
    <row r="627" spans="24:27" x14ac:dyDescent="0.35">
      <c r="X627" s="4">
        <f t="shared" si="19"/>
        <v>0</v>
      </c>
      <c r="Z627" s="4"/>
      <c r="AA627">
        <f t="shared" si="18"/>
        <v>0</v>
      </c>
    </row>
    <row r="628" spans="24:27" x14ac:dyDescent="0.35">
      <c r="X628" s="4">
        <f t="shared" si="19"/>
        <v>0</v>
      </c>
      <c r="Z628" s="4"/>
      <c r="AA628">
        <f t="shared" si="18"/>
        <v>0</v>
      </c>
    </row>
    <row r="629" spans="24:27" x14ac:dyDescent="0.35">
      <c r="X629" s="4">
        <f t="shared" si="19"/>
        <v>0</v>
      </c>
      <c r="Z629" s="4"/>
      <c r="AA629">
        <f t="shared" si="18"/>
        <v>0</v>
      </c>
    </row>
    <row r="630" spans="24:27" x14ac:dyDescent="0.35">
      <c r="X630" s="4">
        <f t="shared" si="19"/>
        <v>0</v>
      </c>
      <c r="Z630" s="4"/>
      <c r="AA630">
        <f t="shared" si="18"/>
        <v>0</v>
      </c>
    </row>
    <row r="631" spans="24:27" x14ac:dyDescent="0.35">
      <c r="X631" s="4">
        <f t="shared" si="19"/>
        <v>0</v>
      </c>
      <c r="Z631" s="4"/>
      <c r="AA631">
        <f t="shared" si="18"/>
        <v>0</v>
      </c>
    </row>
    <row r="632" spans="24:27" x14ac:dyDescent="0.35">
      <c r="X632" s="4">
        <f t="shared" si="19"/>
        <v>0</v>
      </c>
      <c r="Z632" s="4"/>
      <c r="AA632">
        <f t="shared" si="18"/>
        <v>0</v>
      </c>
    </row>
    <row r="633" spans="24:27" x14ac:dyDescent="0.35">
      <c r="X633" s="4">
        <f t="shared" si="19"/>
        <v>0</v>
      </c>
      <c r="Z633" s="4"/>
      <c r="AA633">
        <f t="shared" si="18"/>
        <v>0</v>
      </c>
    </row>
    <row r="634" spans="24:27" x14ac:dyDescent="0.35">
      <c r="X634" s="4">
        <f t="shared" si="19"/>
        <v>0</v>
      </c>
      <c r="Z634" s="4"/>
      <c r="AA634">
        <f t="shared" si="18"/>
        <v>0</v>
      </c>
    </row>
    <row r="635" spans="24:27" x14ac:dyDescent="0.35">
      <c r="X635" s="4">
        <f t="shared" si="19"/>
        <v>0</v>
      </c>
      <c r="Z635" s="4"/>
      <c r="AA635">
        <f t="shared" si="18"/>
        <v>0</v>
      </c>
    </row>
    <row r="636" spans="24:27" x14ac:dyDescent="0.35">
      <c r="X636" s="4">
        <f t="shared" si="19"/>
        <v>0</v>
      </c>
      <c r="Z636" s="4"/>
      <c r="AA636">
        <f t="shared" si="18"/>
        <v>0</v>
      </c>
    </row>
    <row r="637" spans="24:27" x14ac:dyDescent="0.35">
      <c r="X637" s="4">
        <f t="shared" si="19"/>
        <v>0</v>
      </c>
      <c r="Z637" s="4"/>
      <c r="AA637">
        <f t="shared" si="18"/>
        <v>0</v>
      </c>
    </row>
    <row r="638" spans="24:27" x14ac:dyDescent="0.35">
      <c r="X638" s="4">
        <f t="shared" si="19"/>
        <v>0</v>
      </c>
      <c r="Z638" s="4"/>
      <c r="AA638">
        <f t="shared" si="18"/>
        <v>0</v>
      </c>
    </row>
    <row r="639" spans="24:27" x14ac:dyDescent="0.35">
      <c r="X639" s="4">
        <f t="shared" si="19"/>
        <v>0</v>
      </c>
      <c r="Z639" s="4"/>
      <c r="AA639">
        <f t="shared" si="18"/>
        <v>0</v>
      </c>
    </row>
    <row r="640" spans="24:27" x14ac:dyDescent="0.35">
      <c r="X640" s="4">
        <f t="shared" si="19"/>
        <v>0</v>
      </c>
      <c r="Z640" s="4"/>
      <c r="AA640">
        <f t="shared" si="18"/>
        <v>0</v>
      </c>
    </row>
    <row r="641" spans="24:27" x14ac:dyDescent="0.35">
      <c r="X641" s="4">
        <f t="shared" si="19"/>
        <v>0</v>
      </c>
      <c r="Z641" s="4"/>
      <c r="AA641">
        <f t="shared" si="18"/>
        <v>0</v>
      </c>
    </row>
    <row r="642" spans="24:27" x14ac:dyDescent="0.35">
      <c r="X642" s="4">
        <f t="shared" si="19"/>
        <v>0</v>
      </c>
      <c r="Z642" s="4"/>
      <c r="AA642">
        <f t="shared" si="18"/>
        <v>0</v>
      </c>
    </row>
    <row r="643" spans="24:27" x14ac:dyDescent="0.35">
      <c r="X643" s="4">
        <f t="shared" si="19"/>
        <v>0</v>
      </c>
      <c r="Z643" s="4"/>
      <c r="AA643">
        <f t="shared" ref="AA643:AA706" si="20">SUM(E643:T643)</f>
        <v>0</v>
      </c>
    </row>
    <row r="644" spans="24:27" x14ac:dyDescent="0.35">
      <c r="X644" s="4">
        <f t="shared" si="19"/>
        <v>0</v>
      </c>
      <c r="Z644" s="4"/>
      <c r="AA644">
        <f t="shared" si="20"/>
        <v>0</v>
      </c>
    </row>
    <row r="645" spans="24:27" x14ac:dyDescent="0.35">
      <c r="X645" s="4">
        <f t="shared" si="19"/>
        <v>0</v>
      </c>
      <c r="Z645" s="4"/>
      <c r="AA645">
        <f t="shared" si="20"/>
        <v>0</v>
      </c>
    </row>
    <row r="646" spans="24:27" x14ac:dyDescent="0.35">
      <c r="X646" s="4">
        <f t="shared" si="19"/>
        <v>0</v>
      </c>
      <c r="Z646" s="4"/>
      <c r="AA646">
        <f t="shared" si="20"/>
        <v>0</v>
      </c>
    </row>
    <row r="647" spans="24:27" x14ac:dyDescent="0.35">
      <c r="X647" s="4">
        <f t="shared" si="19"/>
        <v>0</v>
      </c>
      <c r="Z647" s="4"/>
      <c r="AA647">
        <f t="shared" si="20"/>
        <v>0</v>
      </c>
    </row>
    <row r="648" spans="24:27" x14ac:dyDescent="0.35">
      <c r="X648" s="4">
        <f t="shared" si="19"/>
        <v>0</v>
      </c>
      <c r="Z648" s="4"/>
      <c r="AA648">
        <f t="shared" si="20"/>
        <v>0</v>
      </c>
    </row>
    <row r="649" spans="24:27" x14ac:dyDescent="0.35">
      <c r="X649" s="4">
        <f t="shared" si="19"/>
        <v>0</v>
      </c>
      <c r="Z649" s="4"/>
      <c r="AA649">
        <f t="shared" si="20"/>
        <v>0</v>
      </c>
    </row>
    <row r="650" spans="24:27" x14ac:dyDescent="0.35">
      <c r="X650" s="4">
        <f t="shared" si="19"/>
        <v>0</v>
      </c>
      <c r="Z650" s="4"/>
      <c r="AA650">
        <f t="shared" si="20"/>
        <v>0</v>
      </c>
    </row>
    <row r="651" spans="24:27" x14ac:dyDescent="0.35">
      <c r="X651" s="4">
        <f t="shared" si="19"/>
        <v>0</v>
      </c>
      <c r="Z651" s="4"/>
      <c r="AA651">
        <f t="shared" si="20"/>
        <v>0</v>
      </c>
    </row>
    <row r="652" spans="24:27" x14ac:dyDescent="0.35">
      <c r="X652" s="4">
        <f t="shared" si="19"/>
        <v>0</v>
      </c>
      <c r="Z652" s="4"/>
      <c r="AA652">
        <f t="shared" si="20"/>
        <v>0</v>
      </c>
    </row>
    <row r="653" spans="24:27" x14ac:dyDescent="0.35">
      <c r="X653" s="4">
        <f t="shared" si="19"/>
        <v>0</v>
      </c>
      <c r="Z653" s="4"/>
      <c r="AA653">
        <f t="shared" si="20"/>
        <v>0</v>
      </c>
    </row>
    <row r="654" spans="24:27" x14ac:dyDescent="0.35">
      <c r="X654" s="4">
        <f t="shared" si="19"/>
        <v>0</v>
      </c>
      <c r="Z654" s="4"/>
      <c r="AA654">
        <f t="shared" si="20"/>
        <v>0</v>
      </c>
    </row>
    <row r="655" spans="24:27" x14ac:dyDescent="0.35">
      <c r="X655" s="4">
        <f t="shared" si="19"/>
        <v>0</v>
      </c>
      <c r="Z655" s="4"/>
      <c r="AA655">
        <f t="shared" si="20"/>
        <v>0</v>
      </c>
    </row>
    <row r="656" spans="24:27" x14ac:dyDescent="0.35">
      <c r="X656" s="4">
        <f t="shared" si="19"/>
        <v>0</v>
      </c>
      <c r="Z656" s="4"/>
      <c r="AA656">
        <f t="shared" si="20"/>
        <v>0</v>
      </c>
    </row>
    <row r="657" spans="24:27" x14ac:dyDescent="0.35">
      <c r="X657" s="4">
        <f t="shared" si="19"/>
        <v>0</v>
      </c>
      <c r="Z657" s="4"/>
      <c r="AA657">
        <f t="shared" si="20"/>
        <v>0</v>
      </c>
    </row>
    <row r="658" spans="24:27" x14ac:dyDescent="0.35">
      <c r="X658" s="4">
        <f t="shared" si="19"/>
        <v>0</v>
      </c>
      <c r="Z658" s="4"/>
      <c r="AA658">
        <f t="shared" si="20"/>
        <v>0</v>
      </c>
    </row>
    <row r="659" spans="24:27" x14ac:dyDescent="0.35">
      <c r="X659" s="4">
        <f t="shared" si="19"/>
        <v>0</v>
      </c>
      <c r="Z659" s="4"/>
      <c r="AA659">
        <f t="shared" si="20"/>
        <v>0</v>
      </c>
    </row>
    <row r="660" spans="24:27" x14ac:dyDescent="0.35">
      <c r="X660" s="4">
        <f t="shared" si="19"/>
        <v>0</v>
      </c>
      <c r="Z660" s="4"/>
      <c r="AA660">
        <f t="shared" si="20"/>
        <v>0</v>
      </c>
    </row>
    <row r="661" spans="24:27" x14ac:dyDescent="0.35">
      <c r="X661" s="4">
        <f t="shared" si="19"/>
        <v>0</v>
      </c>
      <c r="Z661" s="4"/>
      <c r="AA661">
        <f t="shared" si="20"/>
        <v>0</v>
      </c>
    </row>
    <row r="662" spans="24:27" x14ac:dyDescent="0.35">
      <c r="X662" s="4">
        <f t="shared" si="19"/>
        <v>0</v>
      </c>
      <c r="Z662" s="4"/>
      <c r="AA662">
        <f t="shared" si="20"/>
        <v>0</v>
      </c>
    </row>
    <row r="663" spans="24:27" x14ac:dyDescent="0.35">
      <c r="X663" s="4">
        <f t="shared" si="19"/>
        <v>0</v>
      </c>
      <c r="Z663" s="4"/>
      <c r="AA663">
        <f t="shared" si="20"/>
        <v>0</v>
      </c>
    </row>
    <row r="664" spans="24:27" x14ac:dyDescent="0.35">
      <c r="X664" s="4">
        <f t="shared" si="19"/>
        <v>0</v>
      </c>
      <c r="Z664" s="4"/>
      <c r="AA664">
        <f t="shared" si="20"/>
        <v>0</v>
      </c>
    </row>
    <row r="665" spans="24:27" x14ac:dyDescent="0.35">
      <c r="X665" s="4">
        <f t="shared" si="19"/>
        <v>0</v>
      </c>
      <c r="Z665" s="4"/>
      <c r="AA665">
        <f t="shared" si="20"/>
        <v>0</v>
      </c>
    </row>
    <row r="666" spans="24:27" x14ac:dyDescent="0.35">
      <c r="X666" s="4">
        <f t="shared" si="19"/>
        <v>0</v>
      </c>
      <c r="Z666" s="4"/>
      <c r="AA666">
        <f t="shared" si="20"/>
        <v>0</v>
      </c>
    </row>
    <row r="667" spans="24:27" x14ac:dyDescent="0.35">
      <c r="X667" s="4">
        <f t="shared" si="19"/>
        <v>0</v>
      </c>
      <c r="Z667" s="4"/>
      <c r="AA667">
        <f t="shared" si="20"/>
        <v>0</v>
      </c>
    </row>
    <row r="668" spans="24:27" x14ac:dyDescent="0.35">
      <c r="X668" s="4">
        <f t="shared" si="19"/>
        <v>0</v>
      </c>
      <c r="Z668" s="4"/>
      <c r="AA668">
        <f t="shared" si="20"/>
        <v>0</v>
      </c>
    </row>
    <row r="669" spans="24:27" x14ac:dyDescent="0.35">
      <c r="X669" s="4">
        <f t="shared" si="19"/>
        <v>0</v>
      </c>
      <c r="Z669" s="4"/>
      <c r="AA669">
        <f t="shared" si="20"/>
        <v>0</v>
      </c>
    </row>
    <row r="670" spans="24:27" x14ac:dyDescent="0.35">
      <c r="X670" s="4">
        <f t="shared" si="19"/>
        <v>0</v>
      </c>
      <c r="Z670" s="4"/>
      <c r="AA670">
        <f t="shared" si="20"/>
        <v>0</v>
      </c>
    </row>
    <row r="671" spans="24:27" x14ac:dyDescent="0.35">
      <c r="X671" s="4">
        <f t="shared" si="19"/>
        <v>0</v>
      </c>
      <c r="Z671" s="4"/>
      <c r="AA671">
        <f t="shared" si="20"/>
        <v>0</v>
      </c>
    </row>
    <row r="672" spans="24:27" x14ac:dyDescent="0.35">
      <c r="X672" s="4">
        <f t="shared" si="19"/>
        <v>0</v>
      </c>
      <c r="Z672" s="4"/>
      <c r="AA672">
        <f t="shared" si="20"/>
        <v>0</v>
      </c>
    </row>
    <row r="673" spans="24:27" x14ac:dyDescent="0.35">
      <c r="X673" s="4">
        <f t="shared" si="19"/>
        <v>0</v>
      </c>
      <c r="Z673" s="4"/>
      <c r="AA673">
        <f t="shared" si="20"/>
        <v>0</v>
      </c>
    </row>
    <row r="674" spans="24:27" x14ac:dyDescent="0.35">
      <c r="X674" s="4">
        <f t="shared" si="19"/>
        <v>0</v>
      </c>
      <c r="Z674" s="4"/>
      <c r="AA674">
        <f t="shared" si="20"/>
        <v>0</v>
      </c>
    </row>
    <row r="675" spans="24:27" x14ac:dyDescent="0.35">
      <c r="X675" s="4">
        <f t="shared" si="19"/>
        <v>0</v>
      </c>
      <c r="Z675" s="4"/>
      <c r="AA675">
        <f t="shared" si="20"/>
        <v>0</v>
      </c>
    </row>
    <row r="676" spans="24:27" x14ac:dyDescent="0.35">
      <c r="X676" s="4">
        <f t="shared" si="19"/>
        <v>0</v>
      </c>
      <c r="Z676" s="4"/>
      <c r="AA676">
        <f t="shared" si="20"/>
        <v>0</v>
      </c>
    </row>
    <row r="677" spans="24:27" x14ac:dyDescent="0.35">
      <c r="X677" s="4">
        <f t="shared" si="19"/>
        <v>0</v>
      </c>
      <c r="Z677" s="4"/>
      <c r="AA677">
        <f t="shared" si="20"/>
        <v>0</v>
      </c>
    </row>
    <row r="678" spans="24:27" x14ac:dyDescent="0.35">
      <c r="X678" s="4">
        <f t="shared" si="19"/>
        <v>0</v>
      </c>
      <c r="Z678" s="4"/>
      <c r="AA678">
        <f t="shared" si="20"/>
        <v>0</v>
      </c>
    </row>
    <row r="679" spans="24:27" x14ac:dyDescent="0.35">
      <c r="X679" s="4">
        <f t="shared" si="19"/>
        <v>0</v>
      </c>
      <c r="Z679" s="4"/>
      <c r="AA679">
        <f t="shared" si="20"/>
        <v>0</v>
      </c>
    </row>
    <row r="680" spans="24:27" x14ac:dyDescent="0.35">
      <c r="X680" s="4">
        <f t="shared" si="19"/>
        <v>0</v>
      </c>
      <c r="Z680" s="4"/>
      <c r="AA680">
        <f t="shared" si="20"/>
        <v>0</v>
      </c>
    </row>
    <row r="681" spans="24:27" x14ac:dyDescent="0.35">
      <c r="X681" s="4">
        <f t="shared" si="19"/>
        <v>0</v>
      </c>
      <c r="Z681" s="4"/>
      <c r="AA681">
        <f t="shared" si="20"/>
        <v>0</v>
      </c>
    </row>
    <row r="682" spans="24:27" x14ac:dyDescent="0.35">
      <c r="X682" s="4">
        <f t="shared" si="19"/>
        <v>0</v>
      </c>
      <c r="Z682" s="4"/>
      <c r="AA682">
        <f t="shared" si="20"/>
        <v>0</v>
      </c>
    </row>
    <row r="683" spans="24:27" x14ac:dyDescent="0.35">
      <c r="X683" s="4">
        <f t="shared" si="19"/>
        <v>0</v>
      </c>
      <c r="Z683" s="4"/>
      <c r="AA683">
        <f t="shared" si="20"/>
        <v>0</v>
      </c>
    </row>
    <row r="684" spans="24:27" x14ac:dyDescent="0.35">
      <c r="X684" s="4">
        <f t="shared" si="19"/>
        <v>0</v>
      </c>
      <c r="Z684" s="4"/>
      <c r="AA684">
        <f t="shared" si="20"/>
        <v>0</v>
      </c>
    </row>
    <row r="685" spans="24:27" x14ac:dyDescent="0.35">
      <c r="X685" s="4">
        <f t="shared" si="19"/>
        <v>0</v>
      </c>
      <c r="Z685" s="4"/>
      <c r="AA685">
        <f t="shared" si="20"/>
        <v>0</v>
      </c>
    </row>
    <row r="686" spans="24:27" x14ac:dyDescent="0.35">
      <c r="X686" s="4">
        <f t="shared" si="19"/>
        <v>0</v>
      </c>
      <c r="Z686" s="4"/>
      <c r="AA686">
        <f t="shared" si="20"/>
        <v>0</v>
      </c>
    </row>
    <row r="687" spans="24:27" x14ac:dyDescent="0.35">
      <c r="X687" s="4">
        <f t="shared" si="19"/>
        <v>0</v>
      </c>
      <c r="Z687" s="4"/>
      <c r="AA687">
        <f t="shared" si="20"/>
        <v>0</v>
      </c>
    </row>
    <row r="688" spans="24:27" x14ac:dyDescent="0.35">
      <c r="X688" s="4">
        <f t="shared" ref="X688:X751" si="21">W688-V688</f>
        <v>0</v>
      </c>
      <c r="Z688" s="4"/>
      <c r="AA688">
        <f t="shared" si="20"/>
        <v>0</v>
      </c>
    </row>
    <row r="689" spans="24:27" x14ac:dyDescent="0.35">
      <c r="X689" s="4">
        <f t="shared" si="21"/>
        <v>0</v>
      </c>
      <c r="Z689" s="4"/>
      <c r="AA689">
        <f t="shared" si="20"/>
        <v>0</v>
      </c>
    </row>
    <row r="690" spans="24:27" x14ac:dyDescent="0.35">
      <c r="X690" s="4">
        <f t="shared" si="21"/>
        <v>0</v>
      </c>
      <c r="Z690" s="4"/>
      <c r="AA690">
        <f t="shared" si="20"/>
        <v>0</v>
      </c>
    </row>
    <row r="691" spans="24:27" x14ac:dyDescent="0.35">
      <c r="X691" s="4">
        <f t="shared" si="21"/>
        <v>0</v>
      </c>
      <c r="Z691" s="4"/>
      <c r="AA691">
        <f t="shared" si="20"/>
        <v>0</v>
      </c>
    </row>
    <row r="692" spans="24:27" x14ac:dyDescent="0.35">
      <c r="X692" s="4">
        <f t="shared" si="21"/>
        <v>0</v>
      </c>
      <c r="Z692" s="4"/>
      <c r="AA692">
        <f t="shared" si="20"/>
        <v>0</v>
      </c>
    </row>
    <row r="693" spans="24:27" x14ac:dyDescent="0.35">
      <c r="X693" s="4">
        <f t="shared" si="21"/>
        <v>0</v>
      </c>
      <c r="Z693" s="4"/>
      <c r="AA693">
        <f t="shared" si="20"/>
        <v>0</v>
      </c>
    </row>
    <row r="694" spans="24:27" x14ac:dyDescent="0.35">
      <c r="X694" s="4">
        <f t="shared" si="21"/>
        <v>0</v>
      </c>
      <c r="Z694" s="4"/>
      <c r="AA694">
        <f t="shared" si="20"/>
        <v>0</v>
      </c>
    </row>
    <row r="695" spans="24:27" x14ac:dyDescent="0.35">
      <c r="X695" s="4">
        <f t="shared" si="21"/>
        <v>0</v>
      </c>
      <c r="Z695" s="4"/>
      <c r="AA695">
        <f t="shared" si="20"/>
        <v>0</v>
      </c>
    </row>
    <row r="696" spans="24:27" x14ac:dyDescent="0.35">
      <c r="X696" s="4">
        <f t="shared" si="21"/>
        <v>0</v>
      </c>
      <c r="Z696" s="4"/>
      <c r="AA696">
        <f t="shared" si="20"/>
        <v>0</v>
      </c>
    </row>
    <row r="697" spans="24:27" x14ac:dyDescent="0.35">
      <c r="X697" s="4">
        <f t="shared" si="21"/>
        <v>0</v>
      </c>
      <c r="Z697" s="4"/>
      <c r="AA697">
        <f t="shared" si="20"/>
        <v>0</v>
      </c>
    </row>
    <row r="698" spans="24:27" x14ac:dyDescent="0.35">
      <c r="X698" s="4">
        <f t="shared" si="21"/>
        <v>0</v>
      </c>
      <c r="Z698" s="4"/>
      <c r="AA698">
        <f t="shared" si="20"/>
        <v>0</v>
      </c>
    </row>
    <row r="699" spans="24:27" x14ac:dyDescent="0.35">
      <c r="X699" s="4">
        <f t="shared" si="21"/>
        <v>0</v>
      </c>
      <c r="Z699" s="4"/>
      <c r="AA699">
        <f t="shared" si="20"/>
        <v>0</v>
      </c>
    </row>
    <row r="700" spans="24:27" x14ac:dyDescent="0.35">
      <c r="X700" s="4">
        <f t="shared" si="21"/>
        <v>0</v>
      </c>
      <c r="Z700" s="4"/>
      <c r="AA700">
        <f t="shared" si="20"/>
        <v>0</v>
      </c>
    </row>
    <row r="701" spans="24:27" x14ac:dyDescent="0.35">
      <c r="X701" s="4">
        <f t="shared" si="21"/>
        <v>0</v>
      </c>
      <c r="Z701" s="4"/>
      <c r="AA701">
        <f t="shared" si="20"/>
        <v>0</v>
      </c>
    </row>
    <row r="702" spans="24:27" x14ac:dyDescent="0.35">
      <c r="X702" s="4">
        <f t="shared" si="21"/>
        <v>0</v>
      </c>
      <c r="Z702" s="4"/>
      <c r="AA702">
        <f t="shared" si="20"/>
        <v>0</v>
      </c>
    </row>
    <row r="703" spans="24:27" x14ac:dyDescent="0.35">
      <c r="X703" s="4">
        <f t="shared" si="21"/>
        <v>0</v>
      </c>
      <c r="Z703" s="4"/>
      <c r="AA703">
        <f t="shared" si="20"/>
        <v>0</v>
      </c>
    </row>
    <row r="704" spans="24:27" x14ac:dyDescent="0.35">
      <c r="X704" s="4">
        <f t="shared" si="21"/>
        <v>0</v>
      </c>
      <c r="Z704" s="4"/>
      <c r="AA704">
        <f t="shared" si="20"/>
        <v>0</v>
      </c>
    </row>
    <row r="705" spans="24:27" x14ac:dyDescent="0.35">
      <c r="X705" s="4">
        <f t="shared" si="21"/>
        <v>0</v>
      </c>
      <c r="Z705" s="4"/>
      <c r="AA705">
        <f t="shared" si="20"/>
        <v>0</v>
      </c>
    </row>
    <row r="706" spans="24:27" x14ac:dyDescent="0.35">
      <c r="X706" s="4">
        <f t="shared" si="21"/>
        <v>0</v>
      </c>
      <c r="Z706" s="4"/>
      <c r="AA706">
        <f t="shared" si="20"/>
        <v>0</v>
      </c>
    </row>
    <row r="707" spans="24:27" x14ac:dyDescent="0.35">
      <c r="X707" s="4">
        <f t="shared" si="21"/>
        <v>0</v>
      </c>
      <c r="Z707" s="4"/>
      <c r="AA707">
        <f t="shared" ref="AA707:AA770" si="22">SUM(E707:T707)</f>
        <v>0</v>
      </c>
    </row>
    <row r="708" spans="24:27" x14ac:dyDescent="0.35">
      <c r="X708" s="4">
        <f t="shared" si="21"/>
        <v>0</v>
      </c>
      <c r="Z708" s="4"/>
      <c r="AA708">
        <f t="shared" si="22"/>
        <v>0</v>
      </c>
    </row>
    <row r="709" spans="24:27" x14ac:dyDescent="0.35">
      <c r="X709" s="4">
        <f t="shared" si="21"/>
        <v>0</v>
      </c>
      <c r="Z709" s="4"/>
      <c r="AA709">
        <f t="shared" si="22"/>
        <v>0</v>
      </c>
    </row>
    <row r="710" spans="24:27" x14ac:dyDescent="0.35">
      <c r="X710" s="4">
        <f t="shared" si="21"/>
        <v>0</v>
      </c>
      <c r="Z710" s="4"/>
      <c r="AA710">
        <f t="shared" si="22"/>
        <v>0</v>
      </c>
    </row>
    <row r="711" spans="24:27" x14ac:dyDescent="0.35">
      <c r="X711" s="4">
        <f t="shared" si="21"/>
        <v>0</v>
      </c>
      <c r="Z711" s="4"/>
      <c r="AA711">
        <f t="shared" si="22"/>
        <v>0</v>
      </c>
    </row>
    <row r="712" spans="24:27" x14ac:dyDescent="0.35">
      <c r="X712" s="4">
        <f t="shared" si="21"/>
        <v>0</v>
      </c>
      <c r="Z712" s="4"/>
      <c r="AA712">
        <f t="shared" si="22"/>
        <v>0</v>
      </c>
    </row>
    <row r="713" spans="24:27" x14ac:dyDescent="0.35">
      <c r="X713" s="4">
        <f t="shared" si="21"/>
        <v>0</v>
      </c>
      <c r="Z713" s="4"/>
      <c r="AA713">
        <f t="shared" si="22"/>
        <v>0</v>
      </c>
    </row>
    <row r="714" spans="24:27" x14ac:dyDescent="0.35">
      <c r="X714" s="4">
        <f t="shared" si="21"/>
        <v>0</v>
      </c>
      <c r="Z714" s="4"/>
      <c r="AA714">
        <f t="shared" si="22"/>
        <v>0</v>
      </c>
    </row>
    <row r="715" spans="24:27" x14ac:dyDescent="0.35">
      <c r="X715" s="4">
        <f t="shared" si="21"/>
        <v>0</v>
      </c>
      <c r="Z715" s="4"/>
      <c r="AA715">
        <f t="shared" si="22"/>
        <v>0</v>
      </c>
    </row>
    <row r="716" spans="24:27" x14ac:dyDescent="0.35">
      <c r="X716" s="4">
        <f t="shared" si="21"/>
        <v>0</v>
      </c>
      <c r="Z716" s="4"/>
      <c r="AA716">
        <f t="shared" si="22"/>
        <v>0</v>
      </c>
    </row>
    <row r="717" spans="24:27" x14ac:dyDescent="0.35">
      <c r="X717" s="4">
        <f t="shared" si="21"/>
        <v>0</v>
      </c>
      <c r="Z717" s="4"/>
      <c r="AA717">
        <f t="shared" si="22"/>
        <v>0</v>
      </c>
    </row>
    <row r="718" spans="24:27" x14ac:dyDescent="0.35">
      <c r="X718" s="4">
        <f t="shared" si="21"/>
        <v>0</v>
      </c>
      <c r="Z718" s="4"/>
      <c r="AA718">
        <f t="shared" si="22"/>
        <v>0</v>
      </c>
    </row>
    <row r="719" spans="24:27" x14ac:dyDescent="0.35">
      <c r="X719" s="4">
        <f t="shared" si="21"/>
        <v>0</v>
      </c>
      <c r="Z719" s="4"/>
      <c r="AA719">
        <f t="shared" si="22"/>
        <v>0</v>
      </c>
    </row>
    <row r="720" spans="24:27" x14ac:dyDescent="0.35">
      <c r="X720" s="4">
        <f t="shared" si="21"/>
        <v>0</v>
      </c>
      <c r="Z720" s="4"/>
      <c r="AA720">
        <f t="shared" si="22"/>
        <v>0</v>
      </c>
    </row>
    <row r="721" spans="24:27" x14ac:dyDescent="0.35">
      <c r="X721" s="4">
        <f t="shared" si="21"/>
        <v>0</v>
      </c>
      <c r="Z721" s="4"/>
      <c r="AA721">
        <f t="shared" si="22"/>
        <v>0</v>
      </c>
    </row>
    <row r="722" spans="24:27" x14ac:dyDescent="0.35">
      <c r="X722" s="4">
        <f t="shared" si="21"/>
        <v>0</v>
      </c>
      <c r="Z722" s="4"/>
      <c r="AA722">
        <f t="shared" si="22"/>
        <v>0</v>
      </c>
    </row>
    <row r="723" spans="24:27" x14ac:dyDescent="0.35">
      <c r="X723" s="4">
        <f t="shared" si="21"/>
        <v>0</v>
      </c>
      <c r="Z723" s="4"/>
      <c r="AA723">
        <f t="shared" si="22"/>
        <v>0</v>
      </c>
    </row>
    <row r="724" spans="24:27" x14ac:dyDescent="0.35">
      <c r="X724" s="4">
        <f t="shared" si="21"/>
        <v>0</v>
      </c>
      <c r="Z724" s="4"/>
      <c r="AA724">
        <f t="shared" si="22"/>
        <v>0</v>
      </c>
    </row>
    <row r="725" spans="24:27" x14ac:dyDescent="0.35">
      <c r="X725" s="4">
        <f t="shared" si="21"/>
        <v>0</v>
      </c>
      <c r="Z725" s="4"/>
      <c r="AA725">
        <f t="shared" si="22"/>
        <v>0</v>
      </c>
    </row>
    <row r="726" spans="24:27" x14ac:dyDescent="0.35">
      <c r="X726" s="4">
        <f t="shared" si="21"/>
        <v>0</v>
      </c>
      <c r="Z726" s="4"/>
      <c r="AA726">
        <f t="shared" si="22"/>
        <v>0</v>
      </c>
    </row>
    <row r="727" spans="24:27" x14ac:dyDescent="0.35">
      <c r="X727" s="4">
        <f t="shared" si="21"/>
        <v>0</v>
      </c>
      <c r="Z727" s="4"/>
      <c r="AA727">
        <f t="shared" si="22"/>
        <v>0</v>
      </c>
    </row>
    <row r="728" spans="24:27" x14ac:dyDescent="0.35">
      <c r="X728" s="4">
        <f t="shared" si="21"/>
        <v>0</v>
      </c>
      <c r="Z728" s="4"/>
      <c r="AA728">
        <f t="shared" si="22"/>
        <v>0</v>
      </c>
    </row>
    <row r="729" spans="24:27" x14ac:dyDescent="0.35">
      <c r="X729" s="4">
        <f t="shared" si="21"/>
        <v>0</v>
      </c>
      <c r="Z729" s="4"/>
      <c r="AA729">
        <f t="shared" si="22"/>
        <v>0</v>
      </c>
    </row>
    <row r="730" spans="24:27" x14ac:dyDescent="0.35">
      <c r="X730" s="4">
        <f t="shared" si="21"/>
        <v>0</v>
      </c>
      <c r="Z730" s="4"/>
      <c r="AA730">
        <f t="shared" si="22"/>
        <v>0</v>
      </c>
    </row>
    <row r="731" spans="24:27" x14ac:dyDescent="0.35">
      <c r="X731" s="4">
        <f t="shared" si="21"/>
        <v>0</v>
      </c>
      <c r="Z731" s="4"/>
      <c r="AA731">
        <f t="shared" si="22"/>
        <v>0</v>
      </c>
    </row>
    <row r="732" spans="24:27" x14ac:dyDescent="0.35">
      <c r="X732" s="4">
        <f t="shared" si="21"/>
        <v>0</v>
      </c>
      <c r="Z732" s="4"/>
      <c r="AA732">
        <f t="shared" si="22"/>
        <v>0</v>
      </c>
    </row>
    <row r="733" spans="24:27" x14ac:dyDescent="0.35">
      <c r="X733" s="4">
        <f t="shared" si="21"/>
        <v>0</v>
      </c>
      <c r="Z733" s="4"/>
      <c r="AA733">
        <f t="shared" si="22"/>
        <v>0</v>
      </c>
    </row>
    <row r="734" spans="24:27" x14ac:dyDescent="0.35">
      <c r="X734" s="4">
        <f t="shared" si="21"/>
        <v>0</v>
      </c>
      <c r="Z734" s="4"/>
      <c r="AA734">
        <f t="shared" si="22"/>
        <v>0</v>
      </c>
    </row>
    <row r="735" spans="24:27" x14ac:dyDescent="0.35">
      <c r="X735" s="4">
        <f t="shared" si="21"/>
        <v>0</v>
      </c>
      <c r="Z735" s="4"/>
      <c r="AA735">
        <f t="shared" si="22"/>
        <v>0</v>
      </c>
    </row>
    <row r="736" spans="24:27" x14ac:dyDescent="0.35">
      <c r="X736" s="4">
        <f t="shared" si="21"/>
        <v>0</v>
      </c>
      <c r="Z736" s="4"/>
      <c r="AA736">
        <f t="shared" si="22"/>
        <v>0</v>
      </c>
    </row>
    <row r="737" spans="24:27" x14ac:dyDescent="0.35">
      <c r="X737" s="4">
        <f t="shared" si="21"/>
        <v>0</v>
      </c>
      <c r="Z737" s="4"/>
      <c r="AA737">
        <f t="shared" si="22"/>
        <v>0</v>
      </c>
    </row>
    <row r="738" spans="24:27" x14ac:dyDescent="0.35">
      <c r="X738" s="4">
        <f t="shared" si="21"/>
        <v>0</v>
      </c>
      <c r="Z738" s="4"/>
      <c r="AA738">
        <f t="shared" si="22"/>
        <v>0</v>
      </c>
    </row>
    <row r="739" spans="24:27" x14ac:dyDescent="0.35">
      <c r="X739" s="4">
        <f t="shared" si="21"/>
        <v>0</v>
      </c>
      <c r="Z739" s="4"/>
      <c r="AA739">
        <f t="shared" si="22"/>
        <v>0</v>
      </c>
    </row>
    <row r="740" spans="24:27" x14ac:dyDescent="0.35">
      <c r="X740" s="4">
        <f t="shared" si="21"/>
        <v>0</v>
      </c>
      <c r="Z740" s="4"/>
      <c r="AA740">
        <f t="shared" si="22"/>
        <v>0</v>
      </c>
    </row>
    <row r="741" spans="24:27" x14ac:dyDescent="0.35">
      <c r="X741" s="4">
        <f t="shared" si="21"/>
        <v>0</v>
      </c>
      <c r="Z741" s="4"/>
      <c r="AA741">
        <f t="shared" si="22"/>
        <v>0</v>
      </c>
    </row>
    <row r="742" spans="24:27" x14ac:dyDescent="0.35">
      <c r="X742" s="4">
        <f t="shared" si="21"/>
        <v>0</v>
      </c>
      <c r="Z742" s="4"/>
      <c r="AA742">
        <f t="shared" si="22"/>
        <v>0</v>
      </c>
    </row>
    <row r="743" spans="24:27" x14ac:dyDescent="0.35">
      <c r="X743" s="4">
        <f t="shared" si="21"/>
        <v>0</v>
      </c>
      <c r="Z743" s="4"/>
      <c r="AA743">
        <f t="shared" si="22"/>
        <v>0</v>
      </c>
    </row>
    <row r="744" spans="24:27" x14ac:dyDescent="0.35">
      <c r="X744" s="4">
        <f t="shared" si="21"/>
        <v>0</v>
      </c>
      <c r="Z744" s="4"/>
      <c r="AA744">
        <f t="shared" si="22"/>
        <v>0</v>
      </c>
    </row>
    <row r="745" spans="24:27" x14ac:dyDescent="0.35">
      <c r="X745" s="4">
        <f t="shared" si="21"/>
        <v>0</v>
      </c>
      <c r="Z745" s="4"/>
      <c r="AA745">
        <f t="shared" si="22"/>
        <v>0</v>
      </c>
    </row>
    <row r="746" spans="24:27" x14ac:dyDescent="0.35">
      <c r="X746" s="4">
        <f t="shared" si="21"/>
        <v>0</v>
      </c>
      <c r="Z746" s="4"/>
      <c r="AA746">
        <f t="shared" si="22"/>
        <v>0</v>
      </c>
    </row>
    <row r="747" spans="24:27" x14ac:dyDescent="0.35">
      <c r="X747" s="4">
        <f t="shared" si="21"/>
        <v>0</v>
      </c>
      <c r="Z747" s="4"/>
      <c r="AA747">
        <f t="shared" si="22"/>
        <v>0</v>
      </c>
    </row>
    <row r="748" spans="24:27" x14ac:dyDescent="0.35">
      <c r="X748" s="4">
        <f t="shared" si="21"/>
        <v>0</v>
      </c>
      <c r="Z748" s="4"/>
      <c r="AA748">
        <f t="shared" si="22"/>
        <v>0</v>
      </c>
    </row>
    <row r="749" spans="24:27" x14ac:dyDescent="0.35">
      <c r="X749" s="4">
        <f t="shared" si="21"/>
        <v>0</v>
      </c>
      <c r="Z749" s="4"/>
      <c r="AA749">
        <f t="shared" si="22"/>
        <v>0</v>
      </c>
    </row>
    <row r="750" spans="24:27" x14ac:dyDescent="0.35">
      <c r="X750" s="4">
        <f t="shared" si="21"/>
        <v>0</v>
      </c>
      <c r="Z750" s="4"/>
      <c r="AA750">
        <f t="shared" si="22"/>
        <v>0</v>
      </c>
    </row>
    <row r="751" spans="24:27" x14ac:dyDescent="0.35">
      <c r="X751" s="4">
        <f t="shared" si="21"/>
        <v>0</v>
      </c>
      <c r="Z751" s="4"/>
      <c r="AA751">
        <f t="shared" si="22"/>
        <v>0</v>
      </c>
    </row>
    <row r="752" spans="24:27" x14ac:dyDescent="0.35">
      <c r="X752" s="4">
        <f t="shared" ref="X752:X815" si="23">W752-V752</f>
        <v>0</v>
      </c>
      <c r="Z752" s="4"/>
      <c r="AA752">
        <f t="shared" si="22"/>
        <v>0</v>
      </c>
    </row>
    <row r="753" spans="24:27" x14ac:dyDescent="0.35">
      <c r="X753" s="4">
        <f t="shared" si="23"/>
        <v>0</v>
      </c>
      <c r="Z753" s="4"/>
      <c r="AA753">
        <f t="shared" si="22"/>
        <v>0</v>
      </c>
    </row>
    <row r="754" spans="24:27" x14ac:dyDescent="0.35">
      <c r="X754" s="4">
        <f t="shared" si="23"/>
        <v>0</v>
      </c>
      <c r="Z754" s="4"/>
      <c r="AA754">
        <f t="shared" si="22"/>
        <v>0</v>
      </c>
    </row>
    <row r="755" spans="24:27" x14ac:dyDescent="0.35">
      <c r="X755" s="4">
        <f t="shared" si="23"/>
        <v>0</v>
      </c>
      <c r="Z755" s="4"/>
      <c r="AA755">
        <f t="shared" si="22"/>
        <v>0</v>
      </c>
    </row>
    <row r="756" spans="24:27" x14ac:dyDescent="0.35">
      <c r="X756" s="4">
        <f t="shared" si="23"/>
        <v>0</v>
      </c>
      <c r="Z756" s="4"/>
      <c r="AA756">
        <f t="shared" si="22"/>
        <v>0</v>
      </c>
    </row>
    <row r="757" spans="24:27" x14ac:dyDescent="0.35">
      <c r="X757" s="4">
        <f t="shared" si="23"/>
        <v>0</v>
      </c>
      <c r="Z757" s="4"/>
      <c r="AA757">
        <f t="shared" si="22"/>
        <v>0</v>
      </c>
    </row>
    <row r="758" spans="24:27" x14ac:dyDescent="0.35">
      <c r="X758" s="4">
        <f t="shared" si="23"/>
        <v>0</v>
      </c>
      <c r="Z758" s="4"/>
      <c r="AA758">
        <f t="shared" si="22"/>
        <v>0</v>
      </c>
    </row>
    <row r="759" spans="24:27" x14ac:dyDescent="0.35">
      <c r="X759" s="4">
        <f t="shared" si="23"/>
        <v>0</v>
      </c>
      <c r="Z759" s="4"/>
      <c r="AA759">
        <f t="shared" si="22"/>
        <v>0</v>
      </c>
    </row>
    <row r="760" spans="24:27" x14ac:dyDescent="0.35">
      <c r="X760" s="4">
        <f t="shared" si="23"/>
        <v>0</v>
      </c>
      <c r="Z760" s="4"/>
      <c r="AA760">
        <f t="shared" si="22"/>
        <v>0</v>
      </c>
    </row>
    <row r="761" spans="24:27" x14ac:dyDescent="0.35">
      <c r="X761" s="4">
        <f t="shared" si="23"/>
        <v>0</v>
      </c>
      <c r="Z761" s="4"/>
      <c r="AA761">
        <f t="shared" si="22"/>
        <v>0</v>
      </c>
    </row>
    <row r="762" spans="24:27" x14ac:dyDescent="0.35">
      <c r="X762" s="4">
        <f t="shared" si="23"/>
        <v>0</v>
      </c>
      <c r="Z762" s="4"/>
      <c r="AA762">
        <f t="shared" si="22"/>
        <v>0</v>
      </c>
    </row>
    <row r="763" spans="24:27" x14ac:dyDescent="0.35">
      <c r="X763" s="4">
        <f t="shared" si="23"/>
        <v>0</v>
      </c>
      <c r="Z763" s="4"/>
      <c r="AA763">
        <f t="shared" si="22"/>
        <v>0</v>
      </c>
    </row>
    <row r="764" spans="24:27" x14ac:dyDescent="0.35">
      <c r="X764" s="4">
        <f t="shared" si="23"/>
        <v>0</v>
      </c>
      <c r="Z764" s="4"/>
      <c r="AA764">
        <f t="shared" si="22"/>
        <v>0</v>
      </c>
    </row>
    <row r="765" spans="24:27" x14ac:dyDescent="0.35">
      <c r="X765" s="4">
        <f t="shared" si="23"/>
        <v>0</v>
      </c>
      <c r="Z765" s="4"/>
      <c r="AA765">
        <f t="shared" si="22"/>
        <v>0</v>
      </c>
    </row>
    <row r="766" spans="24:27" x14ac:dyDescent="0.35">
      <c r="X766" s="4">
        <f t="shared" si="23"/>
        <v>0</v>
      </c>
      <c r="Z766" s="4"/>
      <c r="AA766">
        <f t="shared" si="22"/>
        <v>0</v>
      </c>
    </row>
    <row r="767" spans="24:27" x14ac:dyDescent="0.35">
      <c r="X767" s="4">
        <f t="shared" si="23"/>
        <v>0</v>
      </c>
      <c r="Z767" s="4"/>
      <c r="AA767">
        <f t="shared" si="22"/>
        <v>0</v>
      </c>
    </row>
    <row r="768" spans="24:27" x14ac:dyDescent="0.35">
      <c r="X768" s="4">
        <f t="shared" si="23"/>
        <v>0</v>
      </c>
      <c r="Z768" s="4"/>
      <c r="AA768">
        <f t="shared" si="22"/>
        <v>0</v>
      </c>
    </row>
    <row r="769" spans="24:27" x14ac:dyDescent="0.35">
      <c r="X769" s="4">
        <f t="shared" si="23"/>
        <v>0</v>
      </c>
      <c r="Z769" s="4"/>
      <c r="AA769">
        <f t="shared" si="22"/>
        <v>0</v>
      </c>
    </row>
    <row r="770" spans="24:27" x14ac:dyDescent="0.35">
      <c r="X770" s="4">
        <f t="shared" si="23"/>
        <v>0</v>
      </c>
      <c r="Z770" s="4"/>
      <c r="AA770">
        <f t="shared" si="22"/>
        <v>0</v>
      </c>
    </row>
    <row r="771" spans="24:27" x14ac:dyDescent="0.35">
      <c r="X771" s="4">
        <f t="shared" si="23"/>
        <v>0</v>
      </c>
      <c r="Z771" s="4"/>
      <c r="AA771">
        <f t="shared" ref="AA771:AA834" si="24">SUM(E771:T771)</f>
        <v>0</v>
      </c>
    </row>
    <row r="772" spans="24:27" x14ac:dyDescent="0.35">
      <c r="X772" s="4">
        <f t="shared" si="23"/>
        <v>0</v>
      </c>
      <c r="Z772" s="4"/>
      <c r="AA772">
        <f t="shared" si="24"/>
        <v>0</v>
      </c>
    </row>
    <row r="773" spans="24:27" x14ac:dyDescent="0.35">
      <c r="X773" s="4">
        <f t="shared" si="23"/>
        <v>0</v>
      </c>
      <c r="Z773" s="4"/>
      <c r="AA773">
        <f t="shared" si="24"/>
        <v>0</v>
      </c>
    </row>
    <row r="774" spans="24:27" x14ac:dyDescent="0.35">
      <c r="X774" s="4">
        <f t="shared" si="23"/>
        <v>0</v>
      </c>
      <c r="Z774" s="4"/>
      <c r="AA774">
        <f t="shared" si="24"/>
        <v>0</v>
      </c>
    </row>
    <row r="775" spans="24:27" x14ac:dyDescent="0.35">
      <c r="X775" s="4">
        <f t="shared" si="23"/>
        <v>0</v>
      </c>
      <c r="Z775" s="4"/>
      <c r="AA775">
        <f t="shared" si="24"/>
        <v>0</v>
      </c>
    </row>
    <row r="776" spans="24:27" x14ac:dyDescent="0.35">
      <c r="X776" s="4">
        <f t="shared" si="23"/>
        <v>0</v>
      </c>
      <c r="Z776" s="4"/>
      <c r="AA776">
        <f t="shared" si="24"/>
        <v>0</v>
      </c>
    </row>
    <row r="777" spans="24:27" x14ac:dyDescent="0.35">
      <c r="X777" s="4">
        <f t="shared" si="23"/>
        <v>0</v>
      </c>
      <c r="Z777" s="4"/>
      <c r="AA777">
        <f t="shared" si="24"/>
        <v>0</v>
      </c>
    </row>
    <row r="778" spans="24:27" x14ac:dyDescent="0.35">
      <c r="X778" s="4">
        <f t="shared" si="23"/>
        <v>0</v>
      </c>
      <c r="Z778" s="4"/>
      <c r="AA778">
        <f t="shared" si="24"/>
        <v>0</v>
      </c>
    </row>
    <row r="779" spans="24:27" x14ac:dyDescent="0.35">
      <c r="X779" s="4">
        <f t="shared" si="23"/>
        <v>0</v>
      </c>
      <c r="Z779" s="4"/>
      <c r="AA779">
        <f t="shared" si="24"/>
        <v>0</v>
      </c>
    </row>
    <row r="780" spans="24:27" x14ac:dyDescent="0.35">
      <c r="X780" s="4">
        <f t="shared" si="23"/>
        <v>0</v>
      </c>
      <c r="Z780" s="4"/>
      <c r="AA780">
        <f t="shared" si="24"/>
        <v>0</v>
      </c>
    </row>
    <row r="781" spans="24:27" x14ac:dyDescent="0.35">
      <c r="X781" s="4">
        <f t="shared" si="23"/>
        <v>0</v>
      </c>
      <c r="Z781" s="4"/>
      <c r="AA781">
        <f t="shared" si="24"/>
        <v>0</v>
      </c>
    </row>
    <row r="782" spans="24:27" x14ac:dyDescent="0.35">
      <c r="X782" s="4">
        <f t="shared" si="23"/>
        <v>0</v>
      </c>
      <c r="Z782" s="4"/>
      <c r="AA782">
        <f t="shared" si="24"/>
        <v>0</v>
      </c>
    </row>
    <row r="783" spans="24:27" x14ac:dyDescent="0.35">
      <c r="X783" s="4">
        <f t="shared" si="23"/>
        <v>0</v>
      </c>
      <c r="Z783" s="4"/>
      <c r="AA783">
        <f t="shared" si="24"/>
        <v>0</v>
      </c>
    </row>
    <row r="784" spans="24:27" x14ac:dyDescent="0.35">
      <c r="X784" s="4">
        <f t="shared" si="23"/>
        <v>0</v>
      </c>
      <c r="Z784" s="4"/>
      <c r="AA784">
        <f t="shared" si="24"/>
        <v>0</v>
      </c>
    </row>
    <row r="785" spans="24:27" x14ac:dyDescent="0.35">
      <c r="X785" s="4">
        <f t="shared" si="23"/>
        <v>0</v>
      </c>
      <c r="Z785" s="4"/>
      <c r="AA785">
        <f t="shared" si="24"/>
        <v>0</v>
      </c>
    </row>
    <row r="786" spans="24:27" x14ac:dyDescent="0.35">
      <c r="X786" s="4">
        <f t="shared" si="23"/>
        <v>0</v>
      </c>
      <c r="Z786" s="4"/>
      <c r="AA786">
        <f t="shared" si="24"/>
        <v>0</v>
      </c>
    </row>
    <row r="787" spans="24:27" x14ac:dyDescent="0.35">
      <c r="X787" s="4">
        <f t="shared" si="23"/>
        <v>0</v>
      </c>
      <c r="Z787" s="4"/>
      <c r="AA787">
        <f t="shared" si="24"/>
        <v>0</v>
      </c>
    </row>
    <row r="788" spans="24:27" x14ac:dyDescent="0.35">
      <c r="X788" s="4">
        <f t="shared" si="23"/>
        <v>0</v>
      </c>
      <c r="Z788" s="4"/>
      <c r="AA788">
        <f t="shared" si="24"/>
        <v>0</v>
      </c>
    </row>
    <row r="789" spans="24:27" x14ac:dyDescent="0.35">
      <c r="X789" s="4">
        <f t="shared" si="23"/>
        <v>0</v>
      </c>
      <c r="Z789" s="4"/>
      <c r="AA789">
        <f t="shared" si="24"/>
        <v>0</v>
      </c>
    </row>
    <row r="790" spans="24:27" x14ac:dyDescent="0.35">
      <c r="X790" s="4">
        <f t="shared" si="23"/>
        <v>0</v>
      </c>
      <c r="Z790" s="4"/>
      <c r="AA790">
        <f t="shared" si="24"/>
        <v>0</v>
      </c>
    </row>
    <row r="791" spans="24:27" x14ac:dyDescent="0.35">
      <c r="X791" s="4">
        <f t="shared" si="23"/>
        <v>0</v>
      </c>
      <c r="Z791" s="4"/>
      <c r="AA791">
        <f t="shared" si="24"/>
        <v>0</v>
      </c>
    </row>
    <row r="792" spans="24:27" x14ac:dyDescent="0.35">
      <c r="X792" s="4">
        <f t="shared" si="23"/>
        <v>0</v>
      </c>
      <c r="Z792" s="4"/>
      <c r="AA792">
        <f t="shared" si="24"/>
        <v>0</v>
      </c>
    </row>
    <row r="793" spans="24:27" x14ac:dyDescent="0.35">
      <c r="X793" s="4">
        <f t="shared" si="23"/>
        <v>0</v>
      </c>
      <c r="Z793" s="4"/>
      <c r="AA793">
        <f t="shared" si="24"/>
        <v>0</v>
      </c>
    </row>
    <row r="794" spans="24:27" x14ac:dyDescent="0.35">
      <c r="X794" s="4">
        <f t="shared" si="23"/>
        <v>0</v>
      </c>
      <c r="Z794" s="4"/>
      <c r="AA794">
        <f t="shared" si="24"/>
        <v>0</v>
      </c>
    </row>
    <row r="795" spans="24:27" x14ac:dyDescent="0.35">
      <c r="X795" s="4">
        <f t="shared" si="23"/>
        <v>0</v>
      </c>
      <c r="Z795" s="4"/>
      <c r="AA795">
        <f t="shared" si="24"/>
        <v>0</v>
      </c>
    </row>
    <row r="796" spans="24:27" x14ac:dyDescent="0.35">
      <c r="X796" s="4">
        <f t="shared" si="23"/>
        <v>0</v>
      </c>
      <c r="Z796" s="4"/>
      <c r="AA796">
        <f t="shared" si="24"/>
        <v>0</v>
      </c>
    </row>
    <row r="797" spans="24:27" x14ac:dyDescent="0.35">
      <c r="X797" s="4">
        <f t="shared" si="23"/>
        <v>0</v>
      </c>
      <c r="Z797" s="4"/>
      <c r="AA797">
        <f t="shared" si="24"/>
        <v>0</v>
      </c>
    </row>
    <row r="798" spans="24:27" x14ac:dyDescent="0.35">
      <c r="X798" s="4">
        <f t="shared" si="23"/>
        <v>0</v>
      </c>
      <c r="Z798" s="4"/>
      <c r="AA798">
        <f t="shared" si="24"/>
        <v>0</v>
      </c>
    </row>
    <row r="799" spans="24:27" x14ac:dyDescent="0.35">
      <c r="X799" s="4">
        <f t="shared" si="23"/>
        <v>0</v>
      </c>
      <c r="Z799" s="4"/>
      <c r="AA799">
        <f t="shared" si="24"/>
        <v>0</v>
      </c>
    </row>
    <row r="800" spans="24:27" x14ac:dyDescent="0.35">
      <c r="X800" s="4">
        <f t="shared" si="23"/>
        <v>0</v>
      </c>
      <c r="Z800" s="4"/>
      <c r="AA800">
        <f t="shared" si="24"/>
        <v>0</v>
      </c>
    </row>
    <row r="801" spans="24:27" x14ac:dyDescent="0.35">
      <c r="X801" s="4">
        <f t="shared" si="23"/>
        <v>0</v>
      </c>
      <c r="Z801" s="4"/>
      <c r="AA801">
        <f t="shared" si="24"/>
        <v>0</v>
      </c>
    </row>
    <row r="802" spans="24:27" x14ac:dyDescent="0.35">
      <c r="X802" s="4">
        <f t="shared" si="23"/>
        <v>0</v>
      </c>
      <c r="Z802" s="4"/>
      <c r="AA802">
        <f t="shared" si="24"/>
        <v>0</v>
      </c>
    </row>
    <row r="803" spans="24:27" x14ac:dyDescent="0.35">
      <c r="X803" s="4">
        <f t="shared" si="23"/>
        <v>0</v>
      </c>
      <c r="Z803" s="4"/>
      <c r="AA803">
        <f t="shared" si="24"/>
        <v>0</v>
      </c>
    </row>
    <row r="804" spans="24:27" x14ac:dyDescent="0.35">
      <c r="X804" s="4">
        <f t="shared" si="23"/>
        <v>0</v>
      </c>
      <c r="Z804" s="4"/>
      <c r="AA804">
        <f t="shared" si="24"/>
        <v>0</v>
      </c>
    </row>
    <row r="805" spans="24:27" x14ac:dyDescent="0.35">
      <c r="X805" s="4">
        <f t="shared" si="23"/>
        <v>0</v>
      </c>
      <c r="Z805" s="4"/>
      <c r="AA805">
        <f t="shared" si="24"/>
        <v>0</v>
      </c>
    </row>
    <row r="806" spans="24:27" x14ac:dyDescent="0.35">
      <c r="X806" s="4">
        <f t="shared" si="23"/>
        <v>0</v>
      </c>
      <c r="Z806" s="4"/>
      <c r="AA806">
        <f t="shared" si="24"/>
        <v>0</v>
      </c>
    </row>
    <row r="807" spans="24:27" x14ac:dyDescent="0.35">
      <c r="X807" s="4">
        <f t="shared" si="23"/>
        <v>0</v>
      </c>
      <c r="Z807" s="4"/>
      <c r="AA807">
        <f t="shared" si="24"/>
        <v>0</v>
      </c>
    </row>
    <row r="808" spans="24:27" x14ac:dyDescent="0.35">
      <c r="X808" s="4">
        <f t="shared" si="23"/>
        <v>0</v>
      </c>
      <c r="Z808" s="4"/>
      <c r="AA808">
        <f t="shared" si="24"/>
        <v>0</v>
      </c>
    </row>
    <row r="809" spans="24:27" x14ac:dyDescent="0.35">
      <c r="X809" s="4">
        <f t="shared" si="23"/>
        <v>0</v>
      </c>
      <c r="Z809" s="4"/>
      <c r="AA809">
        <f t="shared" si="24"/>
        <v>0</v>
      </c>
    </row>
    <row r="810" spans="24:27" x14ac:dyDescent="0.35">
      <c r="X810" s="4">
        <f t="shared" si="23"/>
        <v>0</v>
      </c>
      <c r="Z810" s="4"/>
      <c r="AA810">
        <f t="shared" si="24"/>
        <v>0</v>
      </c>
    </row>
    <row r="811" spans="24:27" x14ac:dyDescent="0.35">
      <c r="X811" s="4">
        <f t="shared" si="23"/>
        <v>0</v>
      </c>
      <c r="Z811" s="4"/>
      <c r="AA811">
        <f t="shared" si="24"/>
        <v>0</v>
      </c>
    </row>
    <row r="812" spans="24:27" x14ac:dyDescent="0.35">
      <c r="X812" s="4">
        <f t="shared" si="23"/>
        <v>0</v>
      </c>
      <c r="Z812" s="4"/>
      <c r="AA812">
        <f t="shared" si="24"/>
        <v>0</v>
      </c>
    </row>
    <row r="813" spans="24:27" x14ac:dyDescent="0.35">
      <c r="X813" s="4">
        <f t="shared" si="23"/>
        <v>0</v>
      </c>
      <c r="Z813" s="4"/>
      <c r="AA813">
        <f t="shared" si="24"/>
        <v>0</v>
      </c>
    </row>
    <row r="814" spans="24:27" x14ac:dyDescent="0.35">
      <c r="X814" s="4">
        <f t="shared" si="23"/>
        <v>0</v>
      </c>
      <c r="Z814" s="4"/>
      <c r="AA814">
        <f t="shared" si="24"/>
        <v>0</v>
      </c>
    </row>
    <row r="815" spans="24:27" x14ac:dyDescent="0.35">
      <c r="X815" s="4">
        <f t="shared" si="23"/>
        <v>0</v>
      </c>
      <c r="Z815" s="4"/>
      <c r="AA815">
        <f t="shared" si="24"/>
        <v>0</v>
      </c>
    </row>
    <row r="816" spans="24:27" x14ac:dyDescent="0.35">
      <c r="X816" s="4">
        <f t="shared" ref="X816:X879" si="25">W816-V816</f>
        <v>0</v>
      </c>
      <c r="Z816" s="4"/>
      <c r="AA816">
        <f t="shared" si="24"/>
        <v>0</v>
      </c>
    </row>
    <row r="817" spans="24:27" x14ac:dyDescent="0.35">
      <c r="X817" s="4">
        <f t="shared" si="25"/>
        <v>0</v>
      </c>
      <c r="Z817" s="4"/>
      <c r="AA817">
        <f t="shared" si="24"/>
        <v>0</v>
      </c>
    </row>
    <row r="818" spans="24:27" x14ac:dyDescent="0.35">
      <c r="X818" s="4">
        <f t="shared" si="25"/>
        <v>0</v>
      </c>
      <c r="Z818" s="4"/>
      <c r="AA818">
        <f t="shared" si="24"/>
        <v>0</v>
      </c>
    </row>
    <row r="819" spans="24:27" x14ac:dyDescent="0.35">
      <c r="X819" s="4">
        <f t="shared" si="25"/>
        <v>0</v>
      </c>
      <c r="Z819" s="4"/>
      <c r="AA819">
        <f t="shared" si="24"/>
        <v>0</v>
      </c>
    </row>
    <row r="820" spans="24:27" x14ac:dyDescent="0.35">
      <c r="X820" s="4">
        <f t="shared" si="25"/>
        <v>0</v>
      </c>
      <c r="Z820" s="4"/>
      <c r="AA820">
        <f t="shared" si="24"/>
        <v>0</v>
      </c>
    </row>
    <row r="821" spans="24:27" x14ac:dyDescent="0.35">
      <c r="X821" s="4">
        <f t="shared" si="25"/>
        <v>0</v>
      </c>
      <c r="Z821" s="4"/>
      <c r="AA821">
        <f t="shared" si="24"/>
        <v>0</v>
      </c>
    </row>
    <row r="822" spans="24:27" x14ac:dyDescent="0.35">
      <c r="X822" s="4">
        <f t="shared" si="25"/>
        <v>0</v>
      </c>
      <c r="Z822" s="4"/>
      <c r="AA822">
        <f t="shared" si="24"/>
        <v>0</v>
      </c>
    </row>
    <row r="823" spans="24:27" x14ac:dyDescent="0.35">
      <c r="X823" s="4">
        <f t="shared" si="25"/>
        <v>0</v>
      </c>
      <c r="Z823" s="4"/>
      <c r="AA823">
        <f t="shared" si="24"/>
        <v>0</v>
      </c>
    </row>
    <row r="824" spans="24:27" x14ac:dyDescent="0.35">
      <c r="X824" s="4">
        <f t="shared" si="25"/>
        <v>0</v>
      </c>
      <c r="Z824" s="4"/>
      <c r="AA824">
        <f t="shared" si="24"/>
        <v>0</v>
      </c>
    </row>
    <row r="825" spans="24:27" x14ac:dyDescent="0.35">
      <c r="X825" s="4">
        <f t="shared" si="25"/>
        <v>0</v>
      </c>
      <c r="Z825" s="4"/>
      <c r="AA825">
        <f t="shared" si="24"/>
        <v>0</v>
      </c>
    </row>
    <row r="826" spans="24:27" x14ac:dyDescent="0.35">
      <c r="X826" s="4">
        <f t="shared" si="25"/>
        <v>0</v>
      </c>
      <c r="Z826" s="4"/>
      <c r="AA826">
        <f t="shared" si="24"/>
        <v>0</v>
      </c>
    </row>
    <row r="827" spans="24:27" x14ac:dyDescent="0.35">
      <c r="X827" s="4">
        <f t="shared" si="25"/>
        <v>0</v>
      </c>
      <c r="Z827" s="4"/>
      <c r="AA827">
        <f t="shared" si="24"/>
        <v>0</v>
      </c>
    </row>
    <row r="828" spans="24:27" x14ac:dyDescent="0.35">
      <c r="X828" s="4">
        <f t="shared" si="25"/>
        <v>0</v>
      </c>
      <c r="Z828" s="4"/>
      <c r="AA828">
        <f t="shared" si="24"/>
        <v>0</v>
      </c>
    </row>
    <row r="829" spans="24:27" x14ac:dyDescent="0.35">
      <c r="X829" s="4">
        <f t="shared" si="25"/>
        <v>0</v>
      </c>
      <c r="Z829" s="4"/>
      <c r="AA829">
        <f t="shared" si="24"/>
        <v>0</v>
      </c>
    </row>
    <row r="830" spans="24:27" x14ac:dyDescent="0.35">
      <c r="X830" s="4">
        <f t="shared" si="25"/>
        <v>0</v>
      </c>
      <c r="Z830" s="4"/>
      <c r="AA830">
        <f t="shared" si="24"/>
        <v>0</v>
      </c>
    </row>
    <row r="831" spans="24:27" x14ac:dyDescent="0.35">
      <c r="X831" s="4">
        <f t="shared" si="25"/>
        <v>0</v>
      </c>
      <c r="Z831" s="4"/>
      <c r="AA831">
        <f t="shared" si="24"/>
        <v>0</v>
      </c>
    </row>
    <row r="832" spans="24:27" x14ac:dyDescent="0.35">
      <c r="X832" s="4">
        <f t="shared" si="25"/>
        <v>0</v>
      </c>
      <c r="Z832" s="4"/>
      <c r="AA832">
        <f t="shared" si="24"/>
        <v>0</v>
      </c>
    </row>
    <row r="833" spans="24:27" x14ac:dyDescent="0.35">
      <c r="X833" s="4">
        <f t="shared" si="25"/>
        <v>0</v>
      </c>
      <c r="Z833" s="4"/>
      <c r="AA833">
        <f t="shared" si="24"/>
        <v>0</v>
      </c>
    </row>
    <row r="834" spans="24:27" x14ac:dyDescent="0.35">
      <c r="X834" s="4">
        <f t="shared" si="25"/>
        <v>0</v>
      </c>
      <c r="Z834" s="4"/>
      <c r="AA834">
        <f t="shared" si="24"/>
        <v>0</v>
      </c>
    </row>
    <row r="835" spans="24:27" x14ac:dyDescent="0.35">
      <c r="X835" s="4">
        <f t="shared" si="25"/>
        <v>0</v>
      </c>
      <c r="Z835" s="4"/>
      <c r="AA835">
        <f t="shared" ref="AA835:AA898" si="26">SUM(E835:T835)</f>
        <v>0</v>
      </c>
    </row>
    <row r="836" spans="24:27" x14ac:dyDescent="0.35">
      <c r="X836" s="4">
        <f t="shared" si="25"/>
        <v>0</v>
      </c>
      <c r="Z836" s="4"/>
      <c r="AA836">
        <f t="shared" si="26"/>
        <v>0</v>
      </c>
    </row>
    <row r="837" spans="24:27" x14ac:dyDescent="0.35">
      <c r="X837" s="4">
        <f t="shared" si="25"/>
        <v>0</v>
      </c>
      <c r="Z837" s="4"/>
      <c r="AA837">
        <f t="shared" si="26"/>
        <v>0</v>
      </c>
    </row>
    <row r="838" spans="24:27" x14ac:dyDescent="0.35">
      <c r="X838" s="4">
        <f t="shared" si="25"/>
        <v>0</v>
      </c>
      <c r="Z838" s="4"/>
      <c r="AA838">
        <f t="shared" si="26"/>
        <v>0</v>
      </c>
    </row>
    <row r="839" spans="24:27" x14ac:dyDescent="0.35">
      <c r="X839" s="4">
        <f t="shared" si="25"/>
        <v>0</v>
      </c>
      <c r="Z839" s="4"/>
      <c r="AA839">
        <f t="shared" si="26"/>
        <v>0</v>
      </c>
    </row>
    <row r="840" spans="24:27" x14ac:dyDescent="0.35">
      <c r="X840" s="4">
        <f t="shared" si="25"/>
        <v>0</v>
      </c>
      <c r="Z840" s="4"/>
      <c r="AA840">
        <f t="shared" si="26"/>
        <v>0</v>
      </c>
    </row>
    <row r="841" spans="24:27" x14ac:dyDescent="0.35">
      <c r="X841" s="4">
        <f t="shared" si="25"/>
        <v>0</v>
      </c>
      <c r="Z841" s="4"/>
      <c r="AA841">
        <f t="shared" si="26"/>
        <v>0</v>
      </c>
    </row>
    <row r="842" spans="24:27" x14ac:dyDescent="0.35">
      <c r="X842" s="4">
        <f t="shared" si="25"/>
        <v>0</v>
      </c>
      <c r="Z842" s="4"/>
      <c r="AA842">
        <f t="shared" si="26"/>
        <v>0</v>
      </c>
    </row>
    <row r="843" spans="24:27" x14ac:dyDescent="0.35">
      <c r="X843" s="4">
        <f t="shared" si="25"/>
        <v>0</v>
      </c>
      <c r="Z843" s="4"/>
      <c r="AA843">
        <f t="shared" si="26"/>
        <v>0</v>
      </c>
    </row>
    <row r="844" spans="24:27" x14ac:dyDescent="0.35">
      <c r="X844" s="4">
        <f t="shared" si="25"/>
        <v>0</v>
      </c>
      <c r="Z844" s="4"/>
      <c r="AA844">
        <f t="shared" si="26"/>
        <v>0</v>
      </c>
    </row>
    <row r="845" spans="24:27" x14ac:dyDescent="0.35">
      <c r="X845" s="4">
        <f t="shared" si="25"/>
        <v>0</v>
      </c>
      <c r="Z845" s="4"/>
      <c r="AA845">
        <f t="shared" si="26"/>
        <v>0</v>
      </c>
    </row>
    <row r="846" spans="24:27" x14ac:dyDescent="0.35">
      <c r="X846" s="4">
        <f t="shared" si="25"/>
        <v>0</v>
      </c>
      <c r="Z846" s="4"/>
      <c r="AA846">
        <f t="shared" si="26"/>
        <v>0</v>
      </c>
    </row>
    <row r="847" spans="24:27" x14ac:dyDescent="0.35">
      <c r="X847" s="4">
        <f t="shared" si="25"/>
        <v>0</v>
      </c>
      <c r="Z847" s="4"/>
      <c r="AA847">
        <f t="shared" si="26"/>
        <v>0</v>
      </c>
    </row>
    <row r="848" spans="24:27" x14ac:dyDescent="0.35">
      <c r="X848" s="4">
        <f t="shared" si="25"/>
        <v>0</v>
      </c>
      <c r="Z848" s="4"/>
      <c r="AA848">
        <f t="shared" si="26"/>
        <v>0</v>
      </c>
    </row>
    <row r="849" spans="24:27" x14ac:dyDescent="0.35">
      <c r="X849" s="4">
        <f t="shared" si="25"/>
        <v>0</v>
      </c>
      <c r="Z849" s="4"/>
      <c r="AA849">
        <f t="shared" si="26"/>
        <v>0</v>
      </c>
    </row>
    <row r="850" spans="24:27" x14ac:dyDescent="0.35">
      <c r="X850" s="4">
        <f t="shared" si="25"/>
        <v>0</v>
      </c>
      <c r="Z850" s="4"/>
      <c r="AA850">
        <f t="shared" si="26"/>
        <v>0</v>
      </c>
    </row>
    <row r="851" spans="24:27" x14ac:dyDescent="0.35">
      <c r="X851" s="4">
        <f t="shared" si="25"/>
        <v>0</v>
      </c>
      <c r="Z851" s="4"/>
      <c r="AA851">
        <f t="shared" si="26"/>
        <v>0</v>
      </c>
    </row>
    <row r="852" spans="24:27" x14ac:dyDescent="0.35">
      <c r="X852" s="4">
        <f t="shared" si="25"/>
        <v>0</v>
      </c>
      <c r="Z852" s="4"/>
      <c r="AA852">
        <f t="shared" si="26"/>
        <v>0</v>
      </c>
    </row>
    <row r="853" spans="24:27" x14ac:dyDescent="0.35">
      <c r="X853" s="4">
        <f t="shared" si="25"/>
        <v>0</v>
      </c>
      <c r="Z853" s="4"/>
      <c r="AA853">
        <f t="shared" si="26"/>
        <v>0</v>
      </c>
    </row>
    <row r="854" spans="24:27" x14ac:dyDescent="0.35">
      <c r="X854" s="4">
        <f t="shared" si="25"/>
        <v>0</v>
      </c>
      <c r="Z854" s="4"/>
      <c r="AA854">
        <f t="shared" si="26"/>
        <v>0</v>
      </c>
    </row>
    <row r="855" spans="24:27" x14ac:dyDescent="0.35">
      <c r="X855" s="4">
        <f t="shared" si="25"/>
        <v>0</v>
      </c>
      <c r="Z855" s="4"/>
      <c r="AA855">
        <f t="shared" si="26"/>
        <v>0</v>
      </c>
    </row>
    <row r="856" spans="24:27" x14ac:dyDescent="0.35">
      <c r="X856" s="4">
        <f t="shared" si="25"/>
        <v>0</v>
      </c>
      <c r="Z856" s="4"/>
      <c r="AA856">
        <f t="shared" si="26"/>
        <v>0</v>
      </c>
    </row>
    <row r="857" spans="24:27" x14ac:dyDescent="0.35">
      <c r="X857" s="4">
        <f t="shared" si="25"/>
        <v>0</v>
      </c>
      <c r="Z857" s="4"/>
      <c r="AA857">
        <f t="shared" si="26"/>
        <v>0</v>
      </c>
    </row>
    <row r="858" spans="24:27" x14ac:dyDescent="0.35">
      <c r="X858" s="4">
        <f t="shared" si="25"/>
        <v>0</v>
      </c>
      <c r="Z858" s="4"/>
      <c r="AA858">
        <f t="shared" si="26"/>
        <v>0</v>
      </c>
    </row>
    <row r="859" spans="24:27" x14ac:dyDescent="0.35">
      <c r="X859" s="4">
        <f t="shared" si="25"/>
        <v>0</v>
      </c>
      <c r="Z859" s="4"/>
      <c r="AA859">
        <f t="shared" si="26"/>
        <v>0</v>
      </c>
    </row>
    <row r="860" spans="24:27" x14ac:dyDescent="0.35">
      <c r="X860" s="4">
        <f t="shared" si="25"/>
        <v>0</v>
      </c>
      <c r="Z860" s="4"/>
      <c r="AA860">
        <f t="shared" si="26"/>
        <v>0</v>
      </c>
    </row>
    <row r="861" spans="24:27" x14ac:dyDescent="0.35">
      <c r="X861" s="4">
        <f t="shared" si="25"/>
        <v>0</v>
      </c>
      <c r="Z861" s="4"/>
      <c r="AA861">
        <f t="shared" si="26"/>
        <v>0</v>
      </c>
    </row>
    <row r="862" spans="24:27" x14ac:dyDescent="0.35">
      <c r="X862" s="4">
        <f t="shared" si="25"/>
        <v>0</v>
      </c>
      <c r="Z862" s="4"/>
      <c r="AA862">
        <f t="shared" si="26"/>
        <v>0</v>
      </c>
    </row>
    <row r="863" spans="24:27" x14ac:dyDescent="0.35">
      <c r="X863" s="4">
        <f t="shared" si="25"/>
        <v>0</v>
      </c>
      <c r="Z863" s="4"/>
      <c r="AA863">
        <f t="shared" si="26"/>
        <v>0</v>
      </c>
    </row>
    <row r="864" spans="24:27" x14ac:dyDescent="0.35">
      <c r="X864" s="4">
        <f t="shared" si="25"/>
        <v>0</v>
      </c>
      <c r="Z864" s="4"/>
      <c r="AA864">
        <f t="shared" si="26"/>
        <v>0</v>
      </c>
    </row>
    <row r="865" spans="24:27" x14ac:dyDescent="0.35">
      <c r="X865" s="4">
        <f t="shared" si="25"/>
        <v>0</v>
      </c>
      <c r="Z865" s="4"/>
      <c r="AA865">
        <f t="shared" si="26"/>
        <v>0</v>
      </c>
    </row>
    <row r="866" spans="24:27" x14ac:dyDescent="0.35">
      <c r="X866" s="4">
        <f t="shared" si="25"/>
        <v>0</v>
      </c>
      <c r="Z866" s="4"/>
      <c r="AA866">
        <f t="shared" si="26"/>
        <v>0</v>
      </c>
    </row>
    <row r="867" spans="24:27" x14ac:dyDescent="0.35">
      <c r="X867" s="4">
        <f t="shared" si="25"/>
        <v>0</v>
      </c>
      <c r="Z867" s="4"/>
      <c r="AA867">
        <f t="shared" si="26"/>
        <v>0</v>
      </c>
    </row>
    <row r="868" spans="24:27" x14ac:dyDescent="0.35">
      <c r="X868" s="4">
        <f t="shared" si="25"/>
        <v>0</v>
      </c>
      <c r="Z868" s="4"/>
      <c r="AA868">
        <f t="shared" si="26"/>
        <v>0</v>
      </c>
    </row>
    <row r="869" spans="24:27" x14ac:dyDescent="0.35">
      <c r="X869" s="4">
        <f t="shared" si="25"/>
        <v>0</v>
      </c>
      <c r="Z869" s="4"/>
      <c r="AA869">
        <f t="shared" si="26"/>
        <v>0</v>
      </c>
    </row>
    <row r="870" spans="24:27" x14ac:dyDescent="0.35">
      <c r="X870" s="4">
        <f t="shared" si="25"/>
        <v>0</v>
      </c>
      <c r="Z870" s="4"/>
      <c r="AA870">
        <f t="shared" si="26"/>
        <v>0</v>
      </c>
    </row>
    <row r="871" spans="24:27" x14ac:dyDescent="0.35">
      <c r="X871" s="4">
        <f t="shared" si="25"/>
        <v>0</v>
      </c>
      <c r="Z871" s="4"/>
      <c r="AA871">
        <f t="shared" si="26"/>
        <v>0</v>
      </c>
    </row>
    <row r="872" spans="24:27" x14ac:dyDescent="0.35">
      <c r="X872" s="4">
        <f t="shared" si="25"/>
        <v>0</v>
      </c>
      <c r="Z872" s="4"/>
      <c r="AA872">
        <f t="shared" si="26"/>
        <v>0</v>
      </c>
    </row>
    <row r="873" spans="24:27" x14ac:dyDescent="0.35">
      <c r="X873" s="4">
        <f t="shared" si="25"/>
        <v>0</v>
      </c>
      <c r="Z873" s="4"/>
      <c r="AA873">
        <f t="shared" si="26"/>
        <v>0</v>
      </c>
    </row>
    <row r="874" spans="24:27" x14ac:dyDescent="0.35">
      <c r="X874" s="4">
        <f t="shared" si="25"/>
        <v>0</v>
      </c>
      <c r="Z874" s="4"/>
      <c r="AA874">
        <f t="shared" si="26"/>
        <v>0</v>
      </c>
    </row>
    <row r="875" spans="24:27" x14ac:dyDescent="0.35">
      <c r="X875" s="4">
        <f t="shared" si="25"/>
        <v>0</v>
      </c>
      <c r="Z875" s="4"/>
      <c r="AA875">
        <f t="shared" si="26"/>
        <v>0</v>
      </c>
    </row>
    <row r="876" spans="24:27" x14ac:dyDescent="0.35">
      <c r="X876" s="4">
        <f t="shared" si="25"/>
        <v>0</v>
      </c>
      <c r="Z876" s="4"/>
      <c r="AA876">
        <f t="shared" si="26"/>
        <v>0</v>
      </c>
    </row>
    <row r="877" spans="24:27" x14ac:dyDescent="0.35">
      <c r="X877" s="4">
        <f t="shared" si="25"/>
        <v>0</v>
      </c>
      <c r="Z877" s="4"/>
      <c r="AA877">
        <f t="shared" si="26"/>
        <v>0</v>
      </c>
    </row>
    <row r="878" spans="24:27" x14ac:dyDescent="0.35">
      <c r="X878" s="4">
        <f t="shared" si="25"/>
        <v>0</v>
      </c>
      <c r="Z878" s="4"/>
      <c r="AA878">
        <f t="shared" si="26"/>
        <v>0</v>
      </c>
    </row>
    <row r="879" spans="24:27" x14ac:dyDescent="0.35">
      <c r="X879" s="4">
        <f t="shared" si="25"/>
        <v>0</v>
      </c>
      <c r="Z879" s="4"/>
      <c r="AA879">
        <f t="shared" si="26"/>
        <v>0</v>
      </c>
    </row>
    <row r="880" spans="24:27" x14ac:dyDescent="0.35">
      <c r="X880" s="4">
        <f t="shared" ref="X880:X920" si="27">W880-V880</f>
        <v>0</v>
      </c>
      <c r="Z880" s="4"/>
      <c r="AA880">
        <f t="shared" si="26"/>
        <v>0</v>
      </c>
    </row>
    <row r="881" spans="24:27" x14ac:dyDescent="0.35">
      <c r="X881" s="4">
        <f t="shared" si="27"/>
        <v>0</v>
      </c>
      <c r="Z881" s="4"/>
      <c r="AA881">
        <f t="shared" si="26"/>
        <v>0</v>
      </c>
    </row>
    <row r="882" spans="24:27" x14ac:dyDescent="0.35">
      <c r="X882" s="4">
        <f t="shared" si="27"/>
        <v>0</v>
      </c>
      <c r="Z882" s="4"/>
      <c r="AA882">
        <f t="shared" si="26"/>
        <v>0</v>
      </c>
    </row>
    <row r="883" spans="24:27" x14ac:dyDescent="0.35">
      <c r="X883" s="4">
        <f t="shared" si="27"/>
        <v>0</v>
      </c>
      <c r="Z883" s="4"/>
      <c r="AA883">
        <f t="shared" si="26"/>
        <v>0</v>
      </c>
    </row>
    <row r="884" spans="24:27" x14ac:dyDescent="0.35">
      <c r="X884" s="4">
        <f t="shared" si="27"/>
        <v>0</v>
      </c>
      <c r="Z884" s="4"/>
      <c r="AA884">
        <f t="shared" si="26"/>
        <v>0</v>
      </c>
    </row>
    <row r="885" spans="24:27" x14ac:dyDescent="0.35">
      <c r="X885" s="4">
        <f t="shared" si="27"/>
        <v>0</v>
      </c>
      <c r="Z885" s="4"/>
      <c r="AA885">
        <f t="shared" si="26"/>
        <v>0</v>
      </c>
    </row>
    <row r="886" spans="24:27" x14ac:dyDescent="0.35">
      <c r="X886" s="4">
        <f t="shared" si="27"/>
        <v>0</v>
      </c>
      <c r="Z886" s="4"/>
      <c r="AA886">
        <f t="shared" si="26"/>
        <v>0</v>
      </c>
    </row>
    <row r="887" spans="24:27" x14ac:dyDescent="0.35">
      <c r="X887" s="4">
        <f t="shared" si="27"/>
        <v>0</v>
      </c>
      <c r="Z887" s="4"/>
      <c r="AA887">
        <f t="shared" si="26"/>
        <v>0</v>
      </c>
    </row>
    <row r="888" spans="24:27" x14ac:dyDescent="0.35">
      <c r="X888" s="4">
        <f t="shared" si="27"/>
        <v>0</v>
      </c>
      <c r="Z888" s="4"/>
      <c r="AA888">
        <f t="shared" si="26"/>
        <v>0</v>
      </c>
    </row>
    <row r="889" spans="24:27" x14ac:dyDescent="0.35">
      <c r="X889" s="4">
        <f t="shared" si="27"/>
        <v>0</v>
      </c>
      <c r="Z889" s="4"/>
      <c r="AA889">
        <f t="shared" si="26"/>
        <v>0</v>
      </c>
    </row>
    <row r="890" spans="24:27" x14ac:dyDescent="0.35">
      <c r="X890" s="4">
        <f t="shared" si="27"/>
        <v>0</v>
      </c>
      <c r="Z890" s="4"/>
      <c r="AA890">
        <f t="shared" si="26"/>
        <v>0</v>
      </c>
    </row>
    <row r="891" spans="24:27" x14ac:dyDescent="0.35">
      <c r="X891" s="4">
        <f t="shared" si="27"/>
        <v>0</v>
      </c>
      <c r="Z891" s="4"/>
      <c r="AA891">
        <f t="shared" si="26"/>
        <v>0</v>
      </c>
    </row>
    <row r="892" spans="24:27" x14ac:dyDescent="0.35">
      <c r="X892" s="4">
        <f t="shared" si="27"/>
        <v>0</v>
      </c>
      <c r="Z892" s="4"/>
      <c r="AA892">
        <f t="shared" si="26"/>
        <v>0</v>
      </c>
    </row>
    <row r="893" spans="24:27" x14ac:dyDescent="0.35">
      <c r="X893" s="4">
        <f t="shared" si="27"/>
        <v>0</v>
      </c>
      <c r="Z893" s="4"/>
      <c r="AA893">
        <f t="shared" si="26"/>
        <v>0</v>
      </c>
    </row>
    <row r="894" spans="24:27" x14ac:dyDescent="0.35">
      <c r="X894" s="4">
        <f t="shared" si="27"/>
        <v>0</v>
      </c>
      <c r="Z894" s="4"/>
      <c r="AA894">
        <f t="shared" si="26"/>
        <v>0</v>
      </c>
    </row>
    <row r="895" spans="24:27" x14ac:dyDescent="0.35">
      <c r="X895" s="4">
        <f t="shared" si="27"/>
        <v>0</v>
      </c>
      <c r="Z895" s="4"/>
      <c r="AA895">
        <f t="shared" si="26"/>
        <v>0</v>
      </c>
    </row>
    <row r="896" spans="24:27" x14ac:dyDescent="0.35">
      <c r="X896" s="4">
        <f t="shared" si="27"/>
        <v>0</v>
      </c>
      <c r="Z896" s="4"/>
      <c r="AA896">
        <f t="shared" si="26"/>
        <v>0</v>
      </c>
    </row>
    <row r="897" spans="24:27" x14ac:dyDescent="0.35">
      <c r="X897" s="4">
        <f t="shared" si="27"/>
        <v>0</v>
      </c>
      <c r="Z897" s="4"/>
      <c r="AA897">
        <f t="shared" si="26"/>
        <v>0</v>
      </c>
    </row>
    <row r="898" spans="24:27" x14ac:dyDescent="0.35">
      <c r="X898" s="4">
        <f t="shared" si="27"/>
        <v>0</v>
      </c>
      <c r="Z898" s="4"/>
      <c r="AA898">
        <f t="shared" si="26"/>
        <v>0</v>
      </c>
    </row>
    <row r="899" spans="24:27" x14ac:dyDescent="0.35">
      <c r="X899" s="4">
        <f t="shared" si="27"/>
        <v>0</v>
      </c>
      <c r="Z899" s="4"/>
      <c r="AA899">
        <f t="shared" ref="AA899:AA920" si="28">SUM(E899:T899)</f>
        <v>0</v>
      </c>
    </row>
    <row r="900" spans="24:27" x14ac:dyDescent="0.35">
      <c r="X900" s="4">
        <f t="shared" si="27"/>
        <v>0</v>
      </c>
      <c r="Z900" s="4"/>
      <c r="AA900">
        <f t="shared" si="28"/>
        <v>0</v>
      </c>
    </row>
    <row r="901" spans="24:27" x14ac:dyDescent="0.35">
      <c r="X901" s="4">
        <f t="shared" si="27"/>
        <v>0</v>
      </c>
      <c r="Z901" s="4"/>
      <c r="AA901">
        <f t="shared" si="28"/>
        <v>0</v>
      </c>
    </row>
    <row r="902" spans="24:27" x14ac:dyDescent="0.35">
      <c r="X902" s="4">
        <f t="shared" si="27"/>
        <v>0</v>
      </c>
      <c r="Z902" s="4"/>
      <c r="AA902">
        <f t="shared" si="28"/>
        <v>0</v>
      </c>
    </row>
    <row r="903" spans="24:27" x14ac:dyDescent="0.35">
      <c r="X903" s="4">
        <f t="shared" si="27"/>
        <v>0</v>
      </c>
      <c r="Z903" s="4"/>
      <c r="AA903">
        <f t="shared" si="28"/>
        <v>0</v>
      </c>
    </row>
    <row r="904" spans="24:27" x14ac:dyDescent="0.35">
      <c r="X904" s="4">
        <f t="shared" si="27"/>
        <v>0</v>
      </c>
      <c r="Z904" s="4"/>
      <c r="AA904">
        <f t="shared" si="28"/>
        <v>0</v>
      </c>
    </row>
    <row r="905" spans="24:27" x14ac:dyDescent="0.35">
      <c r="X905" s="4">
        <f t="shared" si="27"/>
        <v>0</v>
      </c>
      <c r="Z905" s="4"/>
      <c r="AA905">
        <f t="shared" si="28"/>
        <v>0</v>
      </c>
    </row>
    <row r="906" spans="24:27" x14ac:dyDescent="0.35">
      <c r="X906" s="4">
        <f t="shared" si="27"/>
        <v>0</v>
      </c>
      <c r="Z906" s="4"/>
      <c r="AA906">
        <f t="shared" si="28"/>
        <v>0</v>
      </c>
    </row>
    <row r="907" spans="24:27" x14ac:dyDescent="0.35">
      <c r="X907" s="4">
        <f t="shared" si="27"/>
        <v>0</v>
      </c>
      <c r="Z907" s="4"/>
      <c r="AA907">
        <f t="shared" si="28"/>
        <v>0</v>
      </c>
    </row>
    <row r="908" spans="24:27" x14ac:dyDescent="0.35">
      <c r="X908" s="4">
        <f t="shared" si="27"/>
        <v>0</v>
      </c>
      <c r="Z908" s="4"/>
      <c r="AA908">
        <f t="shared" si="28"/>
        <v>0</v>
      </c>
    </row>
    <row r="909" spans="24:27" x14ac:dyDescent="0.35">
      <c r="X909" s="4">
        <f t="shared" si="27"/>
        <v>0</v>
      </c>
      <c r="Z909" s="4"/>
      <c r="AA909">
        <f t="shared" si="28"/>
        <v>0</v>
      </c>
    </row>
    <row r="910" spans="24:27" x14ac:dyDescent="0.35">
      <c r="X910" s="4">
        <f t="shared" si="27"/>
        <v>0</v>
      </c>
      <c r="Z910" s="4"/>
      <c r="AA910">
        <f t="shared" si="28"/>
        <v>0</v>
      </c>
    </row>
    <row r="911" spans="24:27" x14ac:dyDescent="0.35">
      <c r="X911" s="4">
        <f t="shared" si="27"/>
        <v>0</v>
      </c>
      <c r="Z911" s="4"/>
      <c r="AA911">
        <f t="shared" si="28"/>
        <v>0</v>
      </c>
    </row>
    <row r="912" spans="24:27" x14ac:dyDescent="0.35">
      <c r="X912" s="4">
        <f t="shared" si="27"/>
        <v>0</v>
      </c>
      <c r="Z912" s="4"/>
      <c r="AA912">
        <f t="shared" si="28"/>
        <v>0</v>
      </c>
    </row>
    <row r="913" spans="24:27" x14ac:dyDescent="0.35">
      <c r="X913" s="4">
        <f t="shared" si="27"/>
        <v>0</v>
      </c>
      <c r="Z913" s="4"/>
      <c r="AA913">
        <f t="shared" si="28"/>
        <v>0</v>
      </c>
    </row>
    <row r="914" spans="24:27" x14ac:dyDescent="0.35">
      <c r="X914" s="4">
        <f t="shared" si="27"/>
        <v>0</v>
      </c>
      <c r="Z914" s="4"/>
      <c r="AA914">
        <f t="shared" si="28"/>
        <v>0</v>
      </c>
    </row>
    <row r="915" spans="24:27" x14ac:dyDescent="0.35">
      <c r="X915" s="4">
        <f t="shared" si="27"/>
        <v>0</v>
      </c>
      <c r="Z915" s="4"/>
      <c r="AA915">
        <f t="shared" si="28"/>
        <v>0</v>
      </c>
    </row>
    <row r="916" spans="24:27" x14ac:dyDescent="0.35">
      <c r="X916" s="4">
        <f t="shared" si="27"/>
        <v>0</v>
      </c>
      <c r="Z916" s="4"/>
      <c r="AA916">
        <f t="shared" si="28"/>
        <v>0</v>
      </c>
    </row>
    <row r="917" spans="24:27" x14ac:dyDescent="0.35">
      <c r="X917" s="4">
        <f t="shared" si="27"/>
        <v>0</v>
      </c>
      <c r="Z917" s="4"/>
      <c r="AA917">
        <f t="shared" si="28"/>
        <v>0</v>
      </c>
    </row>
    <row r="918" spans="24:27" x14ac:dyDescent="0.35">
      <c r="X918" s="4">
        <f t="shared" si="27"/>
        <v>0</v>
      </c>
      <c r="Z918" s="4"/>
      <c r="AA918">
        <f t="shared" si="28"/>
        <v>0</v>
      </c>
    </row>
    <row r="919" spans="24:27" x14ac:dyDescent="0.35">
      <c r="X919" s="4">
        <f t="shared" si="27"/>
        <v>0</v>
      </c>
      <c r="Z919" s="4"/>
      <c r="AA919">
        <f t="shared" si="28"/>
        <v>0</v>
      </c>
    </row>
    <row r="920" spans="24:27" x14ac:dyDescent="0.35">
      <c r="X920" s="4">
        <f t="shared" si="27"/>
        <v>0</v>
      </c>
      <c r="Z920" s="4"/>
      <c r="AA920">
        <f t="shared" si="28"/>
        <v>0</v>
      </c>
    </row>
  </sheetData>
  <sortState ref="A2:AA920">
    <sortCondition ref="B2:B9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8"/>
  <sheetViews>
    <sheetView workbookViewId="0">
      <selection activeCell="H18" sqref="H18"/>
    </sheetView>
  </sheetViews>
  <sheetFormatPr defaultRowHeight="14.5" x14ac:dyDescent="0.35"/>
  <cols>
    <col min="1" max="1" width="16.6328125" bestFit="1" customWidth="1"/>
    <col min="2" max="2" width="16.453125" customWidth="1"/>
    <col min="3" max="3" width="19.90625" customWidth="1"/>
    <col min="4" max="4" width="15.54296875" customWidth="1"/>
    <col min="5" max="5" width="19.54296875" customWidth="1"/>
    <col min="6" max="6" width="11.26953125" customWidth="1"/>
    <col min="7" max="7" width="12.08984375" customWidth="1"/>
    <col min="8" max="8" width="14.1796875" customWidth="1"/>
    <col min="9" max="9" width="16.54296875" customWidth="1"/>
    <col min="10" max="10" width="15.81640625" customWidth="1"/>
    <col min="11" max="11" width="17.6328125" customWidth="1"/>
    <col min="12" max="12" width="12.7265625" customWidth="1"/>
    <col min="13" max="13" width="25.54296875" customWidth="1"/>
    <col min="14" max="14" width="24.36328125" customWidth="1"/>
    <col min="15" max="15" width="12" customWidth="1"/>
    <col min="16" max="16" width="14.54296875" customWidth="1"/>
    <col min="17" max="17" width="11.54296875" customWidth="1"/>
    <col min="18" max="18" width="12" bestFit="1" customWidth="1"/>
    <col min="19" max="19" width="12.36328125" bestFit="1" customWidth="1"/>
    <col min="20" max="39" width="7" bestFit="1" customWidth="1"/>
    <col min="40" max="40" width="6.6328125" bestFit="1" customWidth="1"/>
    <col min="41" max="49" width="7" bestFit="1" customWidth="1"/>
    <col min="50" max="50" width="6.6328125" bestFit="1" customWidth="1"/>
    <col min="51" max="58" width="7" bestFit="1" customWidth="1"/>
    <col min="59" max="59" width="6.6328125" bestFit="1" customWidth="1"/>
    <col min="60" max="60" width="7" bestFit="1" customWidth="1"/>
    <col min="61" max="61" width="6.6328125" bestFit="1" customWidth="1"/>
    <col min="62" max="84" width="7" bestFit="1" customWidth="1"/>
    <col min="85" max="85" width="6.6328125" bestFit="1" customWidth="1"/>
    <col min="86" max="91" width="7" bestFit="1" customWidth="1"/>
    <col min="92" max="92" width="6.6328125" bestFit="1" customWidth="1"/>
    <col min="93" max="99" width="7" bestFit="1" customWidth="1"/>
    <col min="100" max="100" width="6.6328125" bestFit="1" customWidth="1"/>
    <col min="101" max="109" width="7" bestFit="1" customWidth="1"/>
    <col min="110" max="110" width="6.6328125" bestFit="1" customWidth="1"/>
    <col min="111" max="127" width="7" bestFit="1" customWidth="1"/>
    <col min="128" max="128" width="6.6328125" bestFit="1" customWidth="1"/>
    <col min="129" max="143" width="7" bestFit="1" customWidth="1"/>
    <col min="144" max="144" width="6.6328125" bestFit="1" customWidth="1"/>
    <col min="145" max="180" width="7" bestFit="1" customWidth="1"/>
    <col min="181" max="181" width="6.6328125" bestFit="1" customWidth="1"/>
    <col min="182" max="229" width="7" bestFit="1" customWidth="1"/>
    <col min="230" max="230" width="6.6328125" bestFit="1" customWidth="1"/>
    <col min="231" max="270" width="7" bestFit="1" customWidth="1"/>
    <col min="271" max="271" width="6.6328125" bestFit="1" customWidth="1"/>
    <col min="272" max="279" width="7" bestFit="1" customWidth="1"/>
    <col min="280" max="290" width="8.1796875" bestFit="1" customWidth="1"/>
    <col min="291" max="291" width="7.90625" bestFit="1" customWidth="1"/>
    <col min="292" max="294" width="8.1796875" bestFit="1" customWidth="1"/>
    <col min="295" max="295" width="7.90625" bestFit="1" customWidth="1"/>
    <col min="296" max="297" width="8.1796875" bestFit="1" customWidth="1"/>
    <col min="298" max="298" width="6.1796875" bestFit="1" customWidth="1"/>
    <col min="299" max="309" width="8.1796875" bestFit="1" customWidth="1"/>
    <col min="310" max="310" width="7.90625" bestFit="1" customWidth="1"/>
    <col min="311" max="313" width="8.1796875" bestFit="1" customWidth="1"/>
    <col min="314" max="405" width="7.90625" bestFit="1" customWidth="1"/>
    <col min="406" max="406" width="5.90625" bestFit="1" customWidth="1"/>
    <col min="407" max="437" width="7.90625" bestFit="1" customWidth="1"/>
    <col min="438" max="441" width="8.81640625" bestFit="1" customWidth="1"/>
    <col min="442" max="442" width="8" bestFit="1" customWidth="1"/>
    <col min="443" max="444" width="8.36328125" bestFit="1" customWidth="1"/>
    <col min="445" max="445" width="7" bestFit="1" customWidth="1"/>
    <col min="446" max="446" width="10.81640625" bestFit="1" customWidth="1"/>
  </cols>
  <sheetData>
    <row r="1" spans="1:6" x14ac:dyDescent="0.35">
      <c r="A1" s="12" t="s">
        <v>596</v>
      </c>
    </row>
    <row r="3" spans="1:6" x14ac:dyDescent="0.35">
      <c r="A3" t="s">
        <v>595</v>
      </c>
    </row>
    <row r="4" spans="1:6" x14ac:dyDescent="0.35">
      <c r="A4" t="s">
        <v>587</v>
      </c>
    </row>
    <row r="6" spans="1:6" x14ac:dyDescent="0.35">
      <c r="F6" t="s">
        <v>572</v>
      </c>
    </row>
    <row r="7" spans="1:6" x14ac:dyDescent="0.35">
      <c r="F7" t="s">
        <v>573</v>
      </c>
    </row>
    <row r="8" spans="1:6" x14ac:dyDescent="0.35">
      <c r="F8" t="s">
        <v>574</v>
      </c>
    </row>
    <row r="9" spans="1:6" x14ac:dyDescent="0.35">
      <c r="F9" t="s">
        <v>604</v>
      </c>
    </row>
    <row r="14" spans="1:6" x14ac:dyDescent="0.35">
      <c r="A14" t="s">
        <v>593</v>
      </c>
    </row>
    <row r="15" spans="1:6" x14ac:dyDescent="0.35">
      <c r="A15" t="s">
        <v>594</v>
      </c>
    </row>
    <row r="17" spans="1:17" x14ac:dyDescent="0.35">
      <c r="A17" s="5" t="s">
        <v>30</v>
      </c>
      <c r="B17" t="s">
        <v>569</v>
      </c>
    </row>
    <row r="18" spans="1:17" x14ac:dyDescent="0.35">
      <c r="A18" s="5" t="s">
        <v>592</v>
      </c>
      <c r="B18" t="s">
        <v>601</v>
      </c>
    </row>
    <row r="20" spans="1:17" x14ac:dyDescent="0.35">
      <c r="A20" s="5" t="s">
        <v>586</v>
      </c>
      <c r="B20" t="s">
        <v>608</v>
      </c>
      <c r="C20" t="s">
        <v>609</v>
      </c>
      <c r="D20" t="s">
        <v>610</v>
      </c>
      <c r="E20" t="s">
        <v>556</v>
      </c>
      <c r="F20" t="s">
        <v>557</v>
      </c>
      <c r="G20" t="s">
        <v>558</v>
      </c>
      <c r="H20" t="s">
        <v>559</v>
      </c>
      <c r="I20" t="s">
        <v>560</v>
      </c>
      <c r="J20" t="s">
        <v>561</v>
      </c>
      <c r="K20" t="s">
        <v>562</v>
      </c>
      <c r="L20" t="s">
        <v>563</v>
      </c>
      <c r="M20" t="s">
        <v>564</v>
      </c>
      <c r="N20" t="s">
        <v>565</v>
      </c>
      <c r="O20" t="s">
        <v>566</v>
      </c>
      <c r="P20" t="s">
        <v>567</v>
      </c>
      <c r="Q20" t="s">
        <v>568</v>
      </c>
    </row>
    <row r="21" spans="1:17" x14ac:dyDescent="0.35">
      <c r="A21" s="7" t="s">
        <v>444</v>
      </c>
      <c r="B21" s="6">
        <v>0</v>
      </c>
      <c r="C21" s="6">
        <v>0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0</v>
      </c>
    </row>
    <row r="22" spans="1:17" x14ac:dyDescent="0.35">
      <c r="A22" s="7" t="s">
        <v>422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1:17" x14ac:dyDescent="0.35">
      <c r="A23" s="7" t="s">
        <v>104</v>
      </c>
      <c r="B23" s="6">
        <v>0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 spans="1:17" x14ac:dyDescent="0.35">
      <c r="A24" s="7" t="s">
        <v>269</v>
      </c>
      <c r="B24" s="6">
        <v>0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</row>
    <row r="25" spans="1:17" x14ac:dyDescent="0.35">
      <c r="A25" s="7" t="s">
        <v>35</v>
      </c>
      <c r="B25" s="6">
        <v>1</v>
      </c>
      <c r="C25" s="6">
        <v>0</v>
      </c>
      <c r="D25" s="6">
        <v>0</v>
      </c>
      <c r="E25" s="6">
        <v>0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</row>
    <row r="26" spans="1:17" x14ac:dyDescent="0.35">
      <c r="A26" s="7" t="s">
        <v>502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</row>
    <row r="27" spans="1:17" x14ac:dyDescent="0.35">
      <c r="A27" s="7" t="s">
        <v>201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</row>
    <row r="28" spans="1:17" x14ac:dyDescent="0.35">
      <c r="A28" s="7" t="s">
        <v>375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0</v>
      </c>
      <c r="P28" s="6">
        <v>0</v>
      </c>
      <c r="Q28" s="6">
        <v>0</v>
      </c>
    </row>
    <row r="29" spans="1:17" x14ac:dyDescent="0.35">
      <c r="A29" s="7" t="s">
        <v>540</v>
      </c>
      <c r="B29" s="6">
        <v>0</v>
      </c>
      <c r="C29" s="6">
        <v>0</v>
      </c>
      <c r="D29" s="6">
        <v>0</v>
      </c>
      <c r="E29" s="6">
        <v>0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6">
        <v>0</v>
      </c>
    </row>
    <row r="30" spans="1:17" x14ac:dyDescent="0.35">
      <c r="A30" s="7" t="s">
        <v>505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1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</row>
    <row r="31" spans="1:17" x14ac:dyDescent="0.35">
      <c r="A31" s="7" t="s">
        <v>212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1</v>
      </c>
      <c r="O31" s="6">
        <v>0</v>
      </c>
      <c r="P31" s="6">
        <v>0</v>
      </c>
      <c r="Q31" s="6">
        <v>0</v>
      </c>
    </row>
    <row r="32" spans="1:17" x14ac:dyDescent="0.35">
      <c r="A32" s="7" t="s">
        <v>102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</row>
    <row r="33" spans="1:17" x14ac:dyDescent="0.35">
      <c r="A33" s="7" t="s">
        <v>419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1</v>
      </c>
      <c r="H33" s="6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1</v>
      </c>
      <c r="O33" s="6">
        <v>0</v>
      </c>
      <c r="P33" s="6">
        <v>0</v>
      </c>
      <c r="Q33" s="6">
        <v>0</v>
      </c>
    </row>
    <row r="34" spans="1:17" x14ac:dyDescent="0.35">
      <c r="A34" s="7" t="s">
        <v>335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</row>
    <row r="35" spans="1:17" x14ac:dyDescent="0.35">
      <c r="A35" s="7" t="s">
        <v>436</v>
      </c>
      <c r="B35" s="6">
        <v>0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</row>
    <row r="36" spans="1:17" x14ac:dyDescent="0.35">
      <c r="A36" s="7" t="s">
        <v>546</v>
      </c>
      <c r="B36" s="6">
        <v>0</v>
      </c>
      <c r="C36" s="6">
        <v>1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</row>
    <row r="37" spans="1:17" x14ac:dyDescent="0.35">
      <c r="A37" s="7" t="s">
        <v>17</v>
      </c>
      <c r="B37" s="6">
        <v>0</v>
      </c>
      <c r="C37" s="6">
        <v>0</v>
      </c>
      <c r="D37" s="6">
        <v>0</v>
      </c>
      <c r="E37" s="6">
        <v>0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</row>
    <row r="38" spans="1:17" x14ac:dyDescent="0.35">
      <c r="A38" s="7" t="s">
        <v>464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1</v>
      </c>
      <c r="P38" s="6">
        <v>0</v>
      </c>
      <c r="Q38" s="6">
        <v>0</v>
      </c>
    </row>
    <row r="39" spans="1:17" x14ac:dyDescent="0.35">
      <c r="A39" s="7" t="s">
        <v>337</v>
      </c>
      <c r="B39" s="6">
        <v>0</v>
      </c>
      <c r="C39" s="6">
        <v>1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</row>
    <row r="40" spans="1:17" x14ac:dyDescent="0.35">
      <c r="A40" s="7" t="s">
        <v>171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</row>
    <row r="41" spans="1:17" x14ac:dyDescent="0.35">
      <c r="A41" s="7" t="s">
        <v>46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</row>
    <row r="42" spans="1:17" x14ac:dyDescent="0.35">
      <c r="A42" s="7" t="s">
        <v>459</v>
      </c>
      <c r="B42" s="6">
        <v>0</v>
      </c>
      <c r="C42" s="6">
        <v>0</v>
      </c>
      <c r="D42" s="6">
        <v>0</v>
      </c>
      <c r="E42" s="6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</row>
    <row r="43" spans="1:17" x14ac:dyDescent="0.35">
      <c r="A43" s="7" t="s">
        <v>254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</row>
    <row r="44" spans="1:17" x14ac:dyDescent="0.35">
      <c r="A44" s="7" t="s">
        <v>47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1</v>
      </c>
      <c r="O44" s="6">
        <v>0</v>
      </c>
      <c r="P44" s="6">
        <v>0</v>
      </c>
      <c r="Q44" s="6">
        <v>0</v>
      </c>
    </row>
    <row r="45" spans="1:17" x14ac:dyDescent="0.35">
      <c r="A45" s="7" t="s">
        <v>257</v>
      </c>
      <c r="B45" s="6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</row>
    <row r="46" spans="1:17" x14ac:dyDescent="0.35">
      <c r="A46" s="7" t="s">
        <v>293</v>
      </c>
      <c r="B46" s="6">
        <v>0</v>
      </c>
      <c r="C46" s="6">
        <v>1</v>
      </c>
      <c r="D46" s="6">
        <v>0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1</v>
      </c>
      <c r="O46" s="6">
        <v>0</v>
      </c>
      <c r="P46" s="6">
        <v>0</v>
      </c>
      <c r="Q46" s="6">
        <v>0</v>
      </c>
    </row>
    <row r="47" spans="1:17" x14ac:dyDescent="0.35">
      <c r="A47" s="7" t="s">
        <v>348</v>
      </c>
      <c r="B47" s="6">
        <v>0</v>
      </c>
      <c r="C47" s="6">
        <v>1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</row>
    <row r="48" spans="1:17" x14ac:dyDescent="0.35">
      <c r="A48" s="7" t="s">
        <v>359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1</v>
      </c>
      <c r="O48" s="6">
        <v>0</v>
      </c>
      <c r="P48" s="6">
        <v>0</v>
      </c>
      <c r="Q48" s="6">
        <v>0</v>
      </c>
    </row>
    <row r="49" spans="1:17" x14ac:dyDescent="0.35">
      <c r="A49" s="7" t="s">
        <v>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1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</row>
    <row r="50" spans="1:17" x14ac:dyDescent="0.35">
      <c r="A50" s="7" t="s">
        <v>36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1</v>
      </c>
      <c r="O50" s="6">
        <v>0</v>
      </c>
      <c r="P50" s="6">
        <v>0</v>
      </c>
      <c r="Q50" s="6">
        <v>0</v>
      </c>
    </row>
    <row r="51" spans="1:17" x14ac:dyDescent="0.35">
      <c r="A51" s="7" t="s">
        <v>53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O51" s="6">
        <v>0</v>
      </c>
      <c r="P51" s="6">
        <v>0</v>
      </c>
      <c r="Q51" s="6">
        <v>0</v>
      </c>
    </row>
    <row r="52" spans="1:17" x14ac:dyDescent="0.35">
      <c r="A52" s="7" t="s">
        <v>542</v>
      </c>
      <c r="B52" s="6">
        <v>0</v>
      </c>
      <c r="C52" s="6">
        <v>0</v>
      </c>
      <c r="D52" s="6">
        <v>0</v>
      </c>
      <c r="E52" s="6">
        <v>0</v>
      </c>
      <c r="F52" s="6">
        <v>1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</row>
    <row r="53" spans="1:17" x14ac:dyDescent="0.35">
      <c r="A53" s="7" t="s">
        <v>430</v>
      </c>
      <c r="B53" s="6">
        <v>0</v>
      </c>
      <c r="C53" s="6">
        <v>0</v>
      </c>
      <c r="D53" s="6">
        <v>0</v>
      </c>
      <c r="E53" s="6">
        <v>0</v>
      </c>
      <c r="F53" s="6">
        <v>1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</row>
    <row r="54" spans="1:17" x14ac:dyDescent="0.35">
      <c r="A54" s="7" t="s">
        <v>517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</row>
    <row r="55" spans="1:17" x14ac:dyDescent="0.35">
      <c r="A55" s="7" t="s">
        <v>132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1</v>
      </c>
      <c r="O55" s="6">
        <v>0</v>
      </c>
      <c r="P55" s="6">
        <v>0</v>
      </c>
      <c r="Q55" s="6">
        <v>0</v>
      </c>
    </row>
    <row r="56" spans="1:17" x14ac:dyDescent="0.35">
      <c r="A56" s="7" t="s">
        <v>205</v>
      </c>
      <c r="B56" s="6">
        <v>0</v>
      </c>
      <c r="C56" s="6">
        <v>0</v>
      </c>
      <c r="D56" s="6">
        <v>0</v>
      </c>
      <c r="E56" s="6">
        <v>0</v>
      </c>
      <c r="F56" s="6">
        <v>1</v>
      </c>
      <c r="G56" s="6">
        <v>0</v>
      </c>
      <c r="H56" s="6">
        <v>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</row>
    <row r="57" spans="1:17" x14ac:dyDescent="0.35">
      <c r="A57" s="7" t="s">
        <v>147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</row>
    <row r="58" spans="1:17" x14ac:dyDescent="0.35">
      <c r="A58" s="7" t="s">
        <v>108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</row>
    <row r="59" spans="1:17" x14ac:dyDescent="0.35">
      <c r="A59" s="7" t="s">
        <v>58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</row>
    <row r="60" spans="1:17" x14ac:dyDescent="0.35">
      <c r="A60" s="7" t="s">
        <v>234</v>
      </c>
      <c r="B60" s="6">
        <v>0</v>
      </c>
      <c r="C60" s="6">
        <v>0</v>
      </c>
      <c r="D60" s="6">
        <v>0</v>
      </c>
      <c r="E60" s="6">
        <v>0</v>
      </c>
      <c r="F60" s="6">
        <v>1</v>
      </c>
      <c r="G60" s="6">
        <v>0</v>
      </c>
      <c r="H60" s="6">
        <v>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1</v>
      </c>
      <c r="O60" s="6">
        <v>1</v>
      </c>
      <c r="P60" s="6">
        <v>0</v>
      </c>
      <c r="Q60" s="6">
        <v>0</v>
      </c>
    </row>
    <row r="61" spans="1:17" x14ac:dyDescent="0.35">
      <c r="A61" s="7" t="s">
        <v>258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</row>
    <row r="62" spans="1:17" x14ac:dyDescent="0.35">
      <c r="A62" s="7" t="s">
        <v>427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</v>
      </c>
      <c r="P62" s="6">
        <v>0</v>
      </c>
      <c r="Q62" s="6">
        <v>0</v>
      </c>
    </row>
    <row r="63" spans="1:17" x14ac:dyDescent="0.35">
      <c r="A63" s="7" t="s">
        <v>391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</v>
      </c>
      <c r="O63" s="6">
        <v>0</v>
      </c>
      <c r="P63" s="6">
        <v>0</v>
      </c>
      <c r="Q63" s="6">
        <v>0</v>
      </c>
    </row>
    <row r="64" spans="1:17" x14ac:dyDescent="0.35">
      <c r="A64" s="7" t="s">
        <v>423</v>
      </c>
      <c r="B64" s="6">
        <v>0</v>
      </c>
      <c r="C64" s="6">
        <v>1</v>
      </c>
      <c r="D64" s="6">
        <v>0</v>
      </c>
      <c r="E64" s="6">
        <v>0</v>
      </c>
      <c r="F64" s="6">
        <v>1</v>
      </c>
      <c r="G64" s="6">
        <v>0</v>
      </c>
      <c r="H64" s="6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</row>
    <row r="65" spans="1:17" x14ac:dyDescent="0.35">
      <c r="A65" s="7" t="s">
        <v>481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</row>
    <row r="66" spans="1:17" x14ac:dyDescent="0.35">
      <c r="A66" s="7" t="s">
        <v>230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1</v>
      </c>
      <c r="O66" s="6">
        <v>0</v>
      </c>
      <c r="P66" s="6">
        <v>0</v>
      </c>
      <c r="Q66" s="6">
        <v>0</v>
      </c>
    </row>
    <row r="67" spans="1:17" x14ac:dyDescent="0.35">
      <c r="A67" s="7" t="s">
        <v>357</v>
      </c>
      <c r="B67" s="6">
        <v>0</v>
      </c>
      <c r="C67" s="6">
        <v>0</v>
      </c>
      <c r="D67" s="6">
        <v>0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</row>
    <row r="68" spans="1:17" x14ac:dyDescent="0.35">
      <c r="A68" s="7" t="s">
        <v>113</v>
      </c>
      <c r="B68" s="6">
        <v>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</row>
    <row r="69" spans="1:17" x14ac:dyDescent="0.35">
      <c r="A69" s="7" t="s">
        <v>361</v>
      </c>
      <c r="B69" s="6">
        <v>0</v>
      </c>
      <c r="C69" s="6">
        <v>1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</row>
    <row r="70" spans="1:17" x14ac:dyDescent="0.35">
      <c r="A70" s="7" t="s">
        <v>384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</row>
    <row r="71" spans="1:17" x14ac:dyDescent="0.35">
      <c r="A71" s="7" t="s">
        <v>32</v>
      </c>
      <c r="B71" s="6">
        <v>0</v>
      </c>
      <c r="C71" s="6">
        <v>0</v>
      </c>
      <c r="D71" s="6">
        <v>0</v>
      </c>
      <c r="E71" s="6">
        <v>0</v>
      </c>
      <c r="F71" s="6">
        <v>1</v>
      </c>
      <c r="G71" s="6">
        <v>0</v>
      </c>
      <c r="H71" s="6">
        <v>1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</row>
    <row r="72" spans="1:17" x14ac:dyDescent="0.35">
      <c r="A72" s="7" t="s">
        <v>342</v>
      </c>
      <c r="B72" s="6">
        <v>0</v>
      </c>
      <c r="C72" s="6">
        <v>0</v>
      </c>
      <c r="D72" s="6">
        <v>0</v>
      </c>
      <c r="E72" s="6">
        <v>0</v>
      </c>
      <c r="F72" s="6">
        <v>1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</row>
    <row r="73" spans="1:17" x14ac:dyDescent="0.35">
      <c r="A73" s="7" t="s">
        <v>62</v>
      </c>
      <c r="B73" s="6">
        <v>0</v>
      </c>
      <c r="C73" s="6">
        <v>0</v>
      </c>
      <c r="D73" s="6">
        <v>0</v>
      </c>
      <c r="E73" s="6">
        <v>0</v>
      </c>
      <c r="F73" s="6">
        <v>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</row>
    <row r="74" spans="1:17" x14ac:dyDescent="0.35">
      <c r="A74" s="7" t="s">
        <v>280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1</v>
      </c>
      <c r="O74" s="6">
        <v>0</v>
      </c>
      <c r="P74" s="6">
        <v>0</v>
      </c>
      <c r="Q74" s="6">
        <v>0</v>
      </c>
    </row>
    <row r="75" spans="1:17" x14ac:dyDescent="0.35">
      <c r="A75" s="7" t="s">
        <v>65</v>
      </c>
      <c r="B75" s="6">
        <v>0</v>
      </c>
      <c r="C75" s="6">
        <v>0</v>
      </c>
      <c r="D75" s="6">
        <v>0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0</v>
      </c>
      <c r="Q75" s="6">
        <v>0</v>
      </c>
    </row>
    <row r="76" spans="1:17" x14ac:dyDescent="0.35">
      <c r="A76" s="7" t="s">
        <v>222</v>
      </c>
      <c r="B76" s="6">
        <v>0</v>
      </c>
      <c r="C76" s="6">
        <v>0</v>
      </c>
      <c r="D76" s="6">
        <v>0</v>
      </c>
      <c r="E76" s="6">
        <v>0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</row>
    <row r="77" spans="1:17" x14ac:dyDescent="0.35">
      <c r="A77" s="7" t="s">
        <v>480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</row>
    <row r="78" spans="1:17" x14ac:dyDescent="0.35">
      <c r="A78" s="7" t="s">
        <v>69</v>
      </c>
      <c r="B78" s="6">
        <v>0</v>
      </c>
      <c r="C78" s="6">
        <v>0</v>
      </c>
      <c r="D78" s="6">
        <v>0</v>
      </c>
      <c r="E78" s="6">
        <v>0</v>
      </c>
      <c r="F78" s="6">
        <v>1</v>
      </c>
      <c r="G78" s="6">
        <v>0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</row>
    <row r="79" spans="1:17" x14ac:dyDescent="0.35">
      <c r="A79" s="7" t="s">
        <v>71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1</v>
      </c>
      <c r="O79" s="6">
        <v>0</v>
      </c>
      <c r="P79" s="6">
        <v>0</v>
      </c>
      <c r="Q79" s="6">
        <v>0</v>
      </c>
    </row>
    <row r="80" spans="1:17" x14ac:dyDescent="0.35">
      <c r="A80" s="7" t="s">
        <v>344</v>
      </c>
      <c r="B80" s="6">
        <v>0</v>
      </c>
      <c r="C80" s="6">
        <v>1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</row>
    <row r="81" spans="1:17" x14ac:dyDescent="0.35">
      <c r="A81" s="7" t="s">
        <v>19</v>
      </c>
      <c r="B81" s="6">
        <v>0</v>
      </c>
      <c r="C81" s="6">
        <v>0</v>
      </c>
      <c r="D81" s="6">
        <v>0</v>
      </c>
      <c r="E81" s="6">
        <v>0</v>
      </c>
      <c r="F81" s="6">
        <v>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</row>
    <row r="82" spans="1:17" x14ac:dyDescent="0.35">
      <c r="A82" s="7" t="s">
        <v>518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</row>
    <row r="83" spans="1:17" x14ac:dyDescent="0.35">
      <c r="A83" s="7" t="s">
        <v>144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P83" s="6">
        <v>0</v>
      </c>
      <c r="Q83" s="6">
        <v>0</v>
      </c>
    </row>
    <row r="84" spans="1:17" x14ac:dyDescent="0.35">
      <c r="A84" s="7" t="s">
        <v>326</v>
      </c>
      <c r="B84" s="6">
        <v>0</v>
      </c>
      <c r="C84" s="6">
        <v>1</v>
      </c>
      <c r="D84" s="6">
        <v>0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</row>
    <row r="85" spans="1:17" x14ac:dyDescent="0.35">
      <c r="A85" s="7" t="s">
        <v>304</v>
      </c>
      <c r="B85" s="6">
        <v>0</v>
      </c>
      <c r="C85" s="6">
        <v>1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</row>
    <row r="86" spans="1:17" x14ac:dyDescent="0.35">
      <c r="A86" s="7" t="s">
        <v>315</v>
      </c>
      <c r="B86" s="6">
        <v>0</v>
      </c>
      <c r="C86" s="6">
        <v>0</v>
      </c>
      <c r="D86" s="6">
        <v>0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1</v>
      </c>
      <c r="O86" s="6">
        <v>0</v>
      </c>
      <c r="P86" s="6">
        <v>0</v>
      </c>
      <c r="Q86" s="6">
        <v>0</v>
      </c>
    </row>
    <row r="87" spans="1:17" x14ac:dyDescent="0.35">
      <c r="A87" s="7" t="s">
        <v>458</v>
      </c>
      <c r="B87" s="6">
        <v>1</v>
      </c>
      <c r="C87" s="6">
        <v>0</v>
      </c>
      <c r="D87" s="6">
        <v>0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</row>
    <row r="88" spans="1:17" x14ac:dyDescent="0.35">
      <c r="A88" s="7" t="s">
        <v>535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1</v>
      </c>
      <c r="O88" s="6">
        <v>0</v>
      </c>
      <c r="P88" s="6">
        <v>0</v>
      </c>
      <c r="Q88" s="6">
        <v>0</v>
      </c>
    </row>
    <row r="89" spans="1:17" x14ac:dyDescent="0.35">
      <c r="A89" s="7" t="s">
        <v>130</v>
      </c>
      <c r="B89" s="6">
        <v>0</v>
      </c>
      <c r="C89" s="6">
        <v>0</v>
      </c>
      <c r="D89" s="6">
        <v>0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</row>
    <row r="90" spans="1:17" x14ac:dyDescent="0.35">
      <c r="A90" s="7" t="s">
        <v>262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1</v>
      </c>
      <c r="O90" s="6">
        <v>0</v>
      </c>
      <c r="P90" s="6">
        <v>0</v>
      </c>
      <c r="Q90" s="6">
        <v>0</v>
      </c>
    </row>
    <row r="91" spans="1:17" x14ac:dyDescent="0.35">
      <c r="A91" s="7" t="s">
        <v>431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1</v>
      </c>
      <c r="O91" s="6">
        <v>0</v>
      </c>
      <c r="P91" s="6">
        <v>0</v>
      </c>
      <c r="Q91" s="6">
        <v>0</v>
      </c>
    </row>
    <row r="92" spans="1:17" x14ac:dyDescent="0.35">
      <c r="A92" s="7" t="s">
        <v>437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1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</row>
    <row r="93" spans="1:17" x14ac:dyDescent="0.35">
      <c r="A93" s="7" t="s">
        <v>79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1</v>
      </c>
      <c r="O93" s="6">
        <v>0</v>
      </c>
      <c r="P93" s="6">
        <v>0</v>
      </c>
      <c r="Q93" s="6">
        <v>0</v>
      </c>
    </row>
    <row r="94" spans="1:17" x14ac:dyDescent="0.35">
      <c r="A94" s="7" t="s">
        <v>496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1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</row>
    <row r="95" spans="1:17" x14ac:dyDescent="0.35">
      <c r="A95" s="7" t="s">
        <v>343</v>
      </c>
      <c r="B95" s="6">
        <v>0</v>
      </c>
      <c r="C95" s="6">
        <v>0</v>
      </c>
      <c r="D95" s="6">
        <v>0</v>
      </c>
      <c r="E95" s="6">
        <v>0</v>
      </c>
      <c r="F95" s="6">
        <v>1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</row>
    <row r="96" spans="1:17" x14ac:dyDescent="0.35">
      <c r="A96" s="7" t="s">
        <v>267</v>
      </c>
      <c r="B96" s="6">
        <v>0</v>
      </c>
      <c r="C96" s="6">
        <v>1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1</v>
      </c>
      <c r="M96" s="6">
        <v>0</v>
      </c>
      <c r="N96" s="6">
        <v>0</v>
      </c>
      <c r="O96" s="6">
        <v>1</v>
      </c>
      <c r="P96" s="6">
        <v>0</v>
      </c>
      <c r="Q96" s="6">
        <v>0</v>
      </c>
    </row>
    <row r="97" spans="1:17" x14ac:dyDescent="0.35">
      <c r="A97" s="7" t="s">
        <v>275</v>
      </c>
      <c r="B97" s="6">
        <v>0</v>
      </c>
      <c r="C97" s="6">
        <v>0</v>
      </c>
      <c r="D97" s="6">
        <v>0</v>
      </c>
      <c r="E97" s="6">
        <v>0</v>
      </c>
      <c r="F97" s="6">
        <v>1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</row>
    <row r="98" spans="1:17" x14ac:dyDescent="0.35">
      <c r="A98" s="7" t="s">
        <v>351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1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</row>
    <row r="99" spans="1:17" x14ac:dyDescent="0.35">
      <c r="A99" s="7" t="s">
        <v>264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1</v>
      </c>
      <c r="O99" s="6">
        <v>0</v>
      </c>
      <c r="P99" s="6">
        <v>0</v>
      </c>
      <c r="Q99" s="6">
        <v>0</v>
      </c>
    </row>
    <row r="100" spans="1:17" x14ac:dyDescent="0.35">
      <c r="A100" s="7" t="s">
        <v>340</v>
      </c>
      <c r="B100" s="6">
        <v>0</v>
      </c>
      <c r="C100" s="6">
        <v>0</v>
      </c>
      <c r="D100" s="6">
        <v>0</v>
      </c>
      <c r="E100" s="6">
        <v>0</v>
      </c>
      <c r="F100" s="6">
        <v>1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</row>
    <row r="101" spans="1:17" x14ac:dyDescent="0.35">
      <c r="A101" s="7" t="s">
        <v>392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1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</row>
    <row r="102" spans="1:17" x14ac:dyDescent="0.35">
      <c r="A102" s="7" t="s">
        <v>402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1</v>
      </c>
      <c r="O102" s="6">
        <v>0</v>
      </c>
      <c r="P102" s="6">
        <v>0</v>
      </c>
      <c r="Q102" s="6">
        <v>0</v>
      </c>
    </row>
    <row r="103" spans="1:17" x14ac:dyDescent="0.35">
      <c r="A103" s="7" t="s">
        <v>533</v>
      </c>
      <c r="B103" s="6">
        <v>0</v>
      </c>
      <c r="C103" s="6">
        <v>0</v>
      </c>
      <c r="D103" s="6">
        <v>0</v>
      </c>
      <c r="E103" s="6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</row>
    <row r="104" spans="1:17" x14ac:dyDescent="0.35">
      <c r="A104" s="7" t="s">
        <v>548</v>
      </c>
      <c r="B104" s="6">
        <v>0</v>
      </c>
      <c r="C104" s="6">
        <v>0</v>
      </c>
      <c r="D104" s="6">
        <v>0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</row>
    <row r="105" spans="1:17" x14ac:dyDescent="0.35">
      <c r="A105" s="7" t="s">
        <v>49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1</v>
      </c>
      <c r="L105" s="6">
        <v>0</v>
      </c>
      <c r="M105" s="6">
        <v>0</v>
      </c>
      <c r="N105" s="6">
        <v>1</v>
      </c>
      <c r="O105" s="6">
        <v>0</v>
      </c>
      <c r="P105" s="6">
        <v>0</v>
      </c>
      <c r="Q105" s="6">
        <v>0</v>
      </c>
    </row>
    <row r="106" spans="1:17" x14ac:dyDescent="0.35">
      <c r="A106" s="7" t="s">
        <v>85</v>
      </c>
      <c r="B106" s="6">
        <v>0</v>
      </c>
      <c r="C106" s="6">
        <v>0</v>
      </c>
      <c r="D106" s="6">
        <v>0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</row>
    <row r="107" spans="1:17" x14ac:dyDescent="0.35">
      <c r="A107" s="7" t="s">
        <v>87</v>
      </c>
      <c r="B107" s="6">
        <v>0</v>
      </c>
      <c r="C107" s="6">
        <v>0</v>
      </c>
      <c r="D107" s="6">
        <v>0</v>
      </c>
      <c r="E107" s="6">
        <v>0</v>
      </c>
      <c r="F107" s="6">
        <v>1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</row>
    <row r="108" spans="1:17" x14ac:dyDescent="0.35">
      <c r="A108" s="7" t="s">
        <v>207</v>
      </c>
      <c r="B108" s="6">
        <v>0</v>
      </c>
      <c r="C108" s="6">
        <v>0</v>
      </c>
      <c r="D108" s="6">
        <v>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</row>
    <row r="109" spans="1:17" x14ac:dyDescent="0.35">
      <c r="A109" s="7" t="s">
        <v>151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</row>
    <row r="110" spans="1:17" x14ac:dyDescent="0.35">
      <c r="A110" s="7" t="s">
        <v>453</v>
      </c>
      <c r="B110" s="6">
        <v>0</v>
      </c>
      <c r="C110" s="6">
        <v>0</v>
      </c>
      <c r="D110" s="6">
        <v>0</v>
      </c>
      <c r="E110" s="6">
        <v>0</v>
      </c>
      <c r="F110" s="6">
        <v>1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</row>
    <row r="111" spans="1:17" x14ac:dyDescent="0.35">
      <c r="A111" s="7" t="s">
        <v>155</v>
      </c>
      <c r="B111" s="6">
        <v>0</v>
      </c>
      <c r="C111" s="6">
        <v>0</v>
      </c>
      <c r="D111" s="6">
        <v>0</v>
      </c>
      <c r="E111" s="6">
        <v>0</v>
      </c>
      <c r="F111" s="6">
        <v>1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1</v>
      </c>
      <c r="Q111" s="6">
        <v>0</v>
      </c>
    </row>
    <row r="112" spans="1:17" x14ac:dyDescent="0.35">
      <c r="A112" s="7" t="s">
        <v>208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1</v>
      </c>
      <c r="L112" s="6">
        <v>0</v>
      </c>
      <c r="M112" s="6">
        <v>0</v>
      </c>
      <c r="N112" s="6">
        <v>1</v>
      </c>
      <c r="O112" s="6">
        <v>1</v>
      </c>
      <c r="P112" s="6">
        <v>0</v>
      </c>
      <c r="Q112" s="6">
        <v>0</v>
      </c>
    </row>
    <row r="113" spans="1:17" x14ac:dyDescent="0.35">
      <c r="A113" s="7" t="s">
        <v>306</v>
      </c>
      <c r="B113" s="6">
        <v>0</v>
      </c>
      <c r="C113" s="6">
        <v>0</v>
      </c>
      <c r="D113" s="6">
        <v>0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</row>
    <row r="114" spans="1:17" x14ac:dyDescent="0.35">
      <c r="A114" s="7" t="s">
        <v>415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1</v>
      </c>
      <c r="Q114" s="6">
        <v>1</v>
      </c>
    </row>
    <row r="115" spans="1:17" x14ac:dyDescent="0.35">
      <c r="A115" s="7" t="s">
        <v>417</v>
      </c>
      <c r="B115" s="6">
        <v>0</v>
      </c>
      <c r="C115" s="6">
        <v>0</v>
      </c>
      <c r="D115" s="6">
        <v>0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</row>
    <row r="116" spans="1:17" x14ac:dyDescent="0.35">
      <c r="A116" s="7" t="s">
        <v>456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1</v>
      </c>
      <c r="P116" s="6">
        <v>0</v>
      </c>
      <c r="Q116" s="6">
        <v>0</v>
      </c>
    </row>
    <row r="117" spans="1:17" x14ac:dyDescent="0.35">
      <c r="A117" s="7" t="s">
        <v>474</v>
      </c>
      <c r="B117" s="6">
        <v>0</v>
      </c>
      <c r="C117" s="6">
        <v>1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</row>
    <row r="118" spans="1:17" x14ac:dyDescent="0.35">
      <c r="A118" s="7" t="s">
        <v>125</v>
      </c>
      <c r="B118" s="6">
        <v>0</v>
      </c>
      <c r="C118" s="6">
        <v>1</v>
      </c>
      <c r="D118" s="6">
        <v>0</v>
      </c>
      <c r="E118" s="6">
        <v>0</v>
      </c>
      <c r="F118" s="6">
        <v>1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</row>
    <row r="119" spans="1:17" x14ac:dyDescent="0.35">
      <c r="A119" s="7" t="s">
        <v>441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1</v>
      </c>
      <c r="H119" s="6">
        <v>0</v>
      </c>
      <c r="I119" s="6">
        <v>0</v>
      </c>
      <c r="J119" s="6">
        <v>0</v>
      </c>
      <c r="K119" s="6">
        <v>0</v>
      </c>
      <c r="L119" s="6">
        <v>1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</row>
    <row r="120" spans="1:17" x14ac:dyDescent="0.35">
      <c r="A120" s="7" t="s">
        <v>374</v>
      </c>
      <c r="B120" s="6">
        <v>0</v>
      </c>
      <c r="C120" s="6">
        <v>0</v>
      </c>
      <c r="D120" s="6">
        <v>0</v>
      </c>
      <c r="E120" s="6">
        <v>0</v>
      </c>
      <c r="F120" s="6">
        <v>1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</row>
    <row r="121" spans="1:17" x14ac:dyDescent="0.35">
      <c r="A121" s="7" t="s">
        <v>123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1</v>
      </c>
      <c r="O121" s="6">
        <v>0</v>
      </c>
      <c r="P121" s="6">
        <v>0</v>
      </c>
      <c r="Q121" s="6">
        <v>0</v>
      </c>
    </row>
    <row r="122" spans="1:17" x14ac:dyDescent="0.35">
      <c r="A122" s="7" t="s">
        <v>93</v>
      </c>
      <c r="B122" s="6">
        <v>0</v>
      </c>
      <c r="C122" s="6">
        <v>0</v>
      </c>
      <c r="D122" s="6">
        <v>0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</row>
    <row r="123" spans="1:17" x14ac:dyDescent="0.35">
      <c r="A123" s="7" t="s">
        <v>137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1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</row>
    <row r="124" spans="1:17" x14ac:dyDescent="0.35">
      <c r="A124" s="7" t="s">
        <v>363</v>
      </c>
      <c r="B124" s="6">
        <v>0</v>
      </c>
      <c r="C124" s="6">
        <v>1</v>
      </c>
      <c r="D124" s="6">
        <v>0</v>
      </c>
      <c r="E124" s="6">
        <v>0</v>
      </c>
      <c r="F124" s="6">
        <v>0</v>
      </c>
      <c r="G124" s="6">
        <v>0</v>
      </c>
      <c r="H124" s="6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0</v>
      </c>
    </row>
    <row r="125" spans="1:17" x14ac:dyDescent="0.35">
      <c r="A125" s="7" t="s">
        <v>299</v>
      </c>
      <c r="B125" s="6">
        <v>0</v>
      </c>
      <c r="C125" s="6">
        <v>0</v>
      </c>
      <c r="D125" s="6">
        <v>0</v>
      </c>
      <c r="E125" s="6">
        <v>0</v>
      </c>
      <c r="F125" s="6">
        <v>1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</row>
    <row r="126" spans="1:17" x14ac:dyDescent="0.35">
      <c r="A126" s="7" t="s">
        <v>302</v>
      </c>
      <c r="B126" s="6">
        <v>0</v>
      </c>
      <c r="C126" s="6">
        <v>0</v>
      </c>
      <c r="D126" s="6">
        <v>0</v>
      </c>
      <c r="E126" s="6">
        <v>0</v>
      </c>
      <c r="F126" s="6">
        <v>1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</row>
    <row r="127" spans="1:17" x14ac:dyDescent="0.35">
      <c r="A127" s="7" t="s">
        <v>324</v>
      </c>
      <c r="B127" s="6">
        <v>0</v>
      </c>
      <c r="C127" s="6">
        <v>0</v>
      </c>
      <c r="D127" s="6">
        <v>0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</row>
    <row r="128" spans="1:17" x14ac:dyDescent="0.35">
      <c r="A128" s="7" t="s">
        <v>323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1</v>
      </c>
      <c r="N128" s="6">
        <v>0</v>
      </c>
      <c r="O128" s="6">
        <v>0</v>
      </c>
      <c r="P128" s="6">
        <v>0</v>
      </c>
      <c r="Q128" s="6">
        <v>0</v>
      </c>
    </row>
    <row r="129" spans="1:17" x14ac:dyDescent="0.35">
      <c r="A129" s="7" t="s">
        <v>443</v>
      </c>
      <c r="B129" s="6">
        <v>0</v>
      </c>
      <c r="C129" s="6">
        <v>0</v>
      </c>
      <c r="D129" s="6">
        <v>0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1</v>
      </c>
      <c r="O129" s="6">
        <v>0</v>
      </c>
      <c r="P129" s="6">
        <v>0</v>
      </c>
      <c r="Q129" s="6">
        <v>0</v>
      </c>
    </row>
    <row r="130" spans="1:17" x14ac:dyDescent="0.35">
      <c r="A130" s="7" t="s">
        <v>191</v>
      </c>
      <c r="B130" s="6">
        <v>0</v>
      </c>
      <c r="C130" s="6">
        <v>0</v>
      </c>
      <c r="D130" s="6">
        <v>0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</row>
    <row r="131" spans="1:17" x14ac:dyDescent="0.35">
      <c r="A131" s="7" t="s">
        <v>295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1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</row>
    <row r="132" spans="1:17" x14ac:dyDescent="0.35">
      <c r="A132" s="7" t="s">
        <v>322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</row>
    <row r="133" spans="1:17" x14ac:dyDescent="0.35">
      <c r="A133" s="7" t="s">
        <v>472</v>
      </c>
      <c r="B133" s="6">
        <v>1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</row>
    <row r="134" spans="1:17" x14ac:dyDescent="0.35">
      <c r="A134" s="7" t="s">
        <v>296</v>
      </c>
      <c r="B134" s="6">
        <v>0</v>
      </c>
      <c r="C134" s="6">
        <v>1</v>
      </c>
      <c r="D134" s="6">
        <v>1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</row>
    <row r="135" spans="1:17" x14ac:dyDescent="0.35">
      <c r="A135" s="7" t="s">
        <v>217</v>
      </c>
      <c r="B135" s="6">
        <v>0</v>
      </c>
      <c r="C135" s="6">
        <v>1</v>
      </c>
      <c r="D135" s="6">
        <v>0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1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</row>
    <row r="136" spans="1:17" x14ac:dyDescent="0.35">
      <c r="A136" s="7" t="s">
        <v>287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1</v>
      </c>
      <c r="K136" s="6">
        <v>0</v>
      </c>
      <c r="L136" s="6">
        <v>0</v>
      </c>
      <c r="M136" s="6">
        <v>0</v>
      </c>
      <c r="N136" s="6">
        <v>1</v>
      </c>
      <c r="O136" s="6">
        <v>0</v>
      </c>
      <c r="P136" s="6">
        <v>0</v>
      </c>
      <c r="Q136" s="6">
        <v>0</v>
      </c>
    </row>
    <row r="137" spans="1:17" x14ac:dyDescent="0.35">
      <c r="A137" s="7" t="s">
        <v>532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1</v>
      </c>
      <c r="O137" s="6">
        <v>0</v>
      </c>
      <c r="P137" s="6">
        <v>0</v>
      </c>
      <c r="Q137" s="6">
        <v>0</v>
      </c>
    </row>
    <row r="138" spans="1:17" x14ac:dyDescent="0.35">
      <c r="A138" s="7" t="s">
        <v>314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1</v>
      </c>
      <c r="O138" s="6">
        <v>0</v>
      </c>
      <c r="P138" s="6">
        <v>0</v>
      </c>
      <c r="Q138" s="6">
        <v>0</v>
      </c>
    </row>
    <row r="139" spans="1:17" x14ac:dyDescent="0.35">
      <c r="A139" s="7" t="s">
        <v>122</v>
      </c>
      <c r="B139" s="6">
        <v>0</v>
      </c>
      <c r="C139" s="6">
        <v>0</v>
      </c>
      <c r="D139" s="6">
        <v>0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</row>
    <row r="140" spans="1:17" x14ac:dyDescent="0.35">
      <c r="A140" s="7" t="s">
        <v>300</v>
      </c>
      <c r="B140" s="6">
        <v>0</v>
      </c>
      <c r="C140" s="6">
        <v>1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</row>
    <row r="141" spans="1:17" x14ac:dyDescent="0.35">
      <c r="A141" s="7" t="s">
        <v>188</v>
      </c>
      <c r="B141" s="6">
        <v>0</v>
      </c>
      <c r="C141" s="6">
        <v>0</v>
      </c>
      <c r="D141" s="6">
        <v>0</v>
      </c>
      <c r="E141" s="6">
        <v>0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</row>
    <row r="142" spans="1:17" x14ac:dyDescent="0.35">
      <c r="A142" s="7" t="s">
        <v>120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1</v>
      </c>
      <c r="O142" s="6">
        <v>0</v>
      </c>
      <c r="P142" s="6">
        <v>0</v>
      </c>
      <c r="Q142" s="6">
        <v>0</v>
      </c>
    </row>
    <row r="143" spans="1:17" x14ac:dyDescent="0.35">
      <c r="A143" s="7" t="s">
        <v>301</v>
      </c>
      <c r="B143" s="6">
        <v>0</v>
      </c>
      <c r="C143" s="6">
        <v>0</v>
      </c>
      <c r="D143" s="6">
        <v>0</v>
      </c>
      <c r="E143" s="6">
        <v>0</v>
      </c>
      <c r="F143" s="6">
        <v>1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</row>
    <row r="144" spans="1:17" x14ac:dyDescent="0.35">
      <c r="A144" s="7" t="s">
        <v>371</v>
      </c>
      <c r="B144" s="6">
        <v>0</v>
      </c>
      <c r="C144" s="6">
        <v>0</v>
      </c>
      <c r="D144" s="6">
        <v>0</v>
      </c>
      <c r="E144" s="6">
        <v>0</v>
      </c>
      <c r="F144" s="6">
        <v>1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</row>
    <row r="145" spans="1:17" x14ac:dyDescent="0.35">
      <c r="A145" s="7" t="s">
        <v>285</v>
      </c>
      <c r="B145" s="6">
        <v>0</v>
      </c>
      <c r="C145" s="6">
        <v>0</v>
      </c>
      <c r="D145" s="6">
        <v>0</v>
      </c>
      <c r="E145" s="6">
        <v>0</v>
      </c>
      <c r="F145" s="6">
        <v>1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</row>
    <row r="146" spans="1:17" x14ac:dyDescent="0.35">
      <c r="A146" s="7" t="s">
        <v>408</v>
      </c>
      <c r="B146" s="6">
        <v>0</v>
      </c>
      <c r="C146" s="6">
        <v>1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1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</row>
    <row r="147" spans="1:17" x14ac:dyDescent="0.35">
      <c r="A147" s="7" t="s">
        <v>407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1</v>
      </c>
      <c r="O147" s="6">
        <v>1</v>
      </c>
      <c r="P147" s="6">
        <v>0</v>
      </c>
      <c r="Q147" s="6">
        <v>0</v>
      </c>
    </row>
    <row r="148" spans="1:17" x14ac:dyDescent="0.35">
      <c r="A148" s="7" t="s">
        <v>446</v>
      </c>
      <c r="B148" s="6">
        <v>0</v>
      </c>
      <c r="C148" s="6">
        <v>0</v>
      </c>
      <c r="D148" s="6">
        <v>0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</row>
    <row r="149" spans="1:17" x14ac:dyDescent="0.35">
      <c r="A149" s="7" t="s">
        <v>514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1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</row>
    <row r="150" spans="1:17" x14ac:dyDescent="0.35">
      <c r="A150" s="7" t="s">
        <v>551</v>
      </c>
      <c r="B150" s="6">
        <v>0</v>
      </c>
      <c r="C150" s="6">
        <v>1</v>
      </c>
      <c r="D150" s="6">
        <v>0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1</v>
      </c>
      <c r="O150" s="6">
        <v>0</v>
      </c>
      <c r="P150" s="6">
        <v>0</v>
      </c>
      <c r="Q150" s="6">
        <v>0</v>
      </c>
    </row>
    <row r="151" spans="1:17" x14ac:dyDescent="0.35">
      <c r="A151" s="7" t="s">
        <v>550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1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</row>
    <row r="152" spans="1:17" x14ac:dyDescent="0.35">
      <c r="A152" s="7" t="s">
        <v>279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1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</row>
    <row r="153" spans="1:17" x14ac:dyDescent="0.35">
      <c r="A153" s="7" t="s">
        <v>183</v>
      </c>
      <c r="B153" s="6">
        <v>0</v>
      </c>
      <c r="C153" s="6">
        <v>1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</row>
    <row r="154" spans="1:17" x14ac:dyDescent="0.35">
      <c r="A154" s="7" t="s">
        <v>92</v>
      </c>
      <c r="B154" s="6">
        <v>0</v>
      </c>
      <c r="C154" s="6">
        <v>1</v>
      </c>
      <c r="D154" s="6">
        <v>0</v>
      </c>
      <c r="E154" s="6">
        <v>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</row>
    <row r="155" spans="1:17" x14ac:dyDescent="0.35">
      <c r="A155" s="7" t="s">
        <v>121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0</v>
      </c>
      <c r="P155" s="6">
        <v>0</v>
      </c>
      <c r="Q155" s="6">
        <v>0</v>
      </c>
    </row>
    <row r="156" spans="1:17" x14ac:dyDescent="0.35">
      <c r="A156" s="7" t="s">
        <v>187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1</v>
      </c>
      <c r="M156" s="6">
        <v>0</v>
      </c>
      <c r="N156" s="6">
        <v>1</v>
      </c>
      <c r="O156" s="6">
        <v>0</v>
      </c>
      <c r="P156" s="6">
        <v>0</v>
      </c>
      <c r="Q156" s="6">
        <v>0</v>
      </c>
    </row>
    <row r="157" spans="1:17" x14ac:dyDescent="0.35">
      <c r="A157" s="7" t="s">
        <v>200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1</v>
      </c>
      <c r="O157" s="6">
        <v>0</v>
      </c>
      <c r="P157" s="6">
        <v>0</v>
      </c>
      <c r="Q157" s="6">
        <v>0</v>
      </c>
    </row>
    <row r="158" spans="1:17" x14ac:dyDescent="0.35">
      <c r="A158" s="7" t="s">
        <v>124</v>
      </c>
      <c r="B158" s="6">
        <v>0</v>
      </c>
      <c r="C158" s="6">
        <v>0</v>
      </c>
      <c r="D158" s="6">
        <v>0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1</v>
      </c>
      <c r="O158" s="6">
        <v>0</v>
      </c>
      <c r="P158" s="6">
        <v>0</v>
      </c>
      <c r="Q158" s="6">
        <v>0</v>
      </c>
    </row>
    <row r="159" spans="1:17" x14ac:dyDescent="0.35">
      <c r="A159" s="7" t="s">
        <v>90</v>
      </c>
      <c r="B159" s="6">
        <v>0</v>
      </c>
      <c r="C159" s="6">
        <v>0</v>
      </c>
      <c r="D159" s="6">
        <v>0</v>
      </c>
      <c r="E159" s="6">
        <v>0</v>
      </c>
      <c r="F159" s="6">
        <v>1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</row>
    <row r="160" spans="1:17" x14ac:dyDescent="0.35">
      <c r="A160" s="7" t="s">
        <v>128</v>
      </c>
      <c r="B160" s="6">
        <v>0</v>
      </c>
      <c r="C160" s="6">
        <v>1</v>
      </c>
      <c r="D160" s="6">
        <v>0</v>
      </c>
      <c r="E160" s="6">
        <v>0</v>
      </c>
      <c r="F160" s="6">
        <v>1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</row>
    <row r="161" spans="1:17" x14ac:dyDescent="0.35">
      <c r="A161" s="7" t="s">
        <v>493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1</v>
      </c>
      <c r="Q161" s="6">
        <v>0</v>
      </c>
    </row>
    <row r="162" spans="1:17" x14ac:dyDescent="0.35">
      <c r="A162" s="7" t="s">
        <v>292</v>
      </c>
      <c r="B162" s="6">
        <v>0</v>
      </c>
      <c r="C162" s="6">
        <v>0</v>
      </c>
      <c r="D162" s="6">
        <v>0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</row>
    <row r="163" spans="1:17" x14ac:dyDescent="0.35">
      <c r="A163" s="7" t="s">
        <v>410</v>
      </c>
      <c r="B163" s="6">
        <v>0</v>
      </c>
      <c r="C163" s="6">
        <v>0</v>
      </c>
      <c r="D163" s="6">
        <v>0</v>
      </c>
      <c r="E163" s="6">
        <v>0</v>
      </c>
      <c r="F163" s="6">
        <v>1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</row>
    <row r="164" spans="1:17" x14ac:dyDescent="0.35">
      <c r="A164" s="7" t="s">
        <v>467</v>
      </c>
      <c r="B164" s="6">
        <v>0</v>
      </c>
      <c r="C164" s="6">
        <v>0</v>
      </c>
      <c r="D164" s="6">
        <v>0</v>
      </c>
      <c r="E164" s="6">
        <v>0</v>
      </c>
      <c r="F164" s="6">
        <v>1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</row>
    <row r="165" spans="1:17" x14ac:dyDescent="0.35">
      <c r="A165" s="7" t="s">
        <v>379</v>
      </c>
      <c r="B165" s="6">
        <v>0</v>
      </c>
      <c r="C165" s="6">
        <v>1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</row>
    <row r="166" spans="1:17" x14ac:dyDescent="0.35">
      <c r="A166" s="7" t="s">
        <v>320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1</v>
      </c>
      <c r="P166" s="6">
        <v>0</v>
      </c>
      <c r="Q166" s="6">
        <v>0</v>
      </c>
    </row>
    <row r="167" spans="1:17" x14ac:dyDescent="0.35">
      <c r="A167" s="7" t="s">
        <v>372</v>
      </c>
      <c r="B167" s="6">
        <v>0</v>
      </c>
      <c r="C167" s="6">
        <v>0</v>
      </c>
      <c r="D167" s="6">
        <v>0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1</v>
      </c>
      <c r="O167" s="6">
        <v>0</v>
      </c>
      <c r="P167" s="6">
        <v>0</v>
      </c>
      <c r="Q167" s="6">
        <v>0</v>
      </c>
    </row>
    <row r="168" spans="1:17" x14ac:dyDescent="0.35">
      <c r="A168" s="7" t="s">
        <v>411</v>
      </c>
      <c r="B168" s="6">
        <v>0</v>
      </c>
      <c r="C168" s="6">
        <v>1</v>
      </c>
      <c r="D168" s="6">
        <v>0</v>
      </c>
      <c r="E168" s="6">
        <v>0</v>
      </c>
      <c r="F168" s="6">
        <v>1</v>
      </c>
      <c r="G168" s="6">
        <v>1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</row>
    <row r="169" spans="1:17" x14ac:dyDescent="0.35">
      <c r="A169" s="7" t="s">
        <v>218</v>
      </c>
      <c r="B169" s="6">
        <v>0</v>
      </c>
      <c r="C169" s="6">
        <v>0</v>
      </c>
      <c r="D169" s="6">
        <v>0</v>
      </c>
      <c r="E169" s="6">
        <v>0</v>
      </c>
      <c r="F169" s="6">
        <v>1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</row>
    <row r="170" spans="1:17" x14ac:dyDescent="0.35">
      <c r="A170" s="7" t="s">
        <v>531</v>
      </c>
      <c r="B170" s="6">
        <v>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1</v>
      </c>
      <c r="O170" s="6">
        <v>0</v>
      </c>
      <c r="P170" s="6">
        <v>0</v>
      </c>
      <c r="Q170" s="6">
        <v>0</v>
      </c>
    </row>
    <row r="171" spans="1:17" x14ac:dyDescent="0.35">
      <c r="A171" s="7" t="s">
        <v>549</v>
      </c>
      <c r="B171" s="6">
        <v>0</v>
      </c>
      <c r="C171" s="6">
        <v>0</v>
      </c>
      <c r="D171" s="6">
        <v>0</v>
      </c>
      <c r="E171" s="6">
        <v>0</v>
      </c>
      <c r="F171" s="6">
        <v>1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</row>
    <row r="172" spans="1:17" x14ac:dyDescent="0.35">
      <c r="A172" s="7" t="s">
        <v>161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1</v>
      </c>
      <c r="O172" s="6">
        <v>0</v>
      </c>
      <c r="P172" s="6">
        <v>0</v>
      </c>
      <c r="Q172" s="6">
        <v>0</v>
      </c>
    </row>
    <row r="173" spans="1:17" x14ac:dyDescent="0.35">
      <c r="A173" s="7" t="s">
        <v>163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1</v>
      </c>
      <c r="I173" s="6">
        <v>0</v>
      </c>
      <c r="J173" s="6">
        <v>0</v>
      </c>
      <c r="K173" s="6">
        <v>0</v>
      </c>
      <c r="L173" s="6">
        <v>1</v>
      </c>
      <c r="M173" s="6">
        <v>0</v>
      </c>
      <c r="N173" s="6">
        <v>1</v>
      </c>
      <c r="O173" s="6">
        <v>0</v>
      </c>
      <c r="P173" s="6">
        <v>0</v>
      </c>
      <c r="Q173" s="6">
        <v>0</v>
      </c>
    </row>
    <row r="174" spans="1:17" x14ac:dyDescent="0.35">
      <c r="A174" s="7" t="s">
        <v>413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1</v>
      </c>
      <c r="K174" s="6">
        <v>0</v>
      </c>
      <c r="L174" s="6">
        <v>0</v>
      </c>
      <c r="M174" s="6">
        <v>0</v>
      </c>
      <c r="N174" s="6">
        <v>1</v>
      </c>
      <c r="O174" s="6">
        <v>0</v>
      </c>
      <c r="P174" s="6">
        <v>0</v>
      </c>
      <c r="Q174" s="6">
        <v>0</v>
      </c>
    </row>
    <row r="175" spans="1:17" x14ac:dyDescent="0.35">
      <c r="A175" s="7" t="s">
        <v>291</v>
      </c>
      <c r="B175" s="6">
        <v>0</v>
      </c>
      <c r="C175" s="6">
        <v>1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</row>
    <row r="176" spans="1:17" x14ac:dyDescent="0.35">
      <c r="A176" s="7" t="s">
        <v>185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1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</row>
    <row r="177" spans="1:17" x14ac:dyDescent="0.35">
      <c r="A177" s="7" t="s">
        <v>135</v>
      </c>
      <c r="B177" s="6">
        <v>0</v>
      </c>
      <c r="C177" s="6">
        <v>0</v>
      </c>
      <c r="D177" s="6">
        <v>0</v>
      </c>
      <c r="E177" s="6">
        <v>0</v>
      </c>
      <c r="F177" s="6">
        <v>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1</v>
      </c>
      <c r="P177" s="6">
        <v>0</v>
      </c>
      <c r="Q177" s="6">
        <v>0</v>
      </c>
    </row>
    <row r="178" spans="1:17" x14ac:dyDescent="0.35">
      <c r="A178" s="7" t="s">
        <v>219</v>
      </c>
      <c r="B178" s="6">
        <v>0</v>
      </c>
      <c r="C178" s="6">
        <v>0</v>
      </c>
      <c r="D178" s="6">
        <v>0</v>
      </c>
      <c r="E178" s="6">
        <v>0</v>
      </c>
      <c r="F178" s="6">
        <v>1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1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</row>
    <row r="179" spans="1:17" x14ac:dyDescent="0.35">
      <c r="A179" s="7" t="s">
        <v>289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1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</row>
    <row r="180" spans="1:17" x14ac:dyDescent="0.35">
      <c r="A180" s="7" t="s">
        <v>288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1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1</v>
      </c>
      <c r="O180" s="6">
        <v>0</v>
      </c>
      <c r="P180" s="6">
        <v>0</v>
      </c>
      <c r="Q180" s="6">
        <v>0</v>
      </c>
    </row>
    <row r="181" spans="1:17" x14ac:dyDescent="0.35">
      <c r="A181" s="7" t="s">
        <v>393</v>
      </c>
      <c r="B181" s="6">
        <v>0</v>
      </c>
      <c r="C181" s="6">
        <v>0</v>
      </c>
      <c r="D181" s="6">
        <v>0</v>
      </c>
      <c r="E181" s="6">
        <v>0</v>
      </c>
      <c r="F181" s="6">
        <v>1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</row>
    <row r="182" spans="1:17" x14ac:dyDescent="0.35">
      <c r="A182" s="7" t="s">
        <v>400</v>
      </c>
      <c r="B182" s="6">
        <v>0</v>
      </c>
      <c r="C182" s="6">
        <v>0</v>
      </c>
      <c r="D182" s="6">
        <v>0</v>
      </c>
      <c r="E182" s="6">
        <v>0</v>
      </c>
      <c r="F182" s="6">
        <v>1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1</v>
      </c>
    </row>
    <row r="183" spans="1:17" x14ac:dyDescent="0.35">
      <c r="A183" s="7" t="s">
        <v>48</v>
      </c>
      <c r="B183" s="6">
        <v>0</v>
      </c>
      <c r="C183" s="6">
        <v>0</v>
      </c>
      <c r="D183" s="6">
        <v>0</v>
      </c>
      <c r="E183" s="6">
        <v>0</v>
      </c>
      <c r="F183" s="6">
        <v>1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</row>
    <row r="184" spans="1:17" x14ac:dyDescent="0.35">
      <c r="A184" s="7" t="s">
        <v>83</v>
      </c>
      <c r="B184" s="6">
        <v>0</v>
      </c>
      <c r="C184" s="6">
        <v>0</v>
      </c>
      <c r="D184" s="6">
        <v>0</v>
      </c>
      <c r="E184" s="6">
        <v>0</v>
      </c>
      <c r="F184" s="6">
        <v>1</v>
      </c>
      <c r="G184" s="6">
        <v>1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</row>
    <row r="185" spans="1:17" x14ac:dyDescent="0.35">
      <c r="A185" s="7" t="s">
        <v>421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1</v>
      </c>
      <c r="O185" s="6">
        <v>0</v>
      </c>
      <c r="P185" s="6">
        <v>0</v>
      </c>
      <c r="Q185" s="6">
        <v>0</v>
      </c>
    </row>
    <row r="186" spans="1:17" x14ac:dyDescent="0.35">
      <c r="A186" s="7" t="s">
        <v>455</v>
      </c>
      <c r="B186" s="6">
        <v>0</v>
      </c>
      <c r="C186" s="6">
        <v>0</v>
      </c>
      <c r="D186" s="6">
        <v>0</v>
      </c>
      <c r="E186" s="6">
        <v>0</v>
      </c>
      <c r="F186" s="6">
        <v>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</row>
    <row r="187" spans="1:17" x14ac:dyDescent="0.35">
      <c r="A187" s="7" t="s">
        <v>602</v>
      </c>
      <c r="B187" s="6">
        <v>1</v>
      </c>
      <c r="C187" s="6">
        <v>1</v>
      </c>
      <c r="D187" s="6">
        <v>1</v>
      </c>
      <c r="E187" s="6">
        <v>1</v>
      </c>
      <c r="F187" s="6">
        <v>1</v>
      </c>
      <c r="G187" s="6">
        <v>1</v>
      </c>
      <c r="H187" s="6">
        <v>1</v>
      </c>
      <c r="I187" s="6">
        <v>1</v>
      </c>
      <c r="J187" s="6">
        <v>1</v>
      </c>
      <c r="K187" s="6">
        <v>1</v>
      </c>
      <c r="L187" s="6">
        <v>1</v>
      </c>
      <c r="M187" s="6">
        <v>1</v>
      </c>
      <c r="N187" s="6">
        <v>1</v>
      </c>
      <c r="O187" s="6">
        <v>1</v>
      </c>
      <c r="P187" s="6">
        <v>1</v>
      </c>
      <c r="Q187" s="6">
        <v>1</v>
      </c>
    </row>
    <row r="188" spans="1:17" x14ac:dyDescent="0.35">
      <c r="A188" s="7" t="s">
        <v>605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1</v>
      </c>
      <c r="I188" s="6">
        <v>0</v>
      </c>
      <c r="J188" s="6">
        <v>0</v>
      </c>
      <c r="K188" s="6">
        <v>1</v>
      </c>
      <c r="L188" s="6">
        <v>0</v>
      </c>
      <c r="M188" s="6">
        <v>0</v>
      </c>
      <c r="N188" s="6">
        <v>1</v>
      </c>
      <c r="O188" s="6">
        <v>0</v>
      </c>
      <c r="P188" s="6">
        <v>0</v>
      </c>
      <c r="Q188" s="6">
        <v>0</v>
      </c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4.5" x14ac:dyDescent="0.35"/>
  <cols>
    <col min="1" max="1" width="25.453125" bestFit="1" customWidth="1"/>
    <col min="2" max="2" width="6.453125" bestFit="1" customWidth="1"/>
    <col min="3" max="3" width="15" bestFit="1" customWidth="1"/>
    <col min="4" max="4" width="12.453125" bestFit="1" customWidth="1"/>
    <col min="5" max="5" width="24.90625" bestFit="1" customWidth="1"/>
    <col min="6" max="6" width="26.36328125" bestFit="1" customWidth="1"/>
    <col min="7" max="7" width="16.90625" bestFit="1" customWidth="1"/>
    <col min="8" max="8" width="18.36328125" bestFit="1" customWidth="1"/>
    <col min="9" max="9" width="11.6328125" bestFit="1" customWidth="1"/>
    <col min="10" max="10" width="14.6328125" bestFit="1" customWidth="1"/>
    <col min="11" max="11" width="14.453125" bestFit="1" customWidth="1"/>
    <col min="12" max="12" width="12.54296875" bestFit="1" customWidth="1"/>
    <col min="13" max="13" width="22" bestFit="1" customWidth="1"/>
    <col min="14" max="14" width="16.08984375" bestFit="1" customWidth="1"/>
    <col min="15" max="15" width="17.453125" bestFit="1" customWidth="1"/>
    <col min="16" max="17" width="19.90625" bestFit="1" customWidth="1"/>
  </cols>
  <sheetData>
    <row r="1" spans="1:8" x14ac:dyDescent="0.35">
      <c r="A1" s="12" t="s">
        <v>613</v>
      </c>
    </row>
    <row r="3" spans="1:8" x14ac:dyDescent="0.35">
      <c r="A3" s="13" t="s">
        <v>584</v>
      </c>
    </row>
    <row r="4" spans="1:8" x14ac:dyDescent="0.35">
      <c r="A4" s="5" t="s">
        <v>30</v>
      </c>
      <c r="B4" t="s">
        <v>569</v>
      </c>
      <c r="H4" t="s">
        <v>571</v>
      </c>
    </row>
    <row r="5" spans="1:8" x14ac:dyDescent="0.35">
      <c r="H5" t="s">
        <v>587</v>
      </c>
    </row>
    <row r="6" spans="1:8" x14ac:dyDescent="0.35">
      <c r="A6" s="5" t="s">
        <v>570</v>
      </c>
    </row>
    <row r="7" spans="1:8" x14ac:dyDescent="0.35">
      <c r="A7" s="7" t="s">
        <v>568</v>
      </c>
      <c r="B7" s="6">
        <v>3</v>
      </c>
    </row>
    <row r="8" spans="1:8" x14ac:dyDescent="0.35">
      <c r="A8" s="7" t="s">
        <v>563</v>
      </c>
      <c r="B8" s="6">
        <v>16</v>
      </c>
    </row>
    <row r="9" spans="1:8" x14ac:dyDescent="0.35">
      <c r="A9" s="7" t="s">
        <v>567</v>
      </c>
      <c r="B9" s="6">
        <v>4</v>
      </c>
    </row>
    <row r="10" spans="1:8" x14ac:dyDescent="0.35">
      <c r="A10" s="7" t="s">
        <v>566</v>
      </c>
      <c r="B10" s="6">
        <v>12</v>
      </c>
    </row>
    <row r="11" spans="1:8" x14ac:dyDescent="0.35">
      <c r="A11" s="7" t="s">
        <v>565</v>
      </c>
      <c r="B11" s="6">
        <v>49</v>
      </c>
    </row>
    <row r="12" spans="1:8" x14ac:dyDescent="0.35">
      <c r="A12" s="7" t="s">
        <v>564</v>
      </c>
      <c r="B12" s="6">
        <v>3</v>
      </c>
    </row>
    <row r="13" spans="1:8" x14ac:dyDescent="0.35">
      <c r="A13" s="7" t="s">
        <v>560</v>
      </c>
      <c r="B13" s="6">
        <v>2</v>
      </c>
    </row>
    <row r="14" spans="1:8" x14ac:dyDescent="0.35">
      <c r="A14" s="7" t="s">
        <v>562</v>
      </c>
      <c r="B14" s="6">
        <v>11</v>
      </c>
    </row>
    <row r="15" spans="1:8" x14ac:dyDescent="0.35">
      <c r="A15" s="7" t="s">
        <v>557</v>
      </c>
      <c r="B15" s="6">
        <v>69</v>
      </c>
      <c r="H15" t="s">
        <v>572</v>
      </c>
    </row>
    <row r="16" spans="1:8" x14ac:dyDescent="0.35">
      <c r="A16" s="7" t="s">
        <v>559</v>
      </c>
      <c r="B16" s="6">
        <v>18</v>
      </c>
      <c r="H16" t="s">
        <v>573</v>
      </c>
    </row>
    <row r="17" spans="1:8" x14ac:dyDescent="0.35">
      <c r="A17" s="7" t="s">
        <v>608</v>
      </c>
      <c r="B17" s="6">
        <v>6</v>
      </c>
      <c r="H17" t="s">
        <v>574</v>
      </c>
    </row>
    <row r="18" spans="1:8" x14ac:dyDescent="0.35">
      <c r="A18" s="7" t="s">
        <v>558</v>
      </c>
      <c r="B18" s="6">
        <v>12</v>
      </c>
    </row>
    <row r="19" spans="1:8" x14ac:dyDescent="0.35">
      <c r="A19" s="7" t="s">
        <v>609</v>
      </c>
      <c r="B19" s="6">
        <v>27</v>
      </c>
    </row>
    <row r="20" spans="1:8" x14ac:dyDescent="0.35">
      <c r="A20" s="7" t="s">
        <v>561</v>
      </c>
      <c r="B20" s="6">
        <v>4</v>
      </c>
    </row>
    <row r="21" spans="1:8" x14ac:dyDescent="0.35">
      <c r="A21" s="7" t="s">
        <v>610</v>
      </c>
      <c r="B21" s="6">
        <v>3</v>
      </c>
    </row>
    <row r="22" spans="1:8" x14ac:dyDescent="0.35">
      <c r="A22" s="7" t="s">
        <v>556</v>
      </c>
      <c r="B22" s="6">
        <v>2</v>
      </c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H1" sqref="H1:H4"/>
    </sheetView>
  </sheetViews>
  <sheetFormatPr defaultRowHeight="14.5" x14ac:dyDescent="0.35"/>
  <cols>
    <col min="1" max="1" width="24.453125" bestFit="1" customWidth="1"/>
    <col min="2" max="2" width="11.6328125" customWidth="1"/>
    <col min="3" max="3" width="76.36328125" customWidth="1"/>
    <col min="4" max="4" width="21.36328125" bestFit="1" customWidth="1"/>
    <col min="5" max="5" width="36.7265625" bestFit="1" customWidth="1"/>
    <col min="6" max="6" width="11.1796875" bestFit="1" customWidth="1"/>
    <col min="7" max="7" width="16.81640625" bestFit="1" customWidth="1"/>
    <col min="8" max="8" width="36.7265625" bestFit="1" customWidth="1"/>
    <col min="9" max="9" width="14.08984375" bestFit="1" customWidth="1"/>
    <col min="10" max="10" width="16.453125" bestFit="1" customWidth="1"/>
    <col min="11" max="11" width="15.7265625" bestFit="1" customWidth="1"/>
    <col min="12" max="12" width="17.54296875" bestFit="1" customWidth="1"/>
    <col min="13" max="13" width="12.6328125" bestFit="1" customWidth="1"/>
    <col min="14" max="14" width="25.453125" bestFit="1" customWidth="1"/>
    <col min="15" max="15" width="24.26953125" bestFit="1" customWidth="1"/>
    <col min="16" max="16" width="12" bestFit="1" customWidth="1"/>
    <col min="17" max="17" width="14.54296875" bestFit="1" customWidth="1"/>
    <col min="18" max="18" width="11.54296875" bestFit="1" customWidth="1"/>
    <col min="19" max="19" width="11.453125" bestFit="1" customWidth="1"/>
  </cols>
  <sheetData>
    <row r="1" spans="1:18" x14ac:dyDescent="0.35">
      <c r="A1" s="12" t="s">
        <v>597</v>
      </c>
    </row>
    <row r="2" spans="1:18" x14ac:dyDescent="0.35">
      <c r="E2" t="s">
        <v>572</v>
      </c>
    </row>
    <row r="3" spans="1:18" x14ac:dyDescent="0.35">
      <c r="A3" s="5" t="s">
        <v>585</v>
      </c>
      <c r="B3" s="7">
        <v>1</v>
      </c>
      <c r="C3" s="8" t="s">
        <v>590</v>
      </c>
      <c r="D3" s="10"/>
      <c r="E3" t="s">
        <v>573</v>
      </c>
      <c r="F3" s="10"/>
      <c r="G3" s="10"/>
    </row>
    <row r="4" spans="1:18" ht="29" x14ac:dyDescent="0.35">
      <c r="A4" s="5" t="s">
        <v>588</v>
      </c>
      <c r="B4" s="7">
        <v>1</v>
      </c>
      <c r="C4" s="11" t="s">
        <v>591</v>
      </c>
      <c r="D4" s="10"/>
      <c r="E4" t="s">
        <v>574</v>
      </c>
      <c r="F4" s="10"/>
      <c r="G4" s="10"/>
    </row>
    <row r="6" spans="1:18" x14ac:dyDescent="0.35">
      <c r="A6" s="5" t="s">
        <v>16</v>
      </c>
      <c r="B6" s="5" t="s">
        <v>30</v>
      </c>
      <c r="C6" t="s">
        <v>553</v>
      </c>
      <c r="D6" t="s">
        <v>554</v>
      </c>
      <c r="E6" t="s">
        <v>556</v>
      </c>
      <c r="F6" t="s">
        <v>557</v>
      </c>
      <c r="G6" t="s">
        <v>555</v>
      </c>
      <c r="H6" t="s">
        <v>558</v>
      </c>
      <c r="I6" t="s">
        <v>559</v>
      </c>
      <c r="J6" t="s">
        <v>560</v>
      </c>
      <c r="K6" t="s">
        <v>561</v>
      </c>
      <c r="L6" t="s">
        <v>562</v>
      </c>
      <c r="M6" t="s">
        <v>563</v>
      </c>
      <c r="N6" t="s">
        <v>564</v>
      </c>
      <c r="O6" t="s">
        <v>565</v>
      </c>
      <c r="P6" t="s">
        <v>566</v>
      </c>
      <c r="Q6" t="s">
        <v>567</v>
      </c>
      <c r="R6" t="s">
        <v>568</v>
      </c>
    </row>
    <row r="7" spans="1:18" x14ac:dyDescent="0.35">
      <c r="A7" t="s">
        <v>505</v>
      </c>
      <c r="B7">
        <v>44</v>
      </c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</row>
    <row r="8" spans="1:18" x14ac:dyDescent="0.35">
      <c r="A8" t="s">
        <v>481</v>
      </c>
      <c r="B8">
        <v>44</v>
      </c>
      <c r="C8" s="6">
        <v>1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"/>
    </sheetView>
  </sheetViews>
  <sheetFormatPr defaultRowHeight="14.5" x14ac:dyDescent="0.35"/>
  <cols>
    <col min="1" max="1" width="30.6328125" bestFit="1" customWidth="1"/>
    <col min="2" max="2" width="97.36328125" customWidth="1"/>
    <col min="3" max="14" width="7.36328125" bestFit="1" customWidth="1"/>
    <col min="15" max="17" width="8.453125" bestFit="1" customWidth="1"/>
    <col min="18" max="23" width="8.08984375" bestFit="1" customWidth="1"/>
    <col min="24" max="24" width="9" bestFit="1" customWidth="1"/>
    <col min="25" max="25" width="11.36328125" bestFit="1" customWidth="1"/>
    <col min="26" max="39" width="7.36328125" bestFit="1" customWidth="1"/>
    <col min="40" max="40" width="6.90625" bestFit="1" customWidth="1"/>
    <col min="41" max="49" width="7.36328125" bestFit="1" customWidth="1"/>
    <col min="50" max="50" width="6.90625" bestFit="1" customWidth="1"/>
    <col min="51" max="58" width="7.36328125" bestFit="1" customWidth="1"/>
    <col min="59" max="59" width="6.90625" bestFit="1" customWidth="1"/>
    <col min="60" max="60" width="7.36328125" bestFit="1" customWidth="1"/>
    <col min="61" max="61" width="6.90625" bestFit="1" customWidth="1"/>
    <col min="62" max="84" width="7.36328125" bestFit="1" customWidth="1"/>
    <col min="85" max="85" width="6.90625" bestFit="1" customWidth="1"/>
    <col min="86" max="91" width="7.36328125" bestFit="1" customWidth="1"/>
    <col min="92" max="92" width="6.90625" bestFit="1" customWidth="1"/>
    <col min="93" max="99" width="7.36328125" bestFit="1" customWidth="1"/>
    <col min="100" max="100" width="6.90625" bestFit="1" customWidth="1"/>
    <col min="101" max="109" width="7.36328125" bestFit="1" customWidth="1"/>
    <col min="110" max="110" width="6.90625" bestFit="1" customWidth="1"/>
    <col min="111" max="127" width="7.36328125" bestFit="1" customWidth="1"/>
    <col min="128" max="128" width="6.90625" bestFit="1" customWidth="1"/>
    <col min="129" max="143" width="7.36328125" bestFit="1" customWidth="1"/>
    <col min="144" max="144" width="6.90625" bestFit="1" customWidth="1"/>
    <col min="145" max="180" width="7.36328125" bestFit="1" customWidth="1"/>
    <col min="181" max="181" width="6.90625" bestFit="1" customWidth="1"/>
    <col min="182" max="229" width="7.36328125" bestFit="1" customWidth="1"/>
    <col min="230" max="230" width="6.90625" bestFit="1" customWidth="1"/>
    <col min="231" max="270" width="7.36328125" bestFit="1" customWidth="1"/>
    <col min="271" max="271" width="6.90625" bestFit="1" customWidth="1"/>
    <col min="272" max="279" width="7.36328125" bestFit="1" customWidth="1"/>
    <col min="280" max="290" width="8.453125" bestFit="1" customWidth="1"/>
    <col min="291" max="291" width="8.08984375" bestFit="1" customWidth="1"/>
    <col min="292" max="294" width="8.453125" bestFit="1" customWidth="1"/>
    <col min="295" max="295" width="8.08984375" bestFit="1" customWidth="1"/>
    <col min="296" max="297" width="8.453125" bestFit="1" customWidth="1"/>
    <col min="298" max="298" width="6.453125" bestFit="1" customWidth="1"/>
    <col min="299" max="309" width="8.453125" bestFit="1" customWidth="1"/>
    <col min="310" max="310" width="8.08984375" bestFit="1" customWidth="1"/>
    <col min="311" max="313" width="8.453125" bestFit="1" customWidth="1"/>
    <col min="314" max="405" width="8.08984375" bestFit="1" customWidth="1"/>
    <col min="406" max="406" width="6.08984375" bestFit="1" customWidth="1"/>
    <col min="407" max="437" width="8.08984375" bestFit="1" customWidth="1"/>
    <col min="438" max="441" width="9" bestFit="1" customWidth="1"/>
    <col min="442" max="442" width="8.36328125" bestFit="1" customWidth="1"/>
    <col min="443" max="444" width="8.54296875" bestFit="1" customWidth="1"/>
    <col min="445" max="445" width="7.36328125" bestFit="1" customWidth="1"/>
    <col min="446" max="446" width="11.36328125" bestFit="1" customWidth="1"/>
  </cols>
  <sheetData>
    <row r="1" spans="1:5" x14ac:dyDescent="0.35">
      <c r="A1" s="12" t="s">
        <v>600</v>
      </c>
    </row>
    <row r="3" spans="1:5" x14ac:dyDescent="0.35">
      <c r="A3" t="s">
        <v>583</v>
      </c>
      <c r="E3" t="s">
        <v>582</v>
      </c>
    </row>
    <row r="4" spans="1:5" x14ac:dyDescent="0.35">
      <c r="A4" s="5" t="s">
        <v>575</v>
      </c>
      <c r="B4" t="s">
        <v>569</v>
      </c>
    </row>
    <row r="6" spans="1:5" x14ac:dyDescent="0.35">
      <c r="A6" s="5" t="s">
        <v>16</v>
      </c>
      <c r="B6" s="5" t="s">
        <v>579</v>
      </c>
    </row>
    <row r="7" spans="1:5" x14ac:dyDescent="0.35">
      <c r="A7" t="s">
        <v>502</v>
      </c>
      <c r="B7" t="s">
        <v>581</v>
      </c>
    </row>
    <row r="8" spans="1:5" x14ac:dyDescent="0.35">
      <c r="A8" t="s">
        <v>505</v>
      </c>
      <c r="B8" t="s">
        <v>580</v>
      </c>
    </row>
    <row r="9" spans="1:5" x14ac:dyDescent="0.35">
      <c r="A9" t="s">
        <v>517</v>
      </c>
      <c r="B9" t="s">
        <v>599</v>
      </c>
    </row>
    <row r="10" spans="1:5" x14ac:dyDescent="0.35">
      <c r="A10" t="s">
        <v>518</v>
      </c>
      <c r="B10" t="s">
        <v>598</v>
      </c>
    </row>
    <row r="11" spans="1:5" x14ac:dyDescent="0.35">
      <c r="A11" t="s">
        <v>602</v>
      </c>
      <c r="B11" t="s">
        <v>603</v>
      </c>
    </row>
    <row r="12" spans="1:5" x14ac:dyDescent="0.35">
      <c r="A12" t="s">
        <v>605</v>
      </c>
      <c r="B12" t="s">
        <v>607</v>
      </c>
    </row>
    <row r="13" spans="1:5" x14ac:dyDescent="0.35">
      <c r="E13" t="s">
        <v>572</v>
      </c>
    </row>
    <row r="14" spans="1:5" x14ac:dyDescent="0.35">
      <c r="E14" t="s">
        <v>573</v>
      </c>
    </row>
    <row r="15" spans="1:5" x14ac:dyDescent="0.35">
      <c r="E15" t="s">
        <v>574</v>
      </c>
    </row>
    <row r="16" spans="1:5" x14ac:dyDescent="0.35">
      <c r="E16" t="s">
        <v>611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Chart Errors Search</vt:lpstr>
      <vt:lpstr>Tester Calculations</vt:lpstr>
      <vt:lpstr>MKE-LAX Charts to Review</vt:lpstr>
      <vt:lpstr>Comments for Students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 Z Koscik</dc:creator>
  <cp:lastModifiedBy>ProfileSetup</cp:lastModifiedBy>
  <cp:lastPrinted>2019-05-01T16:31:00Z</cp:lastPrinted>
  <dcterms:created xsi:type="dcterms:W3CDTF">2018-11-30T20:27:17Z</dcterms:created>
  <dcterms:modified xsi:type="dcterms:W3CDTF">2020-06-12T21:04:38Z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