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 Powermason\Desktop\OPERATIONS\PROJECT P2408 - SC\"/>
    </mc:Choice>
  </mc:AlternateContent>
  <xr:revisionPtr revIDLastSave="0" documentId="13_ncr:1_{576E675D-9554-4E2A-AF70-56DE40EC43D2}" xr6:coauthVersionLast="47" xr6:coauthVersionMax="47" xr10:uidLastSave="{00000000-0000-0000-0000-000000000000}"/>
  <bookViews>
    <workbookView xWindow="-120" yWindow="-120" windowWidth="20730" windowHeight="11040" xr2:uid="{AFEE61E1-4CA3-4DEE-A213-9856E6711F4D}"/>
  </bookViews>
  <sheets>
    <sheet name="DAR0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C7" i="7"/>
  <c r="D13" i="7"/>
  <c r="E13" i="7"/>
  <c r="C11" i="7"/>
  <c r="F11" i="7" s="1"/>
  <c r="C10" i="7"/>
  <c r="F10" i="7" s="1"/>
  <c r="C13" i="7" l="1"/>
  <c r="F13" i="7"/>
</calcChain>
</file>

<file path=xl/sharedStrings.xml><?xml version="1.0" encoding="utf-8"?>
<sst xmlns="http://schemas.openxmlformats.org/spreadsheetml/2006/main" count="23" uniqueCount="23">
  <si>
    <t>TOTAL</t>
  </si>
  <si>
    <t>OUTPUT</t>
  </si>
  <si>
    <t>TARGET</t>
  </si>
  <si>
    <t>TEAM</t>
  </si>
  <si>
    <t>MANHOUR</t>
  </si>
  <si>
    <t>MANPOWER</t>
  </si>
  <si>
    <t>GAIN</t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</si>
  <si>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 </t>
    </r>
  </si>
  <si>
    <t>DAILY ACCOMPLISHMENT REPORT</t>
  </si>
  <si>
    <t>DATE:</t>
  </si>
  <si>
    <t>PROJ ID:</t>
  </si>
  <si>
    <t>Prepared by:</t>
  </si>
  <si>
    <t>Gelilene Jeresano</t>
  </si>
  <si>
    <t>Project Manager</t>
  </si>
  <si>
    <t>Checked by:</t>
  </si>
  <si>
    <t>Reigmar Maceda</t>
  </si>
  <si>
    <t>Operations Manager</t>
  </si>
  <si>
    <t>**To submit a hardcopy with signatures to OM everyday at 9am.</t>
  </si>
  <si>
    <t>*Keyplan must be attached to all reported accomplishments and must be acknowledged by client.</t>
  </si>
  <si>
    <t>ACCOMPLISHED TODAY %</t>
  </si>
  <si>
    <t>ACCOMPLISHED TODAY (MH)</t>
  </si>
  <si>
    <t>OVERALL TARGET (MH)</t>
  </si>
  <si>
    <t>P2401-1 SC 168DSC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</si>
</sst>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3409]dd\-mmm\-yy;@"/>
    <numFmt numFmtId="165" formatCode="0.0000%"/>
    <numFmt numFmtId="166" formatCode="0.00_ ;[Red]\-0.00\ "/>
    <numFmt numFmtId="167" formatCode="#,##0.00_ ;[Red]\-#,##0.00\ "/>
    <numFmt numFmtId="168" formatCode="[$-3409]mmmm\ d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0" xfId="0" applyFont="1"/>
    <xf numFmtId="43" fontId="1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0" borderId="0" xfId="0" applyFont="1"/>
    <xf numFmtId="165" fontId="1" fillId="0" borderId="0" xfId="3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1" fillId="0" borderId="0" xfId="3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7" fillId="0" borderId="0" xfId="0" applyFont="1"/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</cellXfs>
  <cellStyles count="4">
    <cellStyle name="Comma" xfId="2" builtinId="3"/>
    <cellStyle name="Normal" xfId="0" builtinId="0"/>
    <cellStyle name="Normal 2" xfId="1" xr:uid="{91BA456B-9BFF-4067-A392-626A25E3EA33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272C-B609-4389-A28B-561CF519D366}">
  <dimension ref="A1:F23"/>
  <sheetViews>
    <sheetView tabSelected="1" zoomScale="98" zoomScaleNormal="98" zoomScaleSheetLayoutView="76" workbookViewId="0">
      <selection activeCell="G12" sqref="G12"/>
    </sheetView>
  </sheetViews>
  <sheetFormatPr defaultRowHeight="15" x14ac:dyDescent="0.25"/>
  <cols>
    <col min="1" max="1" width="14.42578125" customWidth="1"/>
    <col min="2" max="6" width="15.42578125" customWidth="1"/>
    <col min="7" max="12" width="13.28515625" customWidth="1"/>
  </cols>
  <sheetData>
    <row r="1" spans="1:6" s="11" customFormat="1" ht="21" customHeight="1" x14ac:dyDescent="0.35">
      <c r="A1" s="26" t="s">
        <v>8</v>
      </c>
      <c r="B1" s="26"/>
      <c r="C1" s="26"/>
      <c r="D1" s="26"/>
      <c r="E1" s="26"/>
      <c r="F1" s="26"/>
    </row>
    <row r="2" spans="1:6" x14ac:dyDescent="0.25">
      <c r="A2" t="s">
        <v>9</v>
      </c>
      <c r="B2" s="18">
        <v>45519</v>
      </c>
    </row>
    <row r="3" spans="1:6" x14ac:dyDescent="0.25">
      <c r="A3" t="s">
        <v>10</v>
      </c>
      <c r="B3" s="17" t="s">
        <v>22</v>
      </c>
    </row>
    <row r="4" spans="1:6" x14ac:dyDescent="0.25">
      <c r="B4" s="3"/>
    </row>
    <row r="5" spans="1:6" s="1" customFormat="1" x14ac:dyDescent="0.25">
      <c r="A5" t="s">
        <v>21</v>
      </c>
      <c r="C5" s="16">
        <v>30000</v>
      </c>
      <c r="E5" s="24"/>
      <c r="F5" s="25"/>
    </row>
    <row r="6" spans="1:6" s="1" customFormat="1" x14ac:dyDescent="0.25">
      <c r="A6" t="s">
        <v>20</v>
      </c>
      <c r="C6" s="16">
        <v>1500</v>
      </c>
      <c r="E6" s="24"/>
      <c r="F6" s="25"/>
    </row>
    <row r="7" spans="1:6" s="1" customFormat="1" x14ac:dyDescent="0.25">
      <c r="A7" t="s">
        <v>19</v>
      </c>
      <c r="C7" s="15">
        <f>C6/C5</f>
        <v>0.05</v>
      </c>
    </row>
    <row r="8" spans="1:6" s="1" customFormat="1" x14ac:dyDescent="0.25">
      <c r="B8" s="12"/>
    </row>
    <row r="9" spans="1:6" s="2" customFormat="1" x14ac:dyDescent="0.25">
      <c r="A9" s="4" t="s">
        <v>3</v>
      </c>
      <c r="B9" s="6" t="s">
        <v>5</v>
      </c>
      <c r="C9" s="4" t="s">
        <v>4</v>
      </c>
      <c r="D9" s="4" t="s">
        <v>2</v>
      </c>
      <c r="E9" s="4" t="s">
        <v>1</v>
      </c>
      <c r="F9" s="4" t="s">
        <v>6</v>
      </c>
    </row>
    <row r="10" spans="1:6" x14ac:dyDescent="0.25">
      <c r="A10" s="7">
        <v>1</v>
      </c>
      <c r="B10" s="8">
        <v>5</v>
      </c>
      <c r="C10" s="9">
        <f>8*B10</f>
        <v>40</v>
      </c>
      <c r="D10" s="9">
        <v>40</v>
      </c>
      <c r="E10" s="9">
        <v>41</v>
      </c>
      <c r="F10" s="10">
        <f>E10-C10</f>
        <v>1</v>
      </c>
    </row>
    <row r="11" spans="1:6" x14ac:dyDescent="0.25">
      <c r="A11" s="7">
        <v>2</v>
      </c>
      <c r="B11" s="8">
        <v>5</v>
      </c>
      <c r="C11" s="9">
        <f t="shared" ref="C11" si="0">8*B11</f>
        <v>40</v>
      </c>
      <c r="D11" s="9">
        <v>40</v>
      </c>
      <c r="E11" s="9">
        <v>42</v>
      </c>
      <c r="F11" s="10">
        <f>E11-C11</f>
        <v>2</v>
      </c>
    </row>
    <row r="12" spans="1:6" x14ac:dyDescent="0.25">
      <c r="A12" s="7"/>
      <c r="B12" s="8"/>
      <c r="C12" s="9"/>
      <c r="D12" s="9"/>
      <c r="E12" s="9"/>
      <c r="F12" s="10"/>
    </row>
    <row r="13" spans="1:6" s="2" customFormat="1" x14ac:dyDescent="0.25">
      <c r="A13" s="19" t="s">
        <v>0</v>
      </c>
      <c r="B13" s="20">
        <f>SUM(B10:B12)</f>
        <v>10</v>
      </c>
      <c r="C13" s="21">
        <f>SUM(C10:C12)</f>
        <v>80</v>
      </c>
      <c r="D13" s="21">
        <f>SUM(D10:D12)</f>
        <v>80</v>
      </c>
      <c r="E13" s="21">
        <f>SUM(E10:E12)</f>
        <v>83</v>
      </c>
      <c r="F13" s="23">
        <f>SUM(F10:F12)</f>
        <v>3</v>
      </c>
    </row>
    <row r="14" spans="1:6" x14ac:dyDescent="0.25">
      <c r="C14" s="13"/>
    </row>
    <row r="15" spans="1:6" x14ac:dyDescent="0.25">
      <c r="A15" t="s">
        <v>7</v>
      </c>
      <c r="C15" s="13"/>
    </row>
    <row r="16" spans="1:6" s="5" customFormat="1" x14ac:dyDescent="0.25">
      <c r="A16" s="5" t="s">
        <v>18</v>
      </c>
      <c r="C16" s="14"/>
    </row>
    <row r="17" spans="1:4" s="5" customFormat="1" x14ac:dyDescent="0.25">
      <c r="A17" s="5" t="s">
        <v>17</v>
      </c>
      <c r="C17" s="14"/>
    </row>
    <row r="18" spans="1:4" x14ac:dyDescent="0.25">
      <c r="C18" s="13"/>
    </row>
    <row r="19" spans="1:4" x14ac:dyDescent="0.25">
      <c r="C19" s="13"/>
    </row>
    <row r="20" spans="1:4" x14ac:dyDescent="0.25">
      <c r="A20" t="s">
        <v>11</v>
      </c>
      <c r="D20" t="s">
        <v>14</v>
      </c>
    </row>
    <row r="22" spans="1:4" x14ac:dyDescent="0.25">
      <c r="A22" s="22" t="s">
        <v>12</v>
      </c>
      <c r="D22" s="22" t="s">
        <v>15</v>
      </c>
    </row>
    <row r="23" spans="1:4" x14ac:dyDescent="0.25">
      <c r="A23" t="s">
        <v>13</v>
      </c>
      <c r="D23" t="s">
        <v>16</v>
      </c>
    </row>
  </sheetData>
  <mergeCells count="1">
    <mergeCell ref="A1:F1"/>
  </mergeCells>
  <pageMargins left="0.55118110236220474" right="0.51181102362204722" top="0.86614173228346458" bottom="0.31496062992125984" header="0.31496062992125984" footer="0.31496062992125984"/>
  <pageSetup paperSize="9" orientation="portrait" r:id="rId1"/>
  <headerFooter>
    <oddHeader>&amp;LPOWERMASON CONSTRUCTION
&amp;10PCAB NO. 52862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 Powermason</cp:lastModifiedBy>
  <cp:lastPrinted>2024-08-12T08:55:49Z</cp:lastPrinted>
  <dcterms:created xsi:type="dcterms:W3CDTF">2024-06-10T04:59:50Z</dcterms:created>
  <dcterms:modified xsi:type="dcterms:W3CDTF">2024-08-12T09:10:39Z</dcterms:modified>
</cp:coreProperties>
</file>