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2o Parcial\"/>
    </mc:Choice>
  </mc:AlternateContent>
  <xr:revisionPtr revIDLastSave="0" documentId="10_ncr:0_{FC9BFC10-6596-4F0D-8F50-027392BD7598}" xr6:coauthVersionLast="28" xr6:coauthVersionMax="28" xr10:uidLastSave="{00000000-0000-0000-0000-000000000000}"/>
  <bookViews>
    <workbookView xWindow="0" yWindow="0" windowWidth="23040" windowHeight="9636" activeTab="1" xr2:uid="{30182D27-6C69-4CB9-9D8B-3C2B5D89F2B5}"/>
  </bookViews>
  <sheets>
    <sheet name="Hoja1" sheetId="1" r:id="rId1"/>
    <sheet name="Hoja2" sheetId="2" r:id="rId2"/>
  </sheets>
  <definedNames>
    <definedName name="solver_adj" localSheetId="0" hidden="1">Hoja1!$C$2:$E$2</definedName>
    <definedName name="solver_adj" localSheetId="1" hidden="1">Hoja2!$C$2:$I$2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Hoja1!$B$11</definedName>
    <definedName name="solver_lhs1" localSheetId="1" hidden="1">Hoja2!$B$3:$B$5</definedName>
    <definedName name="solver_lhs2" localSheetId="0" hidden="1">Hoja1!$B$3:$B$4</definedName>
    <definedName name="solver_lhs2" localSheetId="1" hidden="1">Hoja2!$B$6:$B$12</definedName>
    <definedName name="solver_lhs3" localSheetId="0" hidden="1">Hoja1!$B$5:$B$10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Hoja1!$B$2</definedName>
    <definedName name="solver_opt" localSheetId="1" hidden="1">Hoja2!$B$2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hs1" localSheetId="0" hidden="1">Hoja1!$C$11</definedName>
    <definedName name="solver_rhs1" localSheetId="1" hidden="1">Hoja2!$C$3:$C$5</definedName>
    <definedName name="solver_rhs2" localSheetId="0" hidden="1">Hoja1!$C$3:$C$4</definedName>
    <definedName name="solver_rhs2" localSheetId="1" hidden="1">Hoja2!$C$6:$C$12</definedName>
    <definedName name="solver_rhs3" localSheetId="0" hidden="1">Hoja1!$C$5:$C$10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12" i="2"/>
  <c r="B11" i="2"/>
  <c r="B10" i="2"/>
  <c r="B9" i="2"/>
  <c r="B8" i="2"/>
  <c r="B7" i="2"/>
  <c r="B6" i="2"/>
  <c r="B2" i="2"/>
  <c r="B7" i="1"/>
  <c r="B11" i="1"/>
  <c r="B10" i="1"/>
  <c r="B9" i="1"/>
  <c r="B8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<sst xmlns="http://schemas.openxmlformats.org/spreadsheetml/2006/main" count="12" uniqueCount="11">
  <si>
    <t>z</t>
  </si>
  <si>
    <t>a</t>
  </si>
  <si>
    <t>n</t>
  </si>
  <si>
    <t>c</t>
  </si>
  <si>
    <t>x</t>
  </si>
  <si>
    <t>y</t>
  </si>
  <si>
    <t>s</t>
  </si>
  <si>
    <t>w</t>
  </si>
  <si>
    <t>u</t>
  </si>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</sst>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B94D685-AA77-4F95-9075-EF62E74D1D1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FF5C-260E-45FE-BC6E-7B7A277E4C19}">
  <dimension ref="B1:E11"/>
  <sheetViews>
    <sheetView workbookViewId="0">
      <selection activeCell="B7" sqref="B7"/>
    </sheetView>
  </sheetViews>
  <sheetFormatPr baseColWidth="10" defaultRowHeight="14.4" x14ac:dyDescent="0.3"/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f>(0.8*C2)+(0.6*D2)+(0.35*E2)</f>
        <v>2091.6666666666665</v>
      </c>
      <c r="C2">
        <v>1250</v>
      </c>
      <c r="D2">
        <v>750</v>
      </c>
      <c r="E2">
        <v>1833.3333333333333</v>
      </c>
    </row>
    <row r="3" spans="2:5" x14ac:dyDescent="0.3">
      <c r="B3">
        <f>C2</f>
        <v>1250</v>
      </c>
      <c r="C3">
        <v>3000</v>
      </c>
    </row>
    <row r="4" spans="2:5" x14ac:dyDescent="0.3">
      <c r="B4">
        <f>D2</f>
        <v>750</v>
      </c>
      <c r="C4">
        <v>2000</v>
      </c>
    </row>
    <row r="5" spans="2:5" x14ac:dyDescent="0.3">
      <c r="B5">
        <f>C2</f>
        <v>1250</v>
      </c>
      <c r="C5">
        <v>1250</v>
      </c>
    </row>
    <row r="6" spans="2:5" x14ac:dyDescent="0.3">
      <c r="B6">
        <f>D2</f>
        <v>750</v>
      </c>
      <c r="C6">
        <v>750</v>
      </c>
    </row>
    <row r="7" spans="2:5" x14ac:dyDescent="0.3">
      <c r="B7">
        <f>(0.5*C2)+(0.5*D2)</f>
        <v>1000</v>
      </c>
      <c r="C7">
        <v>1000</v>
      </c>
    </row>
    <row r="8" spans="2:5" x14ac:dyDescent="0.3">
      <c r="B8">
        <f>(0.3*C2)+(0.3*D2)+(0.4*E2)</f>
        <v>1333.3333333333335</v>
      </c>
      <c r="C8">
        <v>1000</v>
      </c>
    </row>
    <row r="9" spans="2:5" x14ac:dyDescent="0.3">
      <c r="B9">
        <f>(0.2*C2)+(0.2*D2)+(0.6*E2)</f>
        <v>1500</v>
      </c>
      <c r="C9">
        <v>1500</v>
      </c>
    </row>
    <row r="10" spans="2:5" x14ac:dyDescent="0.3">
      <c r="B10">
        <f>E2</f>
        <v>1833.3333333333333</v>
      </c>
      <c r="C10">
        <v>0</v>
      </c>
    </row>
    <row r="11" spans="2:5" x14ac:dyDescent="0.3">
      <c r="B11">
        <f>E2</f>
        <v>1833.3333333333333</v>
      </c>
      <c r="C11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F41B-5C01-4A44-AFE4-30A9CC11AE23}">
  <dimension ref="B1:I12"/>
  <sheetViews>
    <sheetView tabSelected="1" workbookViewId="0">
      <selection activeCell="B6" sqref="B6"/>
    </sheetView>
  </sheetViews>
  <sheetFormatPr baseColWidth="10" defaultRowHeight="14.4" x14ac:dyDescent="0.3"/>
  <sheetData>
    <row r="1" spans="2:9" x14ac:dyDescent="0.3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2:9" x14ac:dyDescent="0.3">
      <c r="B2">
        <f>-(3000*C2)-(2000*D2)+(1250*E2)+(750*F2)+(1000*G2)+(500*H2)+(1500*I2)</f>
        <v>2091.666666666667</v>
      </c>
      <c r="C2">
        <v>0</v>
      </c>
      <c r="D2">
        <v>0</v>
      </c>
      <c r="E2">
        <v>0.68333333333333346</v>
      </c>
      <c r="F2">
        <v>0.48333333333333334</v>
      </c>
      <c r="G2">
        <v>0</v>
      </c>
      <c r="H2">
        <v>0</v>
      </c>
      <c r="I2">
        <v>0.58333333333333326</v>
      </c>
    </row>
    <row r="3" spans="2:9" x14ac:dyDescent="0.3">
      <c r="B3">
        <f>-C2+E2+0.4*G2+0.3*H2+0.2*I2</f>
        <v>0.80000000000000016</v>
      </c>
      <c r="C3">
        <v>0.8</v>
      </c>
    </row>
    <row r="4" spans="2:9" x14ac:dyDescent="0.3">
      <c r="B4">
        <f>-D2+F2+0.45*G2+0.3*H2+0.2*I2</f>
        <v>0.6</v>
      </c>
      <c r="C4">
        <v>0.6</v>
      </c>
    </row>
    <row r="5" spans="2:9" x14ac:dyDescent="0.3">
      <c r="B5">
        <f>0.1*G2+0.4*H2+0.6*I2</f>
        <v>0.34999999999999992</v>
      </c>
      <c r="C5">
        <v>0.35</v>
      </c>
    </row>
    <row r="6" spans="2:9" x14ac:dyDescent="0.3">
      <c r="B6">
        <f>C2</f>
        <v>0</v>
      </c>
      <c r="C6">
        <v>0</v>
      </c>
    </row>
    <row r="7" spans="2:9" x14ac:dyDescent="0.3">
      <c r="B7">
        <f>D2</f>
        <v>0</v>
      </c>
      <c r="C7">
        <v>0</v>
      </c>
    </row>
    <row r="8" spans="2:9" x14ac:dyDescent="0.3">
      <c r="B8">
        <f>E2</f>
        <v>0.68333333333333346</v>
      </c>
      <c r="C8">
        <v>0</v>
      </c>
    </row>
    <row r="9" spans="2:9" x14ac:dyDescent="0.3">
      <c r="B9">
        <f>F2</f>
        <v>0.48333333333333334</v>
      </c>
      <c r="C9">
        <v>0</v>
      </c>
    </row>
    <row r="10" spans="2:9" x14ac:dyDescent="0.3">
      <c r="B10">
        <f>G2</f>
        <v>0</v>
      </c>
      <c r="C10">
        <v>0</v>
      </c>
    </row>
    <row r="11" spans="2:9" x14ac:dyDescent="0.3">
      <c r="B11">
        <f>H2</f>
        <v>0</v>
      </c>
      <c r="C11">
        <v>0</v>
      </c>
    </row>
    <row r="12" spans="2:9" x14ac:dyDescent="0.3">
      <c r="B12">
        <f>I2</f>
        <v>0.58333333333333326</v>
      </c>
      <c r="C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2018-03-23T17:05:35Z</dcterms:created>
  <dcterms:modified xsi:type="dcterms:W3CDTF">2018-03-23T18:51:35Z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37c711c5-334c-48d8-bf47-68c397ea1a12</vt:lpwstr>
  </property>
</Properties>
</file>