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Métodos Cuantitativos para la Toma de Decisiones\Proyecto 3er Parcial\"/>
    </mc:Choice>
  </mc:AlternateContent>
  <xr:revisionPtr revIDLastSave="0" documentId="8_{79D1B209-3970-438F-9D09-3AE64B6AA624}" xr6:coauthVersionLast="33" xr6:coauthVersionMax="33" xr10:uidLastSave="{00000000-0000-0000-0000-000000000000}"/>
  <bookViews>
    <workbookView xWindow="0" yWindow="0" windowWidth="23040" windowHeight="9660" xr2:uid="{C3200CF1-28EB-4DCB-8E9A-6CBD0656EE79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6" i="1"/>
  <c r="C25" i="1"/>
  <c r="F10" i="1"/>
  <c r="E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H10" i="1" s="1"/>
  <c r="G3" i="1"/>
  <c r="G10" i="1" s="1"/>
</calcChain>
</file>

<file path=xl/sharedStrings.xml><?xml version="1.0" encoding="utf-8"?>
<sst xmlns="http://schemas.openxmlformats.org/spreadsheetml/2006/main" count="5" uniqueCount="5">
  <si>
    <t>α</t>
  </si>
  <si>
    <t xml:space="preserve"> </t>
  </si>
  <si>
    <t>.</t>
  </si>
  <si>
    <t>_</t>
  </si>
  <si>
    <t>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</si>
</sst>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464820</xdr:colOff>
      <xdr:row>8</xdr:row>
      <xdr:rowOff>83820</xdr:rowOff>
    </xdr:from>
    <xdr:ext cx="37209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BABE659E-1396-4462-8F78-04B221CDB1C2}"/>
                </a:ext>
              </a:extLst>
            </xdr:cNvPr>
            <xdr:cNvSpPr txBox="1"/>
          </xdr:nvSpPr>
          <xdr:spPr>
            <a:xfrm>
              <a:off x="2049780" y="1546860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BABE659E-1396-4462-8F78-04B221CDB1C2}"/>
                </a:ext>
              </a:extLst>
            </xdr:cNvPr>
            <xdr:cNvSpPr txBox="1"/>
          </xdr:nvSpPr>
          <xdr:spPr>
            <a:xfrm>
              <a:off x="2049780" y="1546860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∑</a:t>
              </a:r>
              <a:r>
                <a:rPr lang="es-MX" sz="1100" b="0" i="0">
                  <a:latin typeface="Cambria Math" panose="02040503050406030204" pitchFamily="18" charset="0"/>
                </a:rPr>
                <a:t>▒=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</xdr:row>
      <xdr:rowOff>15240</xdr:rowOff>
    </xdr:from>
    <xdr:ext cx="70224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1856347E-C4AC-4698-AB8A-483606524D89}"/>
                </a:ext>
              </a:extLst>
            </xdr:cNvPr>
            <xdr:cNvSpPr txBox="1"/>
          </xdr:nvSpPr>
          <xdr:spPr>
            <a:xfrm>
              <a:off x="53340" y="198120"/>
              <a:ext cx="702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s-MX" sz="1100" b="0"/>
            </a:p>
          </xdr:txBody>
        </xdr:sp>
      </mc:Choice>
      <mc:Fallback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1856347E-C4AC-4698-AB8A-483606524D89}"/>
                </a:ext>
              </a:extLst>
            </xdr:cNvPr>
            <xdr:cNvSpPr txBox="1"/>
          </xdr:nvSpPr>
          <xdr:spPr>
            <a:xfrm>
              <a:off x="53340" y="198120"/>
              <a:ext cx="702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𝑦=𝑎𝑥+𝑏</a:t>
              </a:r>
              <a:endParaRPr lang="es-MX" sz="1100" b="0"/>
            </a:p>
          </xdr:txBody>
        </xdr:sp>
      </mc:Fallback>
    </mc:AlternateContent>
    <xdr:clientData/>
  </xdr:oneCellAnchor>
  <xdr:oneCellAnchor>
    <xdr:from>
      <xdr:col>0</xdr:col>
      <xdr:colOff>38100</xdr:colOff>
      <xdr:row>3</xdr:row>
      <xdr:rowOff>7620</xdr:rowOff>
    </xdr:from>
    <xdr:ext cx="1377044" cy="3652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CC2402FD-3206-42EE-9033-031EDE07BDE0}"/>
                </a:ext>
              </a:extLst>
            </xdr:cNvPr>
            <xdr:cNvSpPr txBox="1"/>
          </xdr:nvSpPr>
          <xdr:spPr>
            <a:xfrm>
              <a:off x="38100" y="556260"/>
              <a:ext cx="1377044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CC2402FD-3206-42EE-9033-031EDE07BDE0}"/>
                </a:ext>
              </a:extLst>
            </xdr:cNvPr>
            <xdr:cNvSpPr txBox="1"/>
          </xdr:nvSpPr>
          <xdr:spPr>
            <a:xfrm>
              <a:off x="38100" y="556260"/>
              <a:ext cx="1377044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𝑎=  (𝑛∑▒𝑥𝑦  − ∑▒𝑥 ∑▒𝑦)/(𝑛∑▒𝑥^2 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(∑▒𝑥)^</a:t>
              </a:r>
              <a:r>
                <a:rPr lang="es-MX" sz="1100" b="0" i="0">
                  <a:latin typeface="Cambria Math" panose="02040503050406030204" pitchFamily="18" charset="0"/>
                </a:rPr>
                <a:t>2 )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6</xdr:row>
      <xdr:rowOff>15240</xdr:rowOff>
    </xdr:from>
    <xdr:ext cx="1038298" cy="327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1654B03-D909-4CCF-8C17-478367B22C1E}"/>
                </a:ext>
              </a:extLst>
            </xdr:cNvPr>
            <xdr:cNvSpPr txBox="1"/>
          </xdr:nvSpPr>
          <xdr:spPr>
            <a:xfrm>
              <a:off x="76200" y="1112520"/>
              <a:ext cx="103829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1654B03-D909-4CCF-8C17-478367B22C1E}"/>
                </a:ext>
              </a:extLst>
            </xdr:cNvPr>
            <xdr:cNvSpPr txBox="1"/>
          </xdr:nvSpPr>
          <xdr:spPr>
            <a:xfrm>
              <a:off x="76200" y="1112520"/>
              <a:ext cx="103829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𝑏=  (∑▒𝑦  −𝑎∑▒𝑥)/𝑛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22860</xdr:rowOff>
    </xdr:from>
    <xdr:ext cx="1601400" cy="354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6FB2B69-45B4-4FC2-B95F-B0C3E42642D0}"/>
                </a:ext>
              </a:extLst>
            </xdr:cNvPr>
            <xdr:cNvSpPr txBox="1"/>
          </xdr:nvSpPr>
          <xdr:spPr>
            <a:xfrm>
              <a:off x="0" y="2430780"/>
              <a:ext cx="1601400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</m:sub>
                            </m:sSub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6FB2B69-45B4-4FC2-B95F-B0C3E42642D0}"/>
                </a:ext>
              </a:extLst>
            </xdr:cNvPr>
            <xdr:cNvSpPr txBox="1"/>
          </xdr:nvSpPr>
          <xdr:spPr>
            <a:xfrm>
              <a:off x="0" y="2430780"/>
              <a:ext cx="1601400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𝑎=  (𝑛∑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𝑡_𝑜𝑛 〗 </a:t>
              </a:r>
              <a:r>
                <a:rPr lang="es-MX" sz="1100" b="0" i="0">
                  <a:latin typeface="Cambria Math" panose="02040503050406030204" pitchFamily="18" charset="0"/>
                </a:rPr>
                <a:t> − ∑</a:t>
              </a:r>
              <a:r>
                <a:rPr lang="el-GR" sz="1100" b="0" i="0">
                  <a:latin typeface="Cambria Math" panose="02040503050406030204" pitchFamily="18" charset="0"/>
                </a:rPr>
                <a:t>▒𝛼</a:t>
              </a:r>
              <a:r>
                <a:rPr lang="es-MX" sz="1100" b="0" i="0">
                  <a:latin typeface="Cambria Math" panose="02040503050406030204" pitchFamily="18" charset="0"/>
                </a:rPr>
                <a:t> 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▒𝑡_𝑜𝑛 )/(</a:t>
              </a:r>
              <a:r>
                <a:rPr lang="es-MX" sz="1100" b="0" i="0">
                  <a:latin typeface="Cambria Math" panose="02040503050406030204" pitchFamily="18" charset="0"/>
                </a:rPr>
                <a:t>𝑛∑▒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s-MX" sz="1100" b="0" i="0">
                  <a:latin typeface="Cambria Math" panose="02040503050406030204" pitchFamily="18" charset="0"/>
                </a:rPr>
                <a:t>^2 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▒𝛼)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100" b="0" i="0">
                  <a:latin typeface="Cambria Math" panose="02040503050406030204" pitchFamily="18" charset="0"/>
                </a:rPr>
                <a:t>2 )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16</xdr:row>
      <xdr:rowOff>22860</xdr:rowOff>
    </xdr:from>
    <xdr:ext cx="1155124" cy="327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6A9C943B-B6D5-4B75-B850-92164255C8DD}"/>
                </a:ext>
              </a:extLst>
            </xdr:cNvPr>
            <xdr:cNvSpPr txBox="1"/>
          </xdr:nvSpPr>
          <xdr:spPr>
            <a:xfrm>
              <a:off x="30480" y="2979420"/>
              <a:ext cx="115512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</m:sub>
                            </m:sSub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6A9C943B-B6D5-4B75-B850-92164255C8DD}"/>
                </a:ext>
              </a:extLst>
            </xdr:cNvPr>
            <xdr:cNvSpPr txBox="1"/>
          </xdr:nvSpPr>
          <xdr:spPr>
            <a:xfrm>
              <a:off x="30480" y="2979420"/>
              <a:ext cx="115512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𝑏=  (∑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▒𝑡_𝑜𝑛  </a:t>
              </a:r>
              <a:r>
                <a:rPr lang="es-MX" sz="1100" b="0" i="0">
                  <a:latin typeface="Cambria Math" panose="02040503050406030204" pitchFamily="18" charset="0"/>
                </a:rPr>
                <a:t> −𝑎∑</a:t>
              </a:r>
              <a:r>
                <a:rPr lang="el-GR" sz="1100" b="0" i="0">
                  <a:latin typeface="Cambria Math" panose="02040503050406030204" pitchFamily="18" charset="0"/>
                </a:rPr>
                <a:t>▒𝛼</a:t>
              </a:r>
              <a:r>
                <a:rPr lang="es-MX" sz="1100" b="0" i="0">
                  <a:latin typeface="Cambria Math" panose="02040503050406030204" pitchFamily="18" charset="0"/>
                </a:rPr>
                <a:t>)/𝑛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22860</xdr:colOff>
      <xdr:row>13</xdr:row>
      <xdr:rowOff>0</xdr:rowOff>
    </xdr:from>
    <xdr:ext cx="2157001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4D2CE74E-D21D-4CB7-B58D-D5BE62732233}"/>
                </a:ext>
              </a:extLst>
            </xdr:cNvPr>
            <xdr:cNvSpPr txBox="1"/>
          </xdr:nvSpPr>
          <xdr:spPr>
            <a:xfrm>
              <a:off x="3192780" y="2407920"/>
              <a:ext cx="215700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7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105.25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6.55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7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2800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=0.038 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4D2CE74E-D21D-4CB7-B58D-D5BE62732233}"/>
                </a:ext>
              </a:extLst>
            </xdr:cNvPr>
            <xdr:cNvSpPr txBox="1"/>
          </xdr:nvSpPr>
          <xdr:spPr>
            <a:xfrm>
              <a:off x="3192780" y="2407920"/>
              <a:ext cx="215700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𝑎=  (7(105.25)  −(0)6.55)/(7(2800)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</a:t>
              </a:r>
              <a:r>
                <a:rPr lang="es-MX" sz="1100" b="0" i="0">
                  <a:latin typeface="Cambria Math" panose="02040503050406030204" pitchFamily="18" charset="0"/>
                </a:rPr>
                <a:t>2 )=0.038 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68580</xdr:colOff>
      <xdr:row>16</xdr:row>
      <xdr:rowOff>7620</xdr:rowOff>
    </xdr:from>
    <xdr:ext cx="1888722" cy="327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BEC27452-523B-4CD9-B85B-E6E5A5B8E337}"/>
                </a:ext>
              </a:extLst>
            </xdr:cNvPr>
            <xdr:cNvSpPr txBox="1"/>
          </xdr:nvSpPr>
          <xdr:spPr>
            <a:xfrm>
              <a:off x="3238500" y="2964180"/>
              <a:ext cx="1888722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6.55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−0.038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r>
                      <a:rPr lang="es-MX" sz="1100" b="0" i="0">
                        <a:latin typeface="Cambria Math" panose="02040503050406030204" pitchFamily="18" charset="0"/>
                      </a:rPr>
                      <m:t>=0.93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BEC27452-523B-4CD9-B85B-E6E5A5B8E337}"/>
                </a:ext>
              </a:extLst>
            </xdr:cNvPr>
            <xdr:cNvSpPr txBox="1"/>
          </xdr:nvSpPr>
          <xdr:spPr>
            <a:xfrm>
              <a:off x="3238500" y="2964180"/>
              <a:ext cx="1888722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𝑏=  ((6.55)  −0.038(0))/7=0.93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9</xdr:row>
      <xdr:rowOff>7620</xdr:rowOff>
    </xdr:from>
    <xdr:ext cx="5167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E9D015E-AAF1-41FD-8C15-9B0FA9F51844}"/>
                </a:ext>
              </a:extLst>
            </xdr:cNvPr>
            <xdr:cNvSpPr txBox="1"/>
          </xdr:nvSpPr>
          <xdr:spPr>
            <a:xfrm>
              <a:off x="99060" y="1661160"/>
              <a:ext cx="516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𝑜𝑛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E9D015E-AAF1-41FD-8C15-9B0FA9F51844}"/>
                </a:ext>
              </a:extLst>
            </xdr:cNvPr>
            <xdr:cNvSpPr txBox="1"/>
          </xdr:nvSpPr>
          <xdr:spPr>
            <a:xfrm>
              <a:off x="99060" y="1661160"/>
              <a:ext cx="516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𝑦= 𝑡_𝑜𝑛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</xdr:row>
      <xdr:rowOff>15240</xdr:rowOff>
    </xdr:from>
    <xdr:ext cx="41492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9C885C25-AED3-4B30-BE14-29F01924D117}"/>
                </a:ext>
              </a:extLst>
            </xdr:cNvPr>
            <xdr:cNvSpPr txBox="1"/>
          </xdr:nvSpPr>
          <xdr:spPr>
            <a:xfrm>
              <a:off x="99060" y="1866900"/>
              <a:ext cx="414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9C885C25-AED3-4B30-BE14-29F01924D117}"/>
                </a:ext>
              </a:extLst>
            </xdr:cNvPr>
            <xdr:cNvSpPr txBox="1"/>
          </xdr:nvSpPr>
          <xdr:spPr>
            <a:xfrm>
              <a:off x="99060" y="1866900"/>
              <a:ext cx="414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𝑥=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11</xdr:row>
      <xdr:rowOff>22860</xdr:rowOff>
    </xdr:from>
    <xdr:ext cx="12373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8F27D53A-0171-44C9-85AA-050DCC79D752}"/>
                </a:ext>
              </a:extLst>
            </xdr:cNvPr>
            <xdr:cNvSpPr txBox="1"/>
          </xdr:nvSpPr>
          <xdr:spPr>
            <a:xfrm>
              <a:off x="91440" y="2065020"/>
              <a:ext cx="1237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𝑝𝑎𝑟𝑒𝑠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𝑑𝑎𝑡𝑜𝑠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8F27D53A-0171-44C9-85AA-050DCC79D752}"/>
                </a:ext>
              </a:extLst>
            </xdr:cNvPr>
            <xdr:cNvSpPr txBox="1"/>
          </xdr:nvSpPr>
          <xdr:spPr>
            <a:xfrm>
              <a:off x="91440" y="2065020"/>
              <a:ext cx="1237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𝑛=𝑝𝑎𝑟𝑒𝑠 𝑑𝑒 𝑑𝑎𝑡𝑜𝑠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45720</xdr:colOff>
      <xdr:row>1</xdr:row>
      <xdr:rowOff>7620</xdr:rowOff>
    </xdr:from>
    <xdr:ext cx="55495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AC03CC3A-A3E3-43A7-AB2C-A7F981A4B072}"/>
                </a:ext>
              </a:extLst>
            </xdr:cNvPr>
            <xdr:cNvSpPr txBox="1"/>
          </xdr:nvSpPr>
          <xdr:spPr>
            <a:xfrm>
              <a:off x="2880360" y="190500"/>
              <a:ext cx="554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𝑜𝑛</m:t>
                        </m:r>
                      </m:sub>
                    </m:sSub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𝑚𝑠</m:t>
                        </m:r>
                      </m:e>
                    </m:d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AC03CC3A-A3E3-43A7-AB2C-A7F981A4B072}"/>
                </a:ext>
              </a:extLst>
            </xdr:cNvPr>
            <xdr:cNvSpPr txBox="1"/>
          </xdr:nvSpPr>
          <xdr:spPr>
            <a:xfrm>
              <a:off x="2880360" y="190500"/>
              <a:ext cx="554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𝑡_𝑜𝑛  (𝑚𝑠)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38100</xdr:colOff>
      <xdr:row>1</xdr:row>
      <xdr:rowOff>0</xdr:rowOff>
    </xdr:from>
    <xdr:ext cx="30944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1EBA9569-A69F-486A-BE74-5EB0F23681AF}"/>
                </a:ext>
              </a:extLst>
            </xdr:cNvPr>
            <xdr:cNvSpPr txBox="1"/>
          </xdr:nvSpPr>
          <xdr:spPr>
            <a:xfrm>
              <a:off x="3680460" y="182880"/>
              <a:ext cx="309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𝑜𝑛</m:t>
                        </m:r>
                      </m:sub>
                    </m:sSub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1EBA9569-A69F-486A-BE74-5EB0F23681AF}"/>
                </a:ext>
              </a:extLst>
            </xdr:cNvPr>
            <xdr:cNvSpPr txBox="1"/>
          </xdr:nvSpPr>
          <xdr:spPr>
            <a:xfrm>
              <a:off x="3680460" y="182880"/>
              <a:ext cx="309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𝑡_𝑜𝑛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99060</xdr:colOff>
      <xdr:row>1</xdr:row>
      <xdr:rowOff>15240</xdr:rowOff>
    </xdr:from>
    <xdr:ext cx="188898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8DD6FDAE-CC76-4953-92BC-257C8C2283DD}"/>
                </a:ext>
              </a:extLst>
            </xdr:cNvPr>
            <xdr:cNvSpPr txBox="1"/>
          </xdr:nvSpPr>
          <xdr:spPr>
            <a:xfrm>
              <a:off x="4282440" y="198120"/>
              <a:ext cx="18889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8DD6FDAE-CC76-4953-92BC-257C8C2283DD}"/>
                </a:ext>
              </a:extLst>
            </xdr:cNvPr>
            <xdr:cNvSpPr txBox="1"/>
          </xdr:nvSpPr>
          <xdr:spPr>
            <a:xfrm>
              <a:off x="4282440" y="198120"/>
              <a:ext cx="18889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𝛼^2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190500</xdr:colOff>
      <xdr:row>19</xdr:row>
      <xdr:rowOff>30480</xdr:rowOff>
    </xdr:from>
    <xdr:ext cx="19028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6F689BAF-0E63-42B3-B834-B4EF344ECC32}"/>
                </a:ext>
              </a:extLst>
            </xdr:cNvPr>
            <xdr:cNvSpPr txBox="1"/>
          </xdr:nvSpPr>
          <xdr:spPr>
            <a:xfrm>
              <a:off x="190500" y="3535680"/>
              <a:ext cx="19028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𝑜𝑛</m:t>
                      </m:r>
                    </m:sub>
                  </m:sSub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𝑎𝑥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0.038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r>
                    <a:rPr lang="es-MX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</m:t>
                  </m:r>
                </m:oMath>
              </a14:m>
              <a:r>
                <a:rPr lang="es-MX" sz="1100"/>
                <a:t>93</a:t>
              </a:r>
            </a:p>
          </xdr:txBody>
        </xdr:sp>
      </mc:Choice>
      <mc:Fallback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6F689BAF-0E63-42B3-B834-B4EF344ECC32}"/>
                </a:ext>
              </a:extLst>
            </xdr:cNvPr>
            <xdr:cNvSpPr txBox="1"/>
          </xdr:nvSpPr>
          <xdr:spPr>
            <a:xfrm>
              <a:off x="190500" y="3535680"/>
              <a:ext cx="19028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𝑡_𝑜𝑛=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𝑎𝑥+𝑏= 0.038𝛼+ 0.</a:t>
              </a:r>
              <a:r>
                <a:rPr lang="es-MX" sz="1100"/>
                <a:t>93</a:t>
              </a:r>
            </a:p>
          </xdr:txBody>
        </xdr:sp>
      </mc:Fallback>
    </mc:AlternateContent>
    <xdr:clientData/>
  </xdr:oneCellAnchor>
  <xdr:oneCellAnchor>
    <xdr:from>
      <xdr:col>3</xdr:col>
      <xdr:colOff>60960</xdr:colOff>
      <xdr:row>23</xdr:row>
      <xdr:rowOff>22860</xdr:rowOff>
    </xdr:from>
    <xdr:ext cx="120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D2DD3D3D-B612-41B5-A6DF-DA59ADFD6E70}"/>
                </a:ext>
              </a:extLst>
            </xdr:cNvPr>
            <xdr:cNvSpPr txBox="1"/>
          </xdr:nvSpPr>
          <xdr:spPr>
            <a:xfrm>
              <a:off x="2263140" y="425958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D2DD3D3D-B612-41B5-A6DF-DA59ADFD6E70}"/>
                </a:ext>
              </a:extLst>
            </xdr:cNvPr>
            <xdr:cNvSpPr txBox="1"/>
          </xdr:nvSpPr>
          <xdr:spPr>
            <a:xfrm>
              <a:off x="2263140" y="425958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259080</xdr:colOff>
      <xdr:row>21</xdr:row>
      <xdr:rowOff>7620</xdr:rowOff>
    </xdr:from>
    <xdr:ext cx="120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BD9F9191-337E-474C-AFAE-B98889F60DA0}"/>
                </a:ext>
              </a:extLst>
            </xdr:cNvPr>
            <xdr:cNvSpPr txBox="1"/>
          </xdr:nvSpPr>
          <xdr:spPr>
            <a:xfrm>
              <a:off x="3093720" y="387858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BD9F9191-337E-474C-AFAE-B98889F60DA0}"/>
                </a:ext>
              </a:extLst>
            </xdr:cNvPr>
            <xdr:cNvSpPr txBox="1"/>
          </xdr:nvSpPr>
          <xdr:spPr>
            <a:xfrm>
              <a:off x="3093720" y="387858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320040</xdr:colOff>
      <xdr:row>21</xdr:row>
      <xdr:rowOff>7620</xdr:rowOff>
    </xdr:from>
    <xdr:ext cx="3826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BFBE5FFF-CDFF-473A-B9B1-0A445F39CCA1}"/>
                </a:ext>
              </a:extLst>
            </xdr:cNvPr>
            <xdr:cNvSpPr txBox="1"/>
          </xdr:nvSpPr>
          <xdr:spPr>
            <a:xfrm>
              <a:off x="1112520" y="3878580"/>
              <a:ext cx="382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𝑜𝑛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BFBE5FFF-CDFF-473A-B9B1-0A445F39CCA1}"/>
                </a:ext>
              </a:extLst>
            </xdr:cNvPr>
            <xdr:cNvSpPr txBox="1"/>
          </xdr:nvSpPr>
          <xdr:spPr>
            <a:xfrm>
              <a:off x="1112520" y="3878580"/>
              <a:ext cx="382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𝑡_𝑜𝑛=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47C6D3-7C90-4544-B1F5-474B96970C68}" name="Tabla1" displayName="Tabla1" ref="E2:H10" totalsRowShown="0">
  <autoFilter ref="E2:H10" xr:uid="{A03F8A13-37AD-441C-832D-4FA405CB725B}"/>
  <tableColumns count="4">
    <tableColumn id="1" xr3:uid="{CF55CBE7-185A-49D4-AD69-CBB2E2A85991}" name="α"/>
    <tableColumn id="2" xr3:uid="{BA26D2B7-60A5-42E2-B969-3EBB6C9D62A9}" name=" "/>
    <tableColumn id="3" xr3:uid="{DCF6A992-FC72-4000-9E4A-1C37793733FB}" name="."/>
    <tableColumn id="4" xr3:uid="{06FB6FA8-3D92-4496-99FE-57FFF7863EEE}" name="_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B7AA-ED92-45C7-8B70-BDB6D5C61BDE}">
  <dimension ref="B2:H26"/>
  <sheetViews>
    <sheetView tabSelected="1" workbookViewId="0">
      <selection activeCell="K19" sqref="K19"/>
    </sheetView>
  </sheetViews>
  <sheetFormatPr baseColWidth="10" defaultRowHeight="14.4" x14ac:dyDescent="0.3"/>
  <sheetData>
    <row r="2" spans="5:8" x14ac:dyDescent="0.3">
      <c r="E2" s="1" t="s">
        <v>0</v>
      </c>
      <c r="F2" t="s">
        <v>1</v>
      </c>
      <c r="G2" t="s">
        <v>2</v>
      </c>
      <c r="H2" t="s">
        <v>3</v>
      </c>
    </row>
    <row r="3" spans="5:8" x14ac:dyDescent="0.3">
      <c r="E3">
        <v>-30</v>
      </c>
      <c r="F3">
        <v>0.125</v>
      </c>
      <c r="G3">
        <f>E3*F3</f>
        <v>-3.75</v>
      </c>
      <c r="H3">
        <f>POWER(E3,2)</f>
        <v>900</v>
      </c>
    </row>
    <row r="4" spans="5:8" x14ac:dyDescent="0.3">
      <c r="E4">
        <v>-20</v>
      </c>
      <c r="F4">
        <v>0.17499999999999999</v>
      </c>
      <c r="G4">
        <f>E4*F4</f>
        <v>-3.5</v>
      </c>
      <c r="H4">
        <f t="shared" ref="H4:H9" si="0">POWER(E4,2)</f>
        <v>400</v>
      </c>
    </row>
    <row r="5" spans="5:8" x14ac:dyDescent="0.3">
      <c r="E5">
        <v>-10</v>
      </c>
      <c r="F5">
        <v>0.25</v>
      </c>
      <c r="G5">
        <f>E5*F5</f>
        <v>-2.5</v>
      </c>
      <c r="H5">
        <f t="shared" si="0"/>
        <v>100</v>
      </c>
    </row>
    <row r="6" spans="5:8" x14ac:dyDescent="0.3">
      <c r="E6">
        <v>0</v>
      </c>
      <c r="F6">
        <v>0.75</v>
      </c>
      <c r="G6">
        <f>E6*F6</f>
        <v>0</v>
      </c>
      <c r="H6">
        <f t="shared" si="0"/>
        <v>0</v>
      </c>
    </row>
    <row r="7" spans="5:8" x14ac:dyDescent="0.3">
      <c r="E7">
        <v>10</v>
      </c>
      <c r="F7">
        <v>1.25</v>
      </c>
      <c r="G7">
        <f>E7*F7</f>
        <v>12.5</v>
      </c>
      <c r="H7">
        <f t="shared" si="0"/>
        <v>100</v>
      </c>
    </row>
    <row r="8" spans="5:8" x14ac:dyDescent="0.3">
      <c r="E8">
        <v>20</v>
      </c>
      <c r="F8">
        <v>1.75</v>
      </c>
      <c r="G8">
        <f>E8*F8</f>
        <v>35</v>
      </c>
      <c r="H8">
        <f t="shared" si="0"/>
        <v>400</v>
      </c>
    </row>
    <row r="9" spans="5:8" ht="15" thickBot="1" x14ac:dyDescent="0.35">
      <c r="E9">
        <v>30</v>
      </c>
      <c r="F9">
        <v>2.25</v>
      </c>
      <c r="G9">
        <f>E9*F9</f>
        <v>67.5</v>
      </c>
      <c r="H9">
        <f t="shared" si="0"/>
        <v>900</v>
      </c>
    </row>
    <row r="10" spans="5:8" ht="15.6" thickTop="1" thickBot="1" x14ac:dyDescent="0.35">
      <c r="E10" s="2">
        <f>SUM(E3:E9)</f>
        <v>0</v>
      </c>
      <c r="F10" s="2">
        <f>SUM(F3:F9)</f>
        <v>6.55</v>
      </c>
      <c r="G10" s="2">
        <f t="shared" ref="G10:H10" si="1">SUM(G3:G9)</f>
        <v>105.25</v>
      </c>
      <c r="H10" s="2">
        <f t="shared" si="1"/>
        <v>2800</v>
      </c>
    </row>
    <row r="11" spans="5:8" ht="15" thickTop="1" x14ac:dyDescent="0.3"/>
    <row r="22" spans="2:6" x14ac:dyDescent="0.3">
      <c r="C22">
        <f>0.038*F23 + 0.93</f>
        <v>2.0699999999999998</v>
      </c>
    </row>
    <row r="23" spans="2:6" x14ac:dyDescent="0.3">
      <c r="F23">
        <v>30</v>
      </c>
    </row>
    <row r="24" spans="2:6" x14ac:dyDescent="0.3">
      <c r="B24" t="s">
        <v>4</v>
      </c>
    </row>
    <row r="25" spans="2:6" x14ac:dyDescent="0.3">
      <c r="C25">
        <f>F23</f>
        <v>30</v>
      </c>
      <c r="D25">
        <v>30</v>
      </c>
    </row>
    <row r="26" spans="2:6" x14ac:dyDescent="0.3">
      <c r="C26">
        <f>F23</f>
        <v>30</v>
      </c>
      <c r="D26">
        <v>-30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2018-06-14T16:09:46Z</dcterms:created>
  <dcterms:modified xsi:type="dcterms:W3CDTF">2018-06-14T16:12:41Z</dcterms:modified>
</cp:coreProperties>
</file>