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naPearl\Downloads\Rutgers Data Analytics\Portfolio\"/>
    </mc:Choice>
  </mc:AlternateContent>
  <bookViews>
    <workbookView xWindow="0" yWindow="0" windowWidth="20490" windowHeight="8820"/>
  </bookViews>
  <sheets>
    <sheet name="C1T2" sheetId="1" r:id="rId1"/>
  </sheets>
  <definedNames>
    <definedName name="_xlnm._FilterDatabase" localSheetId="0" hidden="1">'C1T2'!$A$10:$F$88</definedName>
    <definedName name="_xlnm.Print_Titles" localSheetId="0">'C1T2'!$10:$10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11" i="1"/>
</calcChain>
</file>

<file path=xl/sharedStrings.xml><?xml version="1.0" encoding="utf-8"?>
<sst xmlns="http://schemas.openxmlformats.org/spreadsheetml/2006/main" count="235" uniqueCount="63">
  <si>
    <t xml:space="preserve">Evaluator:    weka.attributeSelection.CorrelationAttributeEval </t>
  </si>
  <si>
    <t>Search:       weka.attributeSelection.Ranker -T -1.7976931348623157E308 -N -1</t>
  </si>
  <si>
    <t>Instances:    157818</t>
  </si>
  <si>
    <t>Microsoft Office Home &amp; Student 2010</t>
  </si>
  <si>
    <t>Logitech Desktop MK120</t>
  </si>
  <si>
    <t>SquareTrade 3-Year Computer Accidental Protection Warranty</t>
  </si>
  <si>
    <t>Case Logic MLA-116</t>
  </si>
  <si>
    <t>6ft DisplayPort Male to Mini DisplayPort Male 32AWG Cable</t>
  </si>
  <si>
    <t>Brother MFCJ6910DW Business Inkjet All-in-One Printer</t>
  </si>
  <si>
    <t>HP LaserJet Pro CP1025nw Color Printer</t>
  </si>
  <si>
    <t>Dell UltraSharp U2711 27-inch</t>
  </si>
  <si>
    <t>Alienware AAR4-10000BK</t>
  </si>
  <si>
    <t>SquareTrade 2-Year Extended Warranty</t>
  </si>
  <si>
    <t>Logitech S120 2.0</t>
  </si>
  <si>
    <t>Viewsonic VX2450WM-LED 24-Inch</t>
  </si>
  <si>
    <t>Brother Printer MFC7360N</t>
  </si>
  <si>
    <t>Logitech C260</t>
  </si>
  <si>
    <t>Belkin Y Audio Cable</t>
  </si>
  <si>
    <t>Sony VAIO T Series SVT13112FXS</t>
  </si>
  <si>
    <t>LG EW224T 22-Inch</t>
  </si>
  <si>
    <t>SteelSeries Diablo III Mouse</t>
  </si>
  <si>
    <t>Ibex 17 Inch Notebook Backpack</t>
  </si>
  <si>
    <t>Sony L Series VPCL232FX/B</t>
  </si>
  <si>
    <t>SteelSeries QcK Diablo III Mouse Pad</t>
  </si>
  <si>
    <t>VIVAMART å¨ Premium Compatible High Yield Toner</t>
  </si>
  <si>
    <t>Brother Printer LC793PKS 3 Pack</t>
  </si>
  <si>
    <t>Brother Printer LC79BK</t>
  </si>
  <si>
    <t>ASUS Zenbook Prime UX31A-DB51</t>
  </si>
  <si>
    <t>Acer Aspire AS5750Z-4835</t>
  </si>
  <si>
    <t>Merit Score</t>
  </si>
  <si>
    <t>Reason for Recommending</t>
  </si>
  <si>
    <t>Recommend Products</t>
  </si>
  <si>
    <t>CorrelationAttributeEval:Ranked:Cross-validation: 10 fold: 1 seed</t>
  </si>
  <si>
    <t>C1T2 -- Cross Sale Recommendations</t>
  </si>
  <si>
    <t>n/a</t>
  </si>
  <si>
    <t>Charger, AC adapter</t>
  </si>
  <si>
    <t>Product Model</t>
  </si>
  <si>
    <t>Printer</t>
  </si>
  <si>
    <t>Warranty</t>
  </si>
  <si>
    <t>Toner</t>
  </si>
  <si>
    <t>Webcam</t>
  </si>
  <si>
    <t>Computer Mouse</t>
  </si>
  <si>
    <t>Computer Mouse Pad</t>
  </si>
  <si>
    <t>Keyboard and Mouse</t>
  </si>
  <si>
    <t>Speakers</t>
  </si>
  <si>
    <t>Cable</t>
  </si>
  <si>
    <t>Monitor</t>
  </si>
  <si>
    <t>Computer Bag</t>
  </si>
  <si>
    <t>Product Type</t>
  </si>
  <si>
    <t>Laptop</t>
  </si>
  <si>
    <t>Desktop</t>
  </si>
  <si>
    <t>Recommended Product Type</t>
  </si>
  <si>
    <t>Logical</t>
  </si>
  <si>
    <t>Products that were not recommended</t>
  </si>
  <si>
    <t>Products that were recommended the most</t>
  </si>
  <si>
    <t>Times Recommended</t>
  </si>
  <si>
    <t>Software Suite</t>
  </si>
  <si>
    <t>Attributes:   26</t>
  </si>
  <si>
    <t>Relation:     Blackwell Historical Sales Data-weka.filters.unsupervised.attribute.NumericToNominal-Rfirst-last-weka.filters.unsupervised.attribute.Remove-R27</t>
  </si>
  <si>
    <t>logical, 2nd highest merit schore, 2nd ranking</t>
  </si>
  <si>
    <t>logical, 3rd highest merit score, 3rd ranking</t>
  </si>
  <si>
    <t>logical, highest merit score, first ranking</t>
  </si>
  <si>
    <t>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</si>
</sst>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 applyAlignment="1">
      <alignment horizontal="right"/>
    </xf>
    <xf numFmtId="0" fontId="0" fillId="0" borderId="2" xfId="0" applyBorder="1" applyAlignment="1">
      <alignment vertical="top" wrapText="1"/>
    </xf>
    <xf numFmtId="0" fontId="0" fillId="0" borderId="2" xfId="0" applyBorder="1"/>
    <xf numFmtId="164" fontId="0" fillId="0" borderId="2" xfId="0" applyNumberFormat="1" applyBorder="1" applyAlignment="1">
      <alignment horizontal="right"/>
    </xf>
    <xf numFmtId="0" fontId="1" fillId="2" borderId="2" xfId="0" applyFont="1" applyFill="1" applyBorder="1" applyAlignment="1">
      <alignment vertical="top" wrapText="1"/>
    </xf>
    <xf numFmtId="164" fontId="1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 applyAlignment="1">
      <alignment vertical="top" wrapTex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1"/>
  <sheetViews>
    <sheetView tabSelected="1" zoomScale="80" zoomScaleNormal="80" workbookViewId="0">
      <selection activeCell="A6" sqref="A6"/>
    </sheetView>
  </sheetViews>
  <sheetFormatPr defaultRowHeight="15" x14ac:dyDescent="0.25"/>
  <cols>
    <col min="1" max="1" width="57.5703125" customWidth="1"/>
    <col min="2" max="2" width="20.140625" customWidth="1"/>
    <col min="3" max="3" width="57" bestFit="1" customWidth="1"/>
    <col min="4" max="4" width="20.28515625" customWidth="1"/>
    <col min="5" max="5" width="8.7109375" style="5" customWidth="1"/>
    <col min="6" max="6" width="45.140625" bestFit="1" customWidth="1"/>
  </cols>
  <sheetData>
    <row r="1" spans="1:6" x14ac:dyDescent="0.25">
      <c r="A1" s="4" t="s">
        <v>0</v>
      </c>
    </row>
    <row r="2" spans="1:6" x14ac:dyDescent="0.25">
      <c r="A2" s="4" t="s">
        <v>1</v>
      </c>
    </row>
    <row r="3" spans="1:6" x14ac:dyDescent="0.25">
      <c r="A3" s="4" t="s">
        <v>58</v>
      </c>
    </row>
    <row r="4" spans="1:6" x14ac:dyDescent="0.25">
      <c r="A4" s="4" t="s">
        <v>2</v>
      </c>
    </row>
    <row r="5" spans="1:6" x14ac:dyDescent="0.25">
      <c r="A5" s="4" t="s">
        <v>57</v>
      </c>
    </row>
    <row r="6" spans="1:6" x14ac:dyDescent="0.25">
      <c r="C6" s="1"/>
    </row>
    <row r="7" spans="1:6" ht="18.75" x14ac:dyDescent="0.3">
      <c r="A7" s="3" t="s">
        <v>33</v>
      </c>
      <c r="C7" s="1"/>
    </row>
    <row r="8" spans="1:6" x14ac:dyDescent="0.25">
      <c r="A8" s="2" t="s">
        <v>32</v>
      </c>
    </row>
    <row r="10" spans="1:6" s="1" customFormat="1" ht="30" x14ac:dyDescent="0.25">
      <c r="A10" s="9" t="s">
        <v>36</v>
      </c>
      <c r="B10" s="9" t="s">
        <v>48</v>
      </c>
      <c r="C10" s="9" t="s">
        <v>31</v>
      </c>
      <c r="D10" s="9" t="s">
        <v>51</v>
      </c>
      <c r="E10" s="10" t="s">
        <v>29</v>
      </c>
      <c r="F10" s="9" t="s">
        <v>30</v>
      </c>
    </row>
    <row r="11" spans="1:6" x14ac:dyDescent="0.25">
      <c r="A11" s="6" t="s">
        <v>28</v>
      </c>
      <c r="B11" s="7" t="s">
        <v>49</v>
      </c>
      <c r="C11" s="7" t="s">
        <v>3</v>
      </c>
      <c r="D11" s="7" t="str">
        <f t="shared" ref="D11:D42" si="0">VLOOKUP(C11,A:B,2,FALSE)</f>
        <v>Software Suite</v>
      </c>
      <c r="E11" s="8">
        <v>0.40100000000000002</v>
      </c>
      <c r="F11" s="7" t="s">
        <v>61</v>
      </c>
    </row>
    <row r="12" spans="1:6" x14ac:dyDescent="0.25">
      <c r="A12" s="1"/>
      <c r="C12" t="s">
        <v>4</v>
      </c>
      <c r="D12" t="str">
        <f t="shared" si="0"/>
        <v>Keyboard and Mouse</v>
      </c>
      <c r="E12" s="5">
        <v>0.32400000000000001</v>
      </c>
      <c r="F12" t="s">
        <v>59</v>
      </c>
    </row>
    <row r="13" spans="1:6" x14ac:dyDescent="0.25">
      <c r="A13" s="1"/>
      <c r="C13" t="s">
        <v>5</v>
      </c>
      <c r="D13" t="str">
        <f t="shared" si="0"/>
        <v>Warranty</v>
      </c>
      <c r="E13" s="5">
        <v>0.27600000000000002</v>
      </c>
      <c r="F13" t="s">
        <v>60</v>
      </c>
    </row>
    <row r="14" spans="1:6" x14ac:dyDescent="0.25">
      <c r="A14" s="6" t="s">
        <v>27</v>
      </c>
      <c r="B14" s="7" t="s">
        <v>49</v>
      </c>
      <c r="C14" s="6" t="s">
        <v>3</v>
      </c>
      <c r="D14" s="7" t="str">
        <f t="shared" si="0"/>
        <v>Software Suite</v>
      </c>
      <c r="E14" s="8" t="s">
        <v>34</v>
      </c>
      <c r="F14" s="7" t="s">
        <v>52</v>
      </c>
    </row>
    <row r="15" spans="1:6" x14ac:dyDescent="0.25">
      <c r="A15" s="1"/>
      <c r="C15" s="1" t="s">
        <v>12</v>
      </c>
      <c r="D15" t="str">
        <f t="shared" si="0"/>
        <v>Warranty</v>
      </c>
      <c r="E15" s="5" t="s">
        <v>34</v>
      </c>
      <c r="F15" t="s">
        <v>52</v>
      </c>
    </row>
    <row r="16" spans="1:6" x14ac:dyDescent="0.25">
      <c r="A16" s="1"/>
      <c r="C16" s="1" t="s">
        <v>15</v>
      </c>
      <c r="D16" t="str">
        <f t="shared" si="0"/>
        <v>Printer</v>
      </c>
      <c r="E16" s="5" t="s">
        <v>34</v>
      </c>
      <c r="F16" t="s">
        <v>52</v>
      </c>
    </row>
    <row r="17" spans="1:6" x14ac:dyDescent="0.25">
      <c r="A17" s="6" t="s">
        <v>18</v>
      </c>
      <c r="B17" s="7" t="s">
        <v>35</v>
      </c>
      <c r="C17" s="7" t="s">
        <v>21</v>
      </c>
      <c r="D17" s="7" t="str">
        <f t="shared" si="0"/>
        <v>Computer Bag</v>
      </c>
      <c r="E17" s="8">
        <v>0.35099999999999998</v>
      </c>
      <c r="F17" s="7" t="s">
        <v>61</v>
      </c>
    </row>
    <row r="18" spans="1:6" x14ac:dyDescent="0.25">
      <c r="A18" s="1"/>
      <c r="C18" t="s">
        <v>5</v>
      </c>
      <c r="D18" t="str">
        <f t="shared" si="0"/>
        <v>Warranty</v>
      </c>
      <c r="E18" s="5">
        <v>0.33</v>
      </c>
      <c r="F18" t="s">
        <v>59</v>
      </c>
    </row>
    <row r="19" spans="1:6" x14ac:dyDescent="0.25">
      <c r="A19" s="1"/>
      <c r="C19" t="s">
        <v>10</v>
      </c>
      <c r="D19" t="str">
        <f t="shared" si="0"/>
        <v>Monitor</v>
      </c>
      <c r="E19" s="5">
        <v>0.29199999999999998</v>
      </c>
      <c r="F19" t="s">
        <v>60</v>
      </c>
    </row>
    <row r="20" spans="1:6" x14ac:dyDescent="0.25">
      <c r="A20" s="6" t="s">
        <v>22</v>
      </c>
      <c r="B20" s="7" t="s">
        <v>50</v>
      </c>
      <c r="C20" s="7" t="s">
        <v>16</v>
      </c>
      <c r="D20" s="7" t="str">
        <f t="shared" si="0"/>
        <v>Webcam</v>
      </c>
      <c r="E20" s="8">
        <v>0.56799999999999995</v>
      </c>
      <c r="F20" s="7" t="s">
        <v>61</v>
      </c>
    </row>
    <row r="21" spans="1:6" x14ac:dyDescent="0.25">
      <c r="A21" s="1"/>
      <c r="C21" t="s">
        <v>3</v>
      </c>
      <c r="D21" t="str">
        <f t="shared" si="0"/>
        <v>Software Suite</v>
      </c>
      <c r="E21" s="5">
        <v>0.19600000000000001</v>
      </c>
      <c r="F21" t="s">
        <v>59</v>
      </c>
    </row>
    <row r="22" spans="1:6" x14ac:dyDescent="0.25">
      <c r="A22" s="1"/>
      <c r="C22" t="s">
        <v>5</v>
      </c>
      <c r="D22" t="str">
        <f t="shared" si="0"/>
        <v>Warranty</v>
      </c>
      <c r="E22" s="5">
        <v>0.16600000000000001</v>
      </c>
      <c r="F22" t="s">
        <v>60</v>
      </c>
    </row>
    <row r="23" spans="1:6" x14ac:dyDescent="0.25">
      <c r="A23" s="6" t="s">
        <v>11</v>
      </c>
      <c r="B23" s="7" t="s">
        <v>50</v>
      </c>
      <c r="C23" s="7" t="s">
        <v>13</v>
      </c>
      <c r="D23" s="7" t="str">
        <f t="shared" si="0"/>
        <v>Speakers</v>
      </c>
      <c r="E23" s="8">
        <v>0.442</v>
      </c>
      <c r="F23" s="7" t="s">
        <v>61</v>
      </c>
    </row>
    <row r="24" spans="1:6" x14ac:dyDescent="0.25">
      <c r="A24" s="1"/>
      <c r="C24" t="s">
        <v>4</v>
      </c>
      <c r="D24" t="str">
        <f t="shared" si="0"/>
        <v>Keyboard and Mouse</v>
      </c>
      <c r="E24" s="5">
        <v>0.43099999999999999</v>
      </c>
      <c r="F24" t="s">
        <v>59</v>
      </c>
    </row>
    <row r="25" spans="1:6" x14ac:dyDescent="0.25">
      <c r="A25" s="1"/>
      <c r="C25" s="13" t="s">
        <v>27</v>
      </c>
      <c r="D25" t="str">
        <f t="shared" si="0"/>
        <v>Laptop</v>
      </c>
      <c r="E25" s="5">
        <v>0.41799999999999998</v>
      </c>
      <c r="F25" t="s">
        <v>62</v>
      </c>
    </row>
    <row r="26" spans="1:6" x14ac:dyDescent="0.25">
      <c r="A26" s="6" t="s">
        <v>9</v>
      </c>
      <c r="B26" s="7" t="s">
        <v>37</v>
      </c>
      <c r="C26" s="7" t="s">
        <v>12</v>
      </c>
      <c r="D26" s="7" t="str">
        <f t="shared" si="0"/>
        <v>Warranty</v>
      </c>
      <c r="E26" s="8">
        <v>0.251</v>
      </c>
      <c r="F26" s="7" t="s">
        <v>61</v>
      </c>
    </row>
    <row r="27" spans="1:6" x14ac:dyDescent="0.25">
      <c r="A27" s="1"/>
      <c r="C27" t="s">
        <v>3</v>
      </c>
      <c r="D27" t="str">
        <f t="shared" si="0"/>
        <v>Software Suite</v>
      </c>
      <c r="E27" s="5">
        <v>9.5000000000000001E-2</v>
      </c>
      <c r="F27" t="s">
        <v>59</v>
      </c>
    </row>
    <row r="28" spans="1:6" x14ac:dyDescent="0.25">
      <c r="A28" s="1"/>
      <c r="C28" t="s">
        <v>4</v>
      </c>
      <c r="D28" t="str">
        <f t="shared" si="0"/>
        <v>Keyboard and Mouse</v>
      </c>
      <c r="E28" s="5">
        <v>7.0000000000000007E-2</v>
      </c>
      <c r="F28" t="s">
        <v>60</v>
      </c>
    </row>
    <row r="29" spans="1:6" x14ac:dyDescent="0.25">
      <c r="A29" s="6" t="s">
        <v>8</v>
      </c>
      <c r="B29" s="7" t="s">
        <v>37</v>
      </c>
      <c r="C29" s="7" t="s">
        <v>12</v>
      </c>
      <c r="D29" s="7" t="str">
        <f t="shared" si="0"/>
        <v>Warranty</v>
      </c>
      <c r="E29" s="8">
        <v>0.26</v>
      </c>
      <c r="F29" s="7" t="s">
        <v>61</v>
      </c>
    </row>
    <row r="30" spans="1:6" x14ac:dyDescent="0.25">
      <c r="A30" s="1"/>
      <c r="C30" t="s">
        <v>3</v>
      </c>
      <c r="D30" t="str">
        <f t="shared" si="0"/>
        <v>Software Suite</v>
      </c>
      <c r="E30" s="5">
        <v>0.10100000000000001</v>
      </c>
      <c r="F30" t="s">
        <v>59</v>
      </c>
    </row>
    <row r="31" spans="1:6" x14ac:dyDescent="0.25">
      <c r="A31" s="1"/>
      <c r="C31" t="s">
        <v>4</v>
      </c>
      <c r="D31" t="str">
        <f t="shared" si="0"/>
        <v>Keyboard and Mouse</v>
      </c>
      <c r="E31" s="5">
        <v>7.1999999999999995E-2</v>
      </c>
      <c r="F31" t="s">
        <v>60</v>
      </c>
    </row>
    <row r="32" spans="1:6" x14ac:dyDescent="0.25">
      <c r="A32" s="6" t="s">
        <v>15</v>
      </c>
      <c r="B32" s="7" t="s">
        <v>37</v>
      </c>
      <c r="C32" s="7" t="s">
        <v>12</v>
      </c>
      <c r="D32" s="7" t="str">
        <f t="shared" si="0"/>
        <v>Warranty</v>
      </c>
      <c r="E32" s="8">
        <v>0.215</v>
      </c>
      <c r="F32" s="7" t="s">
        <v>61</v>
      </c>
    </row>
    <row r="33" spans="1:6" x14ac:dyDescent="0.25">
      <c r="A33" s="1"/>
      <c r="C33" t="s">
        <v>3</v>
      </c>
      <c r="D33" t="str">
        <f t="shared" si="0"/>
        <v>Software Suite</v>
      </c>
      <c r="E33" s="5">
        <v>7.0999999999999994E-2</v>
      </c>
      <c r="F33" t="s">
        <v>59</v>
      </c>
    </row>
    <row r="34" spans="1:6" x14ac:dyDescent="0.25">
      <c r="A34" s="1"/>
      <c r="C34" t="s">
        <v>4</v>
      </c>
      <c r="D34" t="str">
        <f t="shared" si="0"/>
        <v>Keyboard and Mouse</v>
      </c>
      <c r="E34" s="5">
        <v>5.3999999999999999E-2</v>
      </c>
      <c r="F34" t="s">
        <v>60</v>
      </c>
    </row>
    <row r="35" spans="1:6" x14ac:dyDescent="0.25">
      <c r="A35" s="6" t="s">
        <v>5</v>
      </c>
      <c r="B35" s="7" t="s">
        <v>38</v>
      </c>
      <c r="C35" s="7" t="s">
        <v>18</v>
      </c>
      <c r="D35" s="7" t="str">
        <f t="shared" si="0"/>
        <v>Charger, AC adapter</v>
      </c>
      <c r="E35" s="8">
        <v>0.33</v>
      </c>
      <c r="F35" s="7" t="s">
        <v>61</v>
      </c>
    </row>
    <row r="36" spans="1:6" x14ac:dyDescent="0.25">
      <c r="A36" s="1"/>
      <c r="C36" t="s">
        <v>3</v>
      </c>
      <c r="D36" t="str">
        <f t="shared" si="0"/>
        <v>Software Suite</v>
      </c>
      <c r="E36" s="5">
        <v>0.29199999999999998</v>
      </c>
      <c r="F36" t="s">
        <v>59</v>
      </c>
    </row>
    <row r="37" spans="1:6" x14ac:dyDescent="0.25">
      <c r="A37" s="1"/>
      <c r="C37" t="s">
        <v>28</v>
      </c>
      <c r="D37" t="str">
        <f t="shared" si="0"/>
        <v>Laptop</v>
      </c>
      <c r="E37" s="5">
        <v>0.27600000000000002</v>
      </c>
      <c r="F37" t="s">
        <v>60</v>
      </c>
    </row>
    <row r="38" spans="1:6" x14ac:dyDescent="0.25">
      <c r="A38" s="6" t="s">
        <v>12</v>
      </c>
      <c r="B38" s="7" t="s">
        <v>38</v>
      </c>
      <c r="C38" s="7" t="s">
        <v>8</v>
      </c>
      <c r="D38" s="7" t="str">
        <f t="shared" si="0"/>
        <v>Printer</v>
      </c>
      <c r="E38" s="8">
        <v>0.26</v>
      </c>
      <c r="F38" s="7" t="s">
        <v>61</v>
      </c>
    </row>
    <row r="39" spans="1:6" x14ac:dyDescent="0.25">
      <c r="A39" s="1"/>
      <c r="C39" t="s">
        <v>9</v>
      </c>
      <c r="D39" t="str">
        <f t="shared" si="0"/>
        <v>Printer</v>
      </c>
      <c r="E39" s="5">
        <v>0.251</v>
      </c>
      <c r="F39" t="s">
        <v>59</v>
      </c>
    </row>
    <row r="40" spans="1:6" x14ac:dyDescent="0.25">
      <c r="A40" s="1"/>
      <c r="C40" t="s">
        <v>15</v>
      </c>
      <c r="D40" t="str">
        <f t="shared" si="0"/>
        <v>Printer</v>
      </c>
      <c r="E40" s="5">
        <v>0.215</v>
      </c>
      <c r="F40" t="s">
        <v>60</v>
      </c>
    </row>
    <row r="41" spans="1:6" x14ac:dyDescent="0.25">
      <c r="A41" s="6" t="s">
        <v>24</v>
      </c>
      <c r="B41" s="7" t="s">
        <v>39</v>
      </c>
      <c r="C41" s="7" t="s">
        <v>9</v>
      </c>
      <c r="D41" s="7" t="str">
        <f t="shared" si="0"/>
        <v>Printer</v>
      </c>
      <c r="E41" s="8">
        <v>5.1999999999999998E-2</v>
      </c>
      <c r="F41" s="7" t="s">
        <v>61</v>
      </c>
    </row>
    <row r="42" spans="1:6" x14ac:dyDescent="0.25">
      <c r="A42" s="1"/>
      <c r="C42" t="s">
        <v>3</v>
      </c>
      <c r="D42" t="str">
        <f t="shared" si="0"/>
        <v>Software Suite</v>
      </c>
      <c r="E42" s="5">
        <v>3.5999999999999997E-2</v>
      </c>
      <c r="F42" t="s">
        <v>59</v>
      </c>
    </row>
    <row r="43" spans="1:6" x14ac:dyDescent="0.25">
      <c r="A43" s="1"/>
      <c r="C43" t="s">
        <v>7</v>
      </c>
      <c r="D43" t="str">
        <f t="shared" ref="D43:D74" si="1">VLOOKUP(C43,A:B,2,FALSE)</f>
        <v>Cable</v>
      </c>
      <c r="E43" s="5">
        <v>2.5000000000000001E-2</v>
      </c>
      <c r="F43" t="s">
        <v>60</v>
      </c>
    </row>
    <row r="44" spans="1:6" x14ac:dyDescent="0.25">
      <c r="A44" s="6" t="s">
        <v>26</v>
      </c>
      <c r="B44" s="7" t="s">
        <v>37</v>
      </c>
      <c r="C44" s="6" t="s">
        <v>25</v>
      </c>
      <c r="D44" s="7" t="str">
        <f t="shared" si="1"/>
        <v>Toner</v>
      </c>
      <c r="E44" s="8">
        <v>5.0000000000000001E-3</v>
      </c>
      <c r="F44" s="7" t="s">
        <v>62</v>
      </c>
    </row>
    <row r="45" spans="1:6" x14ac:dyDescent="0.25">
      <c r="A45" s="1"/>
      <c r="C45" t="s">
        <v>4</v>
      </c>
      <c r="D45" t="str">
        <f t="shared" si="1"/>
        <v>Keyboard and Mouse</v>
      </c>
      <c r="E45" s="5">
        <v>2.5000000000000001E-2</v>
      </c>
      <c r="F45" t="s">
        <v>59</v>
      </c>
    </row>
    <row r="46" spans="1:6" x14ac:dyDescent="0.25">
      <c r="A46" s="1"/>
      <c r="C46" t="s">
        <v>7</v>
      </c>
      <c r="D46" t="str">
        <f t="shared" si="1"/>
        <v>Cable</v>
      </c>
      <c r="E46" s="5">
        <v>2.5000000000000001E-2</v>
      </c>
      <c r="F46" t="s">
        <v>60</v>
      </c>
    </row>
    <row r="47" spans="1:6" x14ac:dyDescent="0.25">
      <c r="A47" s="6" t="s">
        <v>25</v>
      </c>
      <c r="B47" s="7" t="s">
        <v>39</v>
      </c>
      <c r="C47" s="7" t="s">
        <v>8</v>
      </c>
      <c r="D47" s="7" t="str">
        <f t="shared" si="1"/>
        <v>Printer</v>
      </c>
      <c r="E47" s="8">
        <v>5.5E-2</v>
      </c>
      <c r="F47" s="7" t="s">
        <v>61</v>
      </c>
    </row>
    <row r="48" spans="1:6" x14ac:dyDescent="0.25">
      <c r="A48" s="1"/>
      <c r="C48" t="s">
        <v>3</v>
      </c>
      <c r="D48" t="str">
        <f t="shared" si="1"/>
        <v>Software Suite</v>
      </c>
      <c r="E48" s="5">
        <v>3.6999999999999998E-2</v>
      </c>
      <c r="F48" t="s">
        <v>59</v>
      </c>
    </row>
    <row r="49" spans="1:6" x14ac:dyDescent="0.25">
      <c r="A49" s="1"/>
      <c r="C49" t="s">
        <v>4</v>
      </c>
      <c r="D49" t="str">
        <f t="shared" si="1"/>
        <v>Keyboard and Mouse</v>
      </c>
      <c r="E49" s="5">
        <v>2.8000000000000001E-2</v>
      </c>
      <c r="F49" t="s">
        <v>60</v>
      </c>
    </row>
    <row r="50" spans="1:6" x14ac:dyDescent="0.25">
      <c r="A50" s="6" t="s">
        <v>3</v>
      </c>
      <c r="B50" s="7" t="s">
        <v>56</v>
      </c>
      <c r="C50" s="7" t="s">
        <v>28</v>
      </c>
      <c r="D50" s="7" t="str">
        <f t="shared" si="1"/>
        <v>Laptop</v>
      </c>
      <c r="E50" s="8">
        <v>0.40100000000000002</v>
      </c>
      <c r="F50" s="7" t="s">
        <v>61</v>
      </c>
    </row>
    <row r="51" spans="1:6" x14ac:dyDescent="0.25">
      <c r="A51" s="1"/>
      <c r="C51" t="s">
        <v>4</v>
      </c>
      <c r="D51" t="str">
        <f t="shared" si="1"/>
        <v>Keyboard and Mouse</v>
      </c>
      <c r="E51" s="5">
        <v>0.36699999999999999</v>
      </c>
      <c r="F51" t="s">
        <v>59</v>
      </c>
    </row>
    <row r="52" spans="1:6" x14ac:dyDescent="0.25">
      <c r="A52" s="1"/>
      <c r="C52" t="s">
        <v>11</v>
      </c>
      <c r="D52" t="str">
        <f t="shared" si="1"/>
        <v>Desktop</v>
      </c>
      <c r="E52" s="5">
        <v>0.307</v>
      </c>
      <c r="F52" t="s">
        <v>60</v>
      </c>
    </row>
    <row r="53" spans="1:6" x14ac:dyDescent="0.25">
      <c r="A53" s="6" t="s">
        <v>16</v>
      </c>
      <c r="B53" s="7" t="s">
        <v>40</v>
      </c>
      <c r="C53" s="7" t="s">
        <v>22</v>
      </c>
      <c r="D53" s="7" t="str">
        <f t="shared" si="1"/>
        <v>Desktop</v>
      </c>
      <c r="E53" s="8">
        <v>0.56799999999999995</v>
      </c>
      <c r="F53" s="7" t="s">
        <v>61</v>
      </c>
    </row>
    <row r="54" spans="1:6" x14ac:dyDescent="0.25">
      <c r="A54" s="1"/>
      <c r="C54" s="13" t="s">
        <v>13</v>
      </c>
      <c r="D54" t="str">
        <f t="shared" si="1"/>
        <v>Speakers</v>
      </c>
      <c r="E54" s="5">
        <v>6.9000000000000006E-2</v>
      </c>
      <c r="F54" t="s">
        <v>62</v>
      </c>
    </row>
    <row r="55" spans="1:6" x14ac:dyDescent="0.25">
      <c r="A55" s="1"/>
      <c r="C55" t="s">
        <v>3</v>
      </c>
      <c r="D55" t="str">
        <f t="shared" si="1"/>
        <v>Software Suite</v>
      </c>
      <c r="E55" s="5">
        <v>0.153</v>
      </c>
      <c r="F55" t="s">
        <v>60</v>
      </c>
    </row>
    <row r="56" spans="1:6" x14ac:dyDescent="0.25">
      <c r="A56" s="6" t="s">
        <v>20</v>
      </c>
      <c r="B56" s="7" t="s">
        <v>41</v>
      </c>
      <c r="C56" s="6" t="s">
        <v>23</v>
      </c>
      <c r="D56" s="7" t="str">
        <f t="shared" si="1"/>
        <v>Computer Mouse Pad</v>
      </c>
      <c r="E56" s="8">
        <v>3.3000000000000002E-2</v>
      </c>
      <c r="F56" s="7" t="s">
        <v>62</v>
      </c>
    </row>
    <row r="57" spans="1:6" x14ac:dyDescent="0.25">
      <c r="A57" s="1"/>
      <c r="C57" t="s">
        <v>13</v>
      </c>
      <c r="D57" t="str">
        <f t="shared" si="1"/>
        <v>Speakers</v>
      </c>
      <c r="E57" s="5">
        <v>0.11</v>
      </c>
      <c r="F57" t="s">
        <v>59</v>
      </c>
    </row>
    <row r="58" spans="1:6" x14ac:dyDescent="0.25">
      <c r="A58" s="1"/>
      <c r="C58" t="s">
        <v>17</v>
      </c>
      <c r="D58" t="str">
        <f t="shared" si="1"/>
        <v>Cable</v>
      </c>
      <c r="E58" s="5">
        <v>0.107</v>
      </c>
      <c r="F58" t="s">
        <v>60</v>
      </c>
    </row>
    <row r="59" spans="1:6" x14ac:dyDescent="0.25">
      <c r="A59" s="6" t="s">
        <v>23</v>
      </c>
      <c r="B59" s="7" t="s">
        <v>42</v>
      </c>
      <c r="C59" s="7" t="s">
        <v>20</v>
      </c>
      <c r="D59" s="7" t="str">
        <f t="shared" si="1"/>
        <v>Computer Mouse</v>
      </c>
      <c r="E59" s="8">
        <v>3.3000000000000002E-2</v>
      </c>
      <c r="F59" s="7" t="s">
        <v>61</v>
      </c>
    </row>
    <row r="60" spans="1:6" x14ac:dyDescent="0.25">
      <c r="A60" s="1"/>
      <c r="C60" t="s">
        <v>3</v>
      </c>
      <c r="D60" t="str">
        <f t="shared" si="1"/>
        <v>Software Suite</v>
      </c>
      <c r="E60" s="5">
        <v>0.03</v>
      </c>
      <c r="F60" t="s">
        <v>59</v>
      </c>
    </row>
    <row r="61" spans="1:6" x14ac:dyDescent="0.25">
      <c r="A61" s="1"/>
      <c r="C61" t="s">
        <v>7</v>
      </c>
      <c r="D61" t="str">
        <f t="shared" si="1"/>
        <v>Cable</v>
      </c>
      <c r="E61" s="5">
        <v>2.1999999999999999E-2</v>
      </c>
      <c r="F61" t="s">
        <v>60</v>
      </c>
    </row>
    <row r="62" spans="1:6" x14ac:dyDescent="0.25">
      <c r="A62" s="6" t="s">
        <v>4</v>
      </c>
      <c r="B62" s="7" t="s">
        <v>43</v>
      </c>
      <c r="C62" s="7" t="s">
        <v>11</v>
      </c>
      <c r="D62" s="7" t="str">
        <f t="shared" si="1"/>
        <v>Desktop</v>
      </c>
      <c r="E62" s="8">
        <v>0.43099999999999999</v>
      </c>
      <c r="F62" s="7" t="s">
        <v>61</v>
      </c>
    </row>
    <row r="63" spans="1:6" x14ac:dyDescent="0.25">
      <c r="A63" s="1"/>
      <c r="C63" t="s">
        <v>3</v>
      </c>
      <c r="D63" t="str">
        <f t="shared" si="1"/>
        <v>Software Suite</v>
      </c>
      <c r="E63" s="5">
        <v>0.36699999999999999</v>
      </c>
      <c r="F63" t="s">
        <v>59</v>
      </c>
    </row>
    <row r="64" spans="1:6" x14ac:dyDescent="0.25">
      <c r="A64" s="1"/>
      <c r="C64" t="s">
        <v>28</v>
      </c>
      <c r="D64" t="str">
        <f t="shared" si="1"/>
        <v>Laptop</v>
      </c>
      <c r="E64" s="5">
        <v>0.32400000000000001</v>
      </c>
      <c r="F64" t="s">
        <v>60</v>
      </c>
    </row>
    <row r="65" spans="1:6" x14ac:dyDescent="0.25">
      <c r="A65" s="6" t="s">
        <v>13</v>
      </c>
      <c r="B65" s="7" t="s">
        <v>44</v>
      </c>
      <c r="C65" s="7" t="s">
        <v>17</v>
      </c>
      <c r="D65" s="7" t="str">
        <f t="shared" si="1"/>
        <v>Cable</v>
      </c>
      <c r="E65" s="8">
        <v>0.59499999999999997</v>
      </c>
      <c r="F65" s="7" t="s">
        <v>61</v>
      </c>
    </row>
    <row r="66" spans="1:6" x14ac:dyDescent="0.25">
      <c r="A66" s="1"/>
      <c r="C66" t="s">
        <v>11</v>
      </c>
      <c r="D66" t="str">
        <f t="shared" si="1"/>
        <v>Desktop</v>
      </c>
      <c r="E66" s="5">
        <v>0.442</v>
      </c>
      <c r="F66" t="s">
        <v>59</v>
      </c>
    </row>
    <row r="67" spans="1:6" x14ac:dyDescent="0.25">
      <c r="A67" s="1"/>
      <c r="C67" t="s">
        <v>4</v>
      </c>
      <c r="D67" t="str">
        <f t="shared" si="1"/>
        <v>Keyboard and Mouse</v>
      </c>
      <c r="E67" s="5">
        <v>0.19500000000000001</v>
      </c>
      <c r="F67" t="s">
        <v>60</v>
      </c>
    </row>
    <row r="68" spans="1:6" x14ac:dyDescent="0.25">
      <c r="A68" s="6" t="s">
        <v>17</v>
      </c>
      <c r="B68" s="7" t="s">
        <v>45</v>
      </c>
      <c r="C68" s="7" t="s">
        <v>13</v>
      </c>
      <c r="D68" s="7" t="str">
        <f t="shared" si="1"/>
        <v>Speakers</v>
      </c>
      <c r="E68" s="8">
        <v>0.59499999999999997</v>
      </c>
      <c r="F68" s="7" t="s">
        <v>61</v>
      </c>
    </row>
    <row r="69" spans="1:6" x14ac:dyDescent="0.25">
      <c r="A69" s="1"/>
      <c r="C69" t="s">
        <v>11</v>
      </c>
      <c r="D69" t="str">
        <f t="shared" si="1"/>
        <v>Desktop</v>
      </c>
      <c r="E69" s="5">
        <v>0.41799999999999998</v>
      </c>
      <c r="F69" t="s">
        <v>59</v>
      </c>
    </row>
    <row r="70" spans="1:6" x14ac:dyDescent="0.25">
      <c r="A70" s="1"/>
      <c r="C70" t="s">
        <v>4</v>
      </c>
      <c r="D70" t="str">
        <f t="shared" si="1"/>
        <v>Keyboard and Mouse</v>
      </c>
      <c r="E70" s="5">
        <v>0.16300000000000001</v>
      </c>
      <c r="F70" t="s">
        <v>60</v>
      </c>
    </row>
    <row r="71" spans="1:6" x14ac:dyDescent="0.25">
      <c r="A71" s="6" t="s">
        <v>10</v>
      </c>
      <c r="B71" s="7" t="s">
        <v>46</v>
      </c>
      <c r="C71" s="7" t="s">
        <v>7</v>
      </c>
      <c r="D71" s="7" t="str">
        <f t="shared" si="1"/>
        <v>Cable</v>
      </c>
      <c r="E71" s="8">
        <v>0.435</v>
      </c>
      <c r="F71" s="7" t="s">
        <v>61</v>
      </c>
    </row>
    <row r="72" spans="1:6" x14ac:dyDescent="0.25">
      <c r="A72" s="1"/>
      <c r="C72" t="s">
        <v>18</v>
      </c>
      <c r="D72" t="str">
        <f t="shared" si="1"/>
        <v>Charger, AC adapter</v>
      </c>
      <c r="E72" s="5">
        <v>0.29199999999999998</v>
      </c>
      <c r="F72" t="s">
        <v>59</v>
      </c>
    </row>
    <row r="73" spans="1:6" x14ac:dyDescent="0.25">
      <c r="A73" s="1"/>
      <c r="C73" t="s">
        <v>11</v>
      </c>
      <c r="D73" t="str">
        <f t="shared" si="1"/>
        <v>Desktop</v>
      </c>
      <c r="E73" s="5">
        <v>0.13300000000000001</v>
      </c>
      <c r="F73" t="s">
        <v>60</v>
      </c>
    </row>
    <row r="74" spans="1:6" x14ac:dyDescent="0.25">
      <c r="A74" s="6" t="s">
        <v>14</v>
      </c>
      <c r="B74" s="7" t="s">
        <v>46</v>
      </c>
      <c r="C74" s="7" t="s">
        <v>7</v>
      </c>
      <c r="D74" s="7" t="str">
        <f t="shared" si="1"/>
        <v>Cable</v>
      </c>
      <c r="E74" s="8">
        <v>0.24399999999999999</v>
      </c>
      <c r="F74" s="7" t="s">
        <v>61</v>
      </c>
    </row>
    <row r="75" spans="1:6" x14ac:dyDescent="0.25">
      <c r="A75" s="1"/>
      <c r="C75" t="s">
        <v>11</v>
      </c>
      <c r="D75" t="str">
        <f t="shared" ref="D75:D88" si="2">VLOOKUP(C75,A:B,2,FALSE)</f>
        <v>Desktop</v>
      </c>
      <c r="E75" s="5">
        <v>0.23799999999999999</v>
      </c>
      <c r="F75" t="s">
        <v>59</v>
      </c>
    </row>
    <row r="76" spans="1:6" x14ac:dyDescent="0.25">
      <c r="A76" s="1"/>
      <c r="C76" t="s">
        <v>13</v>
      </c>
      <c r="D76" t="str">
        <f t="shared" si="2"/>
        <v>Speakers</v>
      </c>
      <c r="E76" s="5">
        <v>0.13600000000000001</v>
      </c>
      <c r="F76" t="s">
        <v>60</v>
      </c>
    </row>
    <row r="77" spans="1:6" x14ac:dyDescent="0.25">
      <c r="A77" s="6" t="s">
        <v>19</v>
      </c>
      <c r="B77" s="7" t="s">
        <v>46</v>
      </c>
      <c r="C77" s="7" t="s">
        <v>11</v>
      </c>
      <c r="D77" s="7" t="str">
        <f t="shared" si="2"/>
        <v>Desktop</v>
      </c>
      <c r="E77" s="8">
        <v>0.38100000000000001</v>
      </c>
      <c r="F77" s="7" t="s">
        <v>61</v>
      </c>
    </row>
    <row r="78" spans="1:6" x14ac:dyDescent="0.25">
      <c r="A78" s="1"/>
      <c r="C78" t="s">
        <v>13</v>
      </c>
      <c r="D78" t="str">
        <f t="shared" si="2"/>
        <v>Speakers</v>
      </c>
      <c r="E78" s="5">
        <v>0.16600000000000001</v>
      </c>
      <c r="F78" t="s">
        <v>59</v>
      </c>
    </row>
    <row r="79" spans="1:6" x14ac:dyDescent="0.25">
      <c r="A79" s="1"/>
      <c r="C79" t="s">
        <v>17</v>
      </c>
      <c r="D79" t="str">
        <f t="shared" si="2"/>
        <v>Cable</v>
      </c>
      <c r="E79" s="5">
        <v>0.159</v>
      </c>
      <c r="F79" t="s">
        <v>60</v>
      </c>
    </row>
    <row r="80" spans="1:6" x14ac:dyDescent="0.25">
      <c r="A80" s="6" t="s">
        <v>7</v>
      </c>
      <c r="B80" s="7" t="s">
        <v>45</v>
      </c>
      <c r="C80" s="7" t="s">
        <v>10</v>
      </c>
      <c r="D80" s="7" t="str">
        <f t="shared" si="2"/>
        <v>Monitor</v>
      </c>
      <c r="E80" s="8">
        <v>0.435</v>
      </c>
      <c r="F80" s="7" t="s">
        <v>61</v>
      </c>
    </row>
    <row r="81" spans="1:6" x14ac:dyDescent="0.25">
      <c r="A81" s="1"/>
      <c r="C81" t="s">
        <v>14</v>
      </c>
      <c r="D81" t="str">
        <f t="shared" si="2"/>
        <v>Monitor</v>
      </c>
      <c r="E81" s="5">
        <v>0.24399999999999999</v>
      </c>
      <c r="F81" t="s">
        <v>59</v>
      </c>
    </row>
    <row r="82" spans="1:6" x14ac:dyDescent="0.25">
      <c r="A82" s="1"/>
      <c r="C82" t="s">
        <v>18</v>
      </c>
      <c r="D82" t="str">
        <f t="shared" si="2"/>
        <v>Charger, AC adapter</v>
      </c>
      <c r="E82" s="5">
        <v>0.12</v>
      </c>
      <c r="F82" t="s">
        <v>60</v>
      </c>
    </row>
    <row r="83" spans="1:6" x14ac:dyDescent="0.25">
      <c r="A83" s="6" t="s">
        <v>6</v>
      </c>
      <c r="B83" s="7" t="s">
        <v>47</v>
      </c>
      <c r="C83" s="7" t="s">
        <v>28</v>
      </c>
      <c r="D83" s="7" t="str">
        <f t="shared" si="2"/>
        <v>Laptop</v>
      </c>
      <c r="E83" s="8">
        <v>7.3999999999999996E-2</v>
      </c>
      <c r="F83" s="7" t="s">
        <v>61</v>
      </c>
    </row>
    <row r="84" spans="1:6" x14ac:dyDescent="0.25">
      <c r="A84" s="1"/>
      <c r="C84" t="s">
        <v>3</v>
      </c>
      <c r="D84" t="str">
        <f t="shared" si="2"/>
        <v>Software Suite</v>
      </c>
      <c r="E84" s="5">
        <v>7.2999999999999995E-2</v>
      </c>
      <c r="F84" t="s">
        <v>59</v>
      </c>
    </row>
    <row r="85" spans="1:6" x14ac:dyDescent="0.25">
      <c r="A85" s="1"/>
      <c r="C85" t="s">
        <v>8</v>
      </c>
      <c r="D85" t="str">
        <f t="shared" si="2"/>
        <v>Printer</v>
      </c>
      <c r="E85" s="5">
        <v>3.2000000000000001E-2</v>
      </c>
      <c r="F85" t="s">
        <v>60</v>
      </c>
    </row>
    <row r="86" spans="1:6" x14ac:dyDescent="0.25">
      <c r="A86" s="6" t="s">
        <v>21</v>
      </c>
      <c r="B86" s="7" t="s">
        <v>47</v>
      </c>
      <c r="C86" s="7" t="s">
        <v>18</v>
      </c>
      <c r="D86" s="7" t="str">
        <f t="shared" si="2"/>
        <v>Charger, AC adapter</v>
      </c>
      <c r="E86" s="8">
        <v>0.35099999999999998</v>
      </c>
      <c r="F86" s="7" t="s">
        <v>61</v>
      </c>
    </row>
    <row r="87" spans="1:6" x14ac:dyDescent="0.25">
      <c r="C87" t="s">
        <v>5</v>
      </c>
      <c r="D87" t="str">
        <f t="shared" si="2"/>
        <v>Warranty</v>
      </c>
      <c r="E87" s="5">
        <v>0.112</v>
      </c>
      <c r="F87" t="s">
        <v>59</v>
      </c>
    </row>
    <row r="88" spans="1:6" x14ac:dyDescent="0.25">
      <c r="C88" t="s">
        <v>10</v>
      </c>
      <c r="D88" t="str">
        <f t="shared" si="2"/>
        <v>Monitor</v>
      </c>
      <c r="E88" s="5">
        <v>9.8000000000000004E-2</v>
      </c>
      <c r="F88" t="s">
        <v>60</v>
      </c>
    </row>
    <row r="91" spans="1:6" x14ac:dyDescent="0.25">
      <c r="A91" s="14" t="s">
        <v>53</v>
      </c>
      <c r="C91" s="14" t="s">
        <v>54</v>
      </c>
      <c r="D91" s="14" t="s">
        <v>55</v>
      </c>
    </row>
    <row r="92" spans="1:6" x14ac:dyDescent="0.25">
      <c r="A92" s="13" t="s">
        <v>26</v>
      </c>
      <c r="C92" s="11" t="s">
        <v>3</v>
      </c>
      <c r="D92" s="12">
        <v>14</v>
      </c>
    </row>
    <row r="93" spans="1:6" x14ac:dyDescent="0.25">
      <c r="A93" s="13" t="s">
        <v>6</v>
      </c>
      <c r="C93" s="11" t="s">
        <v>4</v>
      </c>
      <c r="D93" s="12">
        <v>10</v>
      </c>
    </row>
    <row r="94" spans="1:6" x14ac:dyDescent="0.25">
      <c r="A94" s="13" t="s">
        <v>19</v>
      </c>
      <c r="C94" s="11" t="s">
        <v>11</v>
      </c>
      <c r="D94" s="12">
        <v>9</v>
      </c>
    </row>
    <row r="95" spans="1:6" x14ac:dyDescent="0.25">
      <c r="A95" s="13" t="s">
        <v>23</v>
      </c>
      <c r="C95" s="11"/>
      <c r="D95" s="12"/>
    </row>
    <row r="96" spans="1:6" x14ac:dyDescent="0.25">
      <c r="A96" s="13" t="s">
        <v>24</v>
      </c>
      <c r="C96" s="11"/>
      <c r="D96" s="12"/>
    </row>
    <row r="97" spans="3:4" x14ac:dyDescent="0.25">
      <c r="C97" s="11"/>
      <c r="D97" s="12"/>
    </row>
    <row r="98" spans="3:4" x14ac:dyDescent="0.25">
      <c r="C98" s="11"/>
      <c r="D98" s="12"/>
    </row>
    <row r="99" spans="3:4" x14ac:dyDescent="0.25">
      <c r="C99" s="11"/>
      <c r="D99" s="12"/>
    </row>
    <row r="100" spans="3:4" x14ac:dyDescent="0.25">
      <c r="C100" s="11"/>
      <c r="D100" s="12"/>
    </row>
    <row r="101" spans="3:4" x14ac:dyDescent="0.25">
      <c r="C101" s="11"/>
      <c r="D101" s="12"/>
    </row>
  </sheetData>
  <autoFilter ref="A10:F88"/>
  <dataConsolidate function="count">
    <dataRefs count="1">
      <dataRef ref="A12:A89" sheet="C1T2"/>
    </dataRefs>
  </dataConsolidate>
  <pageMargins left="0.17" right="0.24" top="0.54" bottom="0.68" header="0.3" footer="0.3"/>
  <pageSetup scale="64" fitToHeight="5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C1T2</vt:lpstr>
      <vt:lpstr>'C1T2'!Print_Titles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AntoninaPearl</dc:creator>
  <cp:lastModifiedBy>AntoninaPearl</cp:lastModifiedBy>
  <cp:lastPrinted>2017-05-03T16:58:04Z</cp:lastPrinted>
  <dcterms:created xsi:type="dcterms:W3CDTF">2017-05-01T23:33:23Z</dcterms:created>
  <dcterms:modified xsi:type="dcterms:W3CDTF">2018-01-03T21:38:53Z</dcterms:modified>
</cp:coreProperties>
</file>